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"/>
    </mc:Choice>
  </mc:AlternateContent>
  <xr:revisionPtr revIDLastSave="0" documentId="13_ncr:1_{A3D6446F-7A40-4D4D-9F8E-3CC87ACBFAA0}" xr6:coauthVersionLast="47" xr6:coauthVersionMax="47" xr10:uidLastSave="{00000000-0000-0000-0000-000000000000}"/>
  <bookViews>
    <workbookView xWindow="28680" yWindow="1290" windowWidth="29040" windowHeight="15720" tabRatio="950" activeTab="1" xr2:uid="{00000000-000D-0000-FFFF-FFFF00000000}"/>
  </bookViews>
  <sheets>
    <sheet name="копис" sheetId="19" r:id="rId1"/>
    <sheet name="коммерция" sheetId="2" r:id="rId2"/>
    <sheet name="свод" sheetId="1" r:id="rId3"/>
    <sheet name="для КП" sheetId="18" r:id="rId4"/>
    <sheet name="1_1632-2021-6.1-ОВ" sheetId="5" state="hidden" r:id="rId5"/>
    <sheet name="2_1632-2021-6.1-АОВ" sheetId="3" state="hidden" r:id="rId6"/>
    <sheet name="3_1632-2021-6.1-ВК" sheetId="4" state="hidden" r:id="rId7"/>
    <sheet name="4_1632-2021-6.1-ТМ_07.06.040" sheetId="14" state="hidden" r:id="rId8"/>
    <sheet name="5_1632-2021-8.2-ТМ_07.06.051" sheetId="11" state="hidden" r:id="rId9"/>
    <sheet name="6_1632-2021-8.2-ОВ_07.06.051" sheetId="10" state="hidden" r:id="rId10"/>
    <sheet name="7_1632-2021-8.2-АОВ_07.06.051" sheetId="9" state="hidden" r:id="rId11"/>
    <sheet name="8_1632-2021-8.2-ВК_07.06.051" sheetId="15" state="hidden" r:id="rId12"/>
    <sheet name="9_1632-2021-7.1-АОВ_07.06.020" sheetId="6" state="hidden" r:id="rId13"/>
    <sheet name="10_1632-2021-7.1-ОВ_07.06.020" sheetId="8" state="hidden" r:id="rId14"/>
    <sheet name="11_1632-2021-7.1-ВК_07.06.020" sheetId="7" state="hidden" r:id="rId15"/>
    <sheet name="12_1632-2021-7.1-ВУ_07.06.020" sheetId="16" state="hidden" r:id="rId16"/>
    <sheet name="13_1632-2021-7.1-ТМ_07.06.020" sheetId="17" state="hidden" r:id="rId17"/>
  </sheets>
  <definedNames>
    <definedName name="_xlnm.Print_Titles" localSheetId="4">'1_1632-2021-6.1-ОВ'!$22:$22</definedName>
    <definedName name="_xlnm.Print_Titles" localSheetId="13">'10_1632-2021-7.1-ОВ_07.06.020'!$22:$22</definedName>
    <definedName name="_xlnm.Print_Titles" localSheetId="14">'11_1632-2021-7.1-ВК_07.06.020'!$22:$22</definedName>
    <definedName name="_xlnm.Print_Titles" localSheetId="15">'12_1632-2021-7.1-ВУ_07.06.020'!$22:$22</definedName>
    <definedName name="_xlnm.Print_Titles" localSheetId="16">'13_1632-2021-7.1-ТМ_07.06.020'!$22:$22</definedName>
    <definedName name="_xlnm.Print_Titles" localSheetId="5">'2_1632-2021-6.1-АОВ'!$21:$21</definedName>
    <definedName name="_xlnm.Print_Titles" localSheetId="6">'3_1632-2021-6.1-ВК'!$22:$22</definedName>
    <definedName name="_xlnm.Print_Titles" localSheetId="7">'4_1632-2021-6.1-ТМ_07.06.040'!$22:$22</definedName>
    <definedName name="_xlnm.Print_Titles" localSheetId="8">'5_1632-2021-8.2-ТМ_07.06.051'!$22:$22</definedName>
    <definedName name="_xlnm.Print_Titles" localSheetId="9">'6_1632-2021-8.2-ОВ_07.06.051'!$22:$22</definedName>
    <definedName name="_xlnm.Print_Titles" localSheetId="10">'7_1632-2021-8.2-АОВ_07.06.051'!$21:$21</definedName>
    <definedName name="_xlnm.Print_Titles" localSheetId="11">'8_1632-2021-8.2-ВК_07.06.051'!$22:$22</definedName>
    <definedName name="_xlnm.Print_Titles" localSheetId="12">'9_1632-2021-7.1-АОВ_07.06.020'!$21:$21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9" l="1"/>
  <c r="E16" i="19"/>
  <c r="D16" i="19"/>
  <c r="C16" i="19"/>
  <c r="M16" i="19" s="1"/>
  <c r="F15" i="19"/>
  <c r="E15" i="19"/>
  <c r="D15" i="19"/>
  <c r="C15" i="19"/>
  <c r="M15" i="19" s="1"/>
  <c r="T14" i="19"/>
  <c r="F14" i="19"/>
  <c r="D14" i="19" s="1"/>
  <c r="M14" i="19" s="1"/>
  <c r="E14" i="19"/>
  <c r="C14" i="19"/>
  <c r="F13" i="19"/>
  <c r="E13" i="19"/>
  <c r="D13" i="19"/>
  <c r="C13" i="19"/>
  <c r="M13" i="19" s="1"/>
  <c r="F12" i="19"/>
  <c r="E12" i="19"/>
  <c r="D12" i="19"/>
  <c r="C12" i="19"/>
  <c r="M12" i="19" s="1"/>
  <c r="F11" i="19"/>
  <c r="D11" i="19" s="1"/>
  <c r="M11" i="19" s="1"/>
  <c r="E11" i="19"/>
  <c r="C11" i="19"/>
  <c r="F10" i="19"/>
  <c r="E10" i="19"/>
  <c r="D10" i="19"/>
  <c r="C10" i="19"/>
  <c r="M10" i="19" s="1"/>
  <c r="F9" i="19"/>
  <c r="E9" i="19"/>
  <c r="D9" i="19"/>
  <c r="C9" i="19"/>
  <c r="M9" i="19" s="1"/>
  <c r="F8" i="19"/>
  <c r="E8" i="19"/>
  <c r="D8" i="19"/>
  <c r="C8" i="19"/>
  <c r="M8" i="19" s="1"/>
  <c r="F7" i="19"/>
  <c r="E7" i="19"/>
  <c r="D7" i="19"/>
  <c r="C7" i="19"/>
  <c r="M7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F6" i="19"/>
  <c r="E6" i="19"/>
  <c r="D6" i="19"/>
  <c r="C6" i="19"/>
  <c r="M6" i="19" s="1"/>
  <c r="F5" i="19"/>
  <c r="E5" i="19"/>
  <c r="D5" i="19"/>
  <c r="C5" i="19"/>
  <c r="M5" i="19" s="1"/>
  <c r="F4" i="19"/>
  <c r="E4" i="19"/>
  <c r="D4" i="19"/>
  <c r="C4" i="19"/>
  <c r="R10" i="19" s="1"/>
  <c r="R11" i="19" l="1"/>
  <c r="R12" i="19" s="1"/>
  <c r="S10" i="19"/>
  <c r="S11" i="19" s="1"/>
  <c r="M4" i="19"/>
  <c r="C18" i="19" s="1"/>
  <c r="C19" i="19" l="1"/>
  <c r="C20" i="19" s="1"/>
  <c r="C21" i="19" s="1"/>
  <c r="C22" i="19" s="1"/>
  <c r="S12" i="19"/>
  <c r="S14" i="19"/>
  <c r="T10" i="19"/>
  <c r="T11" i="19" s="1"/>
  <c r="T12" i="19" s="1"/>
  <c r="D4" i="18"/>
  <c r="N4" i="18"/>
  <c r="C18" i="18"/>
  <c r="G16" i="18"/>
  <c r="E16" i="18" s="1"/>
  <c r="F16" i="18"/>
  <c r="C16" i="18" s="1"/>
  <c r="G15" i="18"/>
  <c r="F15" i="18"/>
  <c r="C15" i="18" s="1"/>
  <c r="E15" i="18"/>
  <c r="G14" i="18"/>
  <c r="E14" i="18" s="1"/>
  <c r="F14" i="18"/>
  <c r="C14" i="18" s="1"/>
  <c r="N14" i="18" s="1"/>
  <c r="G13" i="18"/>
  <c r="E13" i="18" s="1"/>
  <c r="F13" i="18"/>
  <c r="C13" i="18"/>
  <c r="G12" i="18"/>
  <c r="F12" i="18"/>
  <c r="C12" i="18" s="1"/>
  <c r="E12" i="18"/>
  <c r="G11" i="18"/>
  <c r="E11" i="18" s="1"/>
  <c r="F11" i="18"/>
  <c r="C11" i="18" s="1"/>
  <c r="G10" i="18"/>
  <c r="F10" i="18"/>
  <c r="E10" i="18"/>
  <c r="C10" i="18"/>
  <c r="G9" i="18"/>
  <c r="E9" i="18" s="1"/>
  <c r="F9" i="18"/>
  <c r="C9" i="18" s="1"/>
  <c r="N9" i="18" s="1"/>
  <c r="G8" i="18"/>
  <c r="E8" i="18" s="1"/>
  <c r="F8" i="18"/>
  <c r="C8" i="18" s="1"/>
  <c r="G7" i="18"/>
  <c r="E7" i="18" s="1"/>
  <c r="F7" i="18"/>
  <c r="C7" i="18" s="1"/>
  <c r="N7" i="18" s="1"/>
  <c r="A7" i="18"/>
  <c r="A8" i="18" s="1"/>
  <c r="A9" i="18" s="1"/>
  <c r="A10" i="18" s="1"/>
  <c r="A11" i="18" s="1"/>
  <c r="A12" i="18" s="1"/>
  <c r="A13" i="18" s="1"/>
  <c r="A14" i="18" s="1"/>
  <c r="A15" i="18" s="1"/>
  <c r="A16" i="18" s="1"/>
  <c r="G6" i="18"/>
  <c r="E6" i="18" s="1"/>
  <c r="F6" i="18"/>
  <c r="C6" i="18" s="1"/>
  <c r="N6" i="18" s="1"/>
  <c r="G5" i="18"/>
  <c r="E5" i="18" s="1"/>
  <c r="F5" i="18"/>
  <c r="C5" i="18" s="1"/>
  <c r="N5" i="18" s="1"/>
  <c r="G4" i="18"/>
  <c r="E4" i="18" s="1"/>
  <c r="F4" i="18"/>
  <c r="C4" i="18" s="1"/>
  <c r="T14" i="1"/>
  <c r="R14" i="19" l="1"/>
  <c r="R15" i="19" s="1"/>
  <c r="S15" i="19"/>
  <c r="N15" i="18"/>
  <c r="N11" i="18"/>
  <c r="N10" i="18"/>
  <c r="N12" i="18"/>
  <c r="N13" i="18"/>
  <c r="N8" i="18"/>
  <c r="N16" i="18"/>
  <c r="L18459" i="5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S10" i="1" l="1"/>
  <c r="R10" i="1"/>
  <c r="R11" i="1" s="1"/>
  <c r="R12" i="1" s="1"/>
  <c r="C19" i="18"/>
  <c r="C20" i="18" s="1"/>
  <c r="C21" i="18" s="1"/>
  <c r="M16" i="1"/>
  <c r="M6" i="1"/>
  <c r="M10" i="1"/>
  <c r="M8" i="1"/>
  <c r="M15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T10" i="1" l="1"/>
  <c r="T11" i="1" s="1"/>
  <c r="T12" i="1" s="1"/>
  <c r="S11" i="1"/>
  <c r="CK955" i="10"/>
  <c r="M4" i="1"/>
  <c r="S14" i="1" l="1"/>
  <c r="S12" i="1"/>
  <c r="C18" i="1"/>
  <c r="S15" i="1" l="1"/>
  <c r="R14" i="1"/>
  <c r="R15" i="1" s="1"/>
  <c r="C19" i="1"/>
  <c r="C20" i="1" s="1"/>
  <c r="D11" i="18" l="1"/>
  <c r="O11" i="18" s="1"/>
  <c r="D15" i="18"/>
  <c r="O15" i="18" s="1"/>
  <c r="D12" i="18"/>
  <c r="O12" i="18" s="1"/>
  <c r="D13" i="18"/>
  <c r="O13" i="18" s="1"/>
  <c r="D5" i="18"/>
  <c r="O5" i="18" s="1"/>
  <c r="D9" i="18"/>
  <c r="O9" i="18" s="1"/>
  <c r="D8" i="18"/>
  <c r="O8" i="18" s="1"/>
  <c r="D10" i="18"/>
  <c r="O10" i="18" s="1"/>
  <c r="D16" i="18"/>
  <c r="O16" i="18" s="1"/>
  <c r="D14" i="18"/>
  <c r="O14" i="18" s="1"/>
  <c r="D7" i="18"/>
  <c r="O7" i="18" s="1"/>
  <c r="D6" i="18"/>
  <c r="O6" i="18" s="1"/>
  <c r="O4" i="18"/>
  <c r="C21" i="1"/>
  <c r="C22" i="1" s="1"/>
  <c r="O18" i="18" l="1"/>
  <c r="O19" i="18" s="1"/>
  <c r="O20" i="18" s="1"/>
  <c r="O21" i="18" s="1"/>
  <c r="L18461" i="5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<sst xmlns="http://schemas.openxmlformats.org/spreadsheetml/2006/main" count="88437" uniqueCount="14739">
  <si>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</si>
  <si>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</si>
  <si>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</si>
  <si>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</si>
  <si>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</si>
  <si>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</si>
  <si>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</si>
  <si>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</si>
  <si>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</si>
  <si>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</si>
  <si>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</si>
  <si>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</si>
  <si>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</si>
  <si>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</si>
  <si>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</si>
  <si>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</si>
  <si>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</si>
  <si>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</si>
  <si>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</si>
  <si>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</si>
  <si>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</si>
  <si>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</si>
  <si>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</si>
  <si>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</si>
  <si>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</si>
  <si>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</si>
  <si>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</si>
  <si>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</si>
  <si>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</si>
  <si>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</si>
  <si>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</si>
  <si>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</si>
  <si>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</si>
  <si>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</si>
  <si>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</si>
  <si>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</si>
  <si>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</si>
  <si>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</si>
  <si>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</si>
  <si>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</si>
  <si>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</si>
  <si>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</si>
  <si>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</si>
  <si>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</si>
  <si>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</si>
  <si>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</si>
  <si>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</si>
  <si>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</si>
  <si>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</si>
  <si>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</si>
  <si>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</si>
  <si>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</si>
  <si>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</si>
  <si>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</si>
  <si>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</si>
  <si>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</si>
  <si>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</si>
  <si>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</si>
  <si>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</si>
  <si>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</si>
  <si>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</si>
  <si>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</si>
  <si>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</si>
  <si>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</si>
  <si>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</si>
  <si>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</si>
  <si>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</si>
  <si>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</si>
  <si>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</si>
  <si>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</si>
  <si>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</si>
  <si>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</si>
  <si>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</si>
  <si>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</si>
  <si>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</si>
  <si>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</si>
  <si>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</si>
  <si>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</si>
  <si>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</si>
  <si>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</si>
  <si>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</si>
  <si>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</si>
  <si>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</si>
  <si>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</si>
  <si>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</si>
  <si>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</si>
  <si>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</si>
  <si>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</si>
  <si>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</si>
  <si>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</si>
  <si>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</si>
  <si>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</si>
  <si>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</si>
  <si>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</si>
  <si>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</si>
  <si>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</si>
  <si>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</si>
  <si>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</si>
  <si>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</si>
  <si>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</si>
  <si>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</si>
  <si>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</si>
  <si>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</si>
  <si>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</si>
  <si>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</si>
  <si>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</si>
  <si>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</si>
  <si>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</si>
  <si>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</si>
  <si>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</si>
  <si>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</si>
  <si>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</si>
  <si>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</si>
  <si>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</si>
  <si>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</si>
  <si>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</si>
  <si>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</si>
  <si>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</si>
  <si>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</si>
  <si>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</si>
  <si>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</si>
  <si>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</si>
  <si>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</si>
  <si>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</si>
  <si>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</si>
  <si>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</si>
  <si>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</si>
  <si>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</si>
  <si>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</si>
  <si>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</si>
  <si>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</si>
  <si>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</si>
  <si>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</si>
  <si>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</si>
  <si>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</si>
  <si>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</si>
  <si>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</si>
  <si>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</si>
  <si>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</si>
  <si>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</si>
  <si>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</si>
  <si>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</si>
  <si>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</si>
  <si>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</si>
  <si>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</si>
  <si>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</si>
  <si>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</si>
  <si>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</si>
  <si>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</si>
  <si>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</si>
  <si>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</si>
  <si>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</si>
  <si>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</si>
  <si>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</si>
  <si>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</si>
  <si>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</si>
  <si>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</si>
  <si>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</si>
  <si>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</si>
  <si>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</si>
  <si>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</si>
  <si>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</si>
  <si>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</si>
  <si>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</si>
  <si>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</si>
  <si>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</si>
  <si>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</si>
  <si>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</si>
  <si>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</si>
  <si>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</si>
  <si>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</si>
  <si>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</si>
  <si>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</si>
  <si>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</si>
  <si>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</si>
  <si>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</si>
  <si>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</si>
  <si>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</si>
  <si>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</si>
  <si>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</si>
  <si>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</si>
  <si>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</si>
  <si>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</si>
  <si>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</si>
  <si>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</si>
  <si>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</si>
  <si>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</si>
  <si>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</si>
  <si>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</si>
  <si>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</si>
  <si>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</si>
  <si>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</si>
  <si>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</si>
  <si>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</si>
  <si>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</si>
  <si>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</si>
  <si>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</si>
  <si>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</si>
  <si>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</si>
  <si>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</si>
  <si>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</si>
  <si>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</si>
  <si>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</si>
  <si>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</si>
  <si>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</si>
  <si>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</si>
  <si>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</si>
  <si>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</si>
  <si>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</si>
  <si>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</si>
  <si>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</si>
  <si>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</si>
  <si>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</si>
  <si>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</si>
  <si>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</si>
  <si>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</si>
  <si>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</si>
  <si>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</si>
  <si>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</si>
  <si>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</si>
  <si>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</si>
  <si>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</si>
  <si>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</si>
  <si>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</si>
  <si>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</si>
  <si>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</si>
  <si>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</si>
  <si>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</si>
  <si>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</si>
  <si>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</si>
  <si>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</si>
  <si>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</si>
  <si>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</si>
  <si>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</si>
  <si>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</si>
  <si>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</si>
  <si>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</si>
  <si>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</si>
  <si>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</si>
  <si>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</si>
  <si>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</si>
  <si>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</si>
  <si>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</si>
  <si>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</si>
  <si>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</si>
  <si>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</si>
  <si>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</si>
  <si>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</si>
  <si>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</si>
  <si>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</si>
  <si>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</si>
  <si>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</si>
  <si>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</si>
  <si>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</si>
  <si>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</si>
  <si>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</si>
  <si>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</si>
  <si>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</si>
  <si>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</si>
  <si>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</si>
  <si>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</si>
  <si>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</si>
  <si>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</si>
  <si>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</si>
  <si>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</si>
  <si>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</si>
  <si>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</si>
  <si>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</si>
  <si>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</si>
  <si>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</si>
  <si>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</si>
  <si>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</si>
  <si>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</si>
  <si>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</si>
  <si>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</si>
  <si>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</si>
  <si>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</si>
  <si>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</si>
  <si>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</si>
  <si>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</si>
  <si>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</si>
  <si>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</si>
  <si>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</si>
  <si>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</si>
  <si>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</si>
  <si>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</si>
  <si>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</si>
  <si>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</si>
  <si>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</si>
  <si>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</si>
  <si>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</si>
  <si>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</si>
  <si>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</si>
  <si>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</si>
  <si>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</si>
  <si>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</si>
  <si>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</si>
  <si>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</si>
  <si>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</si>
  <si>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</si>
  <si>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</si>
  <si>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</si>
  <si>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</si>
  <si>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</si>
  <si>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</si>
  <si>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</si>
  <si>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</si>
  <si>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</si>
  <si>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</si>
  <si>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</si>
  <si>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</si>
  <si>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</si>
  <si>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</si>
  <si>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</si>
  <si>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</si>
  <si>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</si>
  <si>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</si>
  <si>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</si>
  <si>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</si>
  <si>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</si>
  <si>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</si>
  <si>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</si>
  <si>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</si>
  <si>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</si>
  <si>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</si>
  <si>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</si>
  <si>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</si>
  <si>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</si>
  <si>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</si>
  <si>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</si>
  <si>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</si>
  <si>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</si>
  <si>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</si>
  <si>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</si>
  <si>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</si>
  <si>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</si>
  <si>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</si>
  <si>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</si>
  <si>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</si>
  <si>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</si>
  <si>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</si>
  <si>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</si>
  <si>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</si>
  <si>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</si>
  <si>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</si>
  <si>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</si>
  <si>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</si>
  <si>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</si>
  <si>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</si>
  <si>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</si>
  <si>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</si>
  <si>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</si>
  <si>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</si>
  <si>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</si>
  <si>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</si>
  <si>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</si>
  <si>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</si>
  <si>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</si>
  <si>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</si>
  <si>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</si>
  <si>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</si>
  <si>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</si>
  <si>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</si>
  <si>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</si>
  <si>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</si>
  <si>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</si>
  <si>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</si>
  <si>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</si>
  <si>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</si>
  <si>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</si>
  <si>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</si>
  <si>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</si>
  <si>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</si>
  <si>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</si>
  <si>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</si>
  <si>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</si>
  <si>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</si>
  <si>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</si>
  <si>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</si>
  <si>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</si>
  <si>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</si>
  <si>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</si>
  <si>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</si>
  <si>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</si>
  <si>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</si>
  <si>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</si>
  <si>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</si>
  <si>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</si>
  <si>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</si>
  <si>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</si>
  <si>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</si>
  <si>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</si>
  <si>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</si>
  <si>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</si>
  <si>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</si>
  <si>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</si>
  <si>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</si>
  <si>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</si>
  <si>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</si>
  <si>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</si>
  <si>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</si>
  <si>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</si>
  <si>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</si>
  <si>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</si>
  <si>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</si>
  <si>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</si>
  <si>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</si>
  <si>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</si>
  <si>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</si>
  <si>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</si>
  <si>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</si>
  <si>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</si>
  <si>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</si>
  <si>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</si>
  <si>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</si>
  <si>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</si>
  <si>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</si>
  <si>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</si>
  <si>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</si>
  <si>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</si>
  <si>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</si>
  <si>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</si>
  <si>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</si>
  <si>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</si>
  <si>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</si>
  <si>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</si>
  <si>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</si>
  <si>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</si>
  <si>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</si>
  <si>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</si>
  <si>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</si>
  <si>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</si>
  <si>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</si>
  <si>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</si>
  <si>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</si>
  <si>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</si>
  <si>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</si>
  <si>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</si>
  <si>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</si>
  <si>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</si>
  <si>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</si>
  <si>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</si>
  <si>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</si>
  <si>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</si>
  <si>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</si>
  <si>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</si>
  <si>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</si>
  <si>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</si>
  <si>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</si>
  <si>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</si>
  <si>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</si>
  <si>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</si>
  <si>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</si>
  <si>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</si>
  <si>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</si>
  <si>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</si>
  <si>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</si>
  <si>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</si>
  <si>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</si>
  <si>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</si>
  <si>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</si>
  <si>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</si>
  <si>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</si>
  <si>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</si>
  <si>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</si>
  <si>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</si>
  <si>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</si>
  <si>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</si>
  <si>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</si>
  <si>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</si>
  <si>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</si>
  <si>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</si>
  <si>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</si>
  <si>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</si>
  <si>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</si>
  <si>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</si>
  <si>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</si>
  <si>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</si>
  <si>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</si>
  <si>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</si>
  <si>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</si>
  <si>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</si>
  <si>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</si>
  <si>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</si>
  <si>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</si>
  <si>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</si>
  <si>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</si>
  <si>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</si>
  <si>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</si>
  <si>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</si>
  <si>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</si>
  <si>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</si>
  <si>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</si>
  <si>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</si>
  <si>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</si>
  <si>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</si>
  <si>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</si>
  <si>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</si>
  <si>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</si>
  <si>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</si>
  <si>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</si>
  <si>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</si>
  <si>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</si>
  <si>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</si>
  <si>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</si>
  <si>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</si>
  <si>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</si>
  <si>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</si>
  <si>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</si>
  <si>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</si>
  <si>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</si>
  <si>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</si>
  <si>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</si>
  <si>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</si>
  <si>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</si>
  <si>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</si>
  <si>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</si>
  <si>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</si>
  <si>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</si>
  <si>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</si>
  <si>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</si>
  <si>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</si>
  <si>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</si>
  <si>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</si>
  <si>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</si>
  <si>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</si>
  <si>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</si>
  <si>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</si>
  <si>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</si>
  <si>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</si>
  <si>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</si>
  <si>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</si>
  <si>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</si>
  <si>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</si>
  <si>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</si>
  <si>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</si>
  <si>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</si>
  <si>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</si>
  <si>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</si>
  <si>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</si>
  <si>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</si>
  <si>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</si>
  <si>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</si>
  <si>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</si>
  <si>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</si>
  <si>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</si>
  <si>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</si>
  <si>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</si>
  <si>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</si>
  <si>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</si>
  <si>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</si>
  <si>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</si>
  <si>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</si>
  <si>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</si>
  <si>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</si>
  <si>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</si>
  <si>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</si>
  <si>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</si>
  <si>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</si>
  <si>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</si>
  <si>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</si>
  <si>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</si>
  <si>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</si>
  <si>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</si>
  <si>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</si>
  <si>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</si>
  <si>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</si>
  <si>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</si>
  <si>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</si>
  <si>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</si>
  <si>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</si>
  <si>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</si>
  <si>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</si>
  <si>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</si>
  <si>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</si>
  <si>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</si>
  <si>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</si>
  <si>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</si>
  <si>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</si>
  <si>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</si>
  <si>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</si>
  <si>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</si>
  <si>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</si>
  <si>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</si>
  <si>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</si>
  <si>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</si>
  <si>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</si>
  <si>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</si>
  <si>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</si>
  <si>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</si>
  <si>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</si>
  <si>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</si>
  <si>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</si>
  <si>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</si>
  <si>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</si>
  <si>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</si>
  <si>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</si>
  <si>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</si>
  <si>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</si>
  <si>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</si>
  <si>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</si>
  <si>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</si>
  <si>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</si>
  <si>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</si>
  <si>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</si>
  <si>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</si>
  <si>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</si>
  <si>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</si>
  <si>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</si>
  <si>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</si>
  <si>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</si>
  <si>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</si>
  <si>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</si>
  <si>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</si>
  <si>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</si>
  <si>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</si>
  <si>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</si>
  <si>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</si>
  <si>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</si>
  <si>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</si>
  <si>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</si>
  <si>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</si>
  <si>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</si>
  <si>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</si>
  <si>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</si>
  <si>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</si>
  <si>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</si>
  <si>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</si>
  <si>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</si>
  <si>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</si>
  <si>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</si>
  <si>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</si>
  <si>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</si>
  <si>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</si>
  <si>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</si>
  <si>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</si>
  <si>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</si>
  <si>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</si>
  <si>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</si>
  <si>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</si>
  <si>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</si>
  <si>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</si>
  <si>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</si>
  <si>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</si>
  <si>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</si>
  <si>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</si>
  <si>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</si>
  <si>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</si>
  <si>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</si>
  <si>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</si>
  <si>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</si>
  <si>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</si>
  <si>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</si>
  <si>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</si>
  <si>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</si>
  <si>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</si>
  <si>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</si>
  <si>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</si>
  <si>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</si>
  <si>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</si>
  <si>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</si>
  <si>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</si>
  <si>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</si>
  <si>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</si>
  <si>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</si>
  <si>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</si>
  <si>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</si>
  <si>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</si>
  <si>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</si>
  <si>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</si>
  <si>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</si>
  <si>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</si>
  <si>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</si>
  <si>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</si>
  <si>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</si>
  <si>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</si>
  <si>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</si>
  <si>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</si>
  <si>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</si>
  <si>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</si>
  <si>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</si>
  <si>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</si>
  <si>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</si>
  <si>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</si>
  <si>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</si>
  <si>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</si>
  <si>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</si>
  <si>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</si>
  <si>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</si>
  <si>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</si>
  <si>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</si>
  <si>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</si>
  <si>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</si>
  <si>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</si>
  <si>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</si>
  <si>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</si>
  <si>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</si>
  <si>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</si>
  <si>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</si>
  <si>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</si>
  <si>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</si>
  <si>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</si>
  <si>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</si>
  <si>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</si>
  <si>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</si>
  <si>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</si>
  <si>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</si>
  <si>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</si>
  <si>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</si>
  <si>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</si>
  <si>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</si>
  <si>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</si>
  <si>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</si>
  <si>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</si>
  <si>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</si>
  <si>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</si>
  <si>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</si>
  <si>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</si>
  <si>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</si>
  <si>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</si>
  <si>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</si>
  <si>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</si>
  <si>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</si>
  <si>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</si>
  <si>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</si>
  <si>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</si>
  <si>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</si>
  <si>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</si>
  <si>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</si>
  <si>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</si>
  <si>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</si>
  <si>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</si>
  <si>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</si>
  <si>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</si>
  <si>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</si>
  <si>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</si>
  <si>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</si>
  <si>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</si>
  <si>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</si>
  <si>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</si>
  <si>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</si>
  <si>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</si>
  <si>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</si>
  <si>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</si>
  <si>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</si>
  <si>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</si>
  <si>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</si>
  <si>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</si>
  <si>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</si>
  <si>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</si>
  <si>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</si>
  <si>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</si>
  <si>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</si>
  <si>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</si>
  <si>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</si>
  <si>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</si>
  <si>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</si>
  <si>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</si>
  <si>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</si>
  <si>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</si>
  <si>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</si>
  <si>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</si>
  <si>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</si>
  <si>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</si>
  <si>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</si>
  <si>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</si>
  <si>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</si>
  <si>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</si>
  <si>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</si>
  <si>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</si>
  <si>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</si>
  <si>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</si>
  <si>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</si>
  <si>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</si>
  <si>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</si>
  <si>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</si>
  <si>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</si>
  <si>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</si>
  <si>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</si>
  <si>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</si>
  <si>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</si>
  <si>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</si>
  <si>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</si>
  <si>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</si>
  <si>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</si>
  <si>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</si>
  <si>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</si>
  <si>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</si>
  <si>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</si>
  <si>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</si>
  <si>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</si>
  <si>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</si>
  <si>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</si>
  <si>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</si>
  <si>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</si>
  <si>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</si>
  <si>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</si>
  <si>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</si>
  <si>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</si>
  <si>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</si>
  <si>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</si>
  <si>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</si>
  <si>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</si>
  <si>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</si>
  <si>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</si>
  <si>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</si>
  <si>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</si>
  <si>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</si>
  <si>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</si>
  <si>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</si>
  <si>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</si>
  <si>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</si>
  <si>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</si>
  <si>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</si>
  <si>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</si>
  <si>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</si>
  <si>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</si>
  <si>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</si>
  <si>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</si>
  <si>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</si>
  <si>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</si>
  <si>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</si>
  <si>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</si>
  <si>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</si>
  <si>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</si>
  <si>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</si>
  <si>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</si>
  <si>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</si>
  <si>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</si>
  <si>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</si>
  <si>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</si>
  <si>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</si>
  <si>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</si>
  <si>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</si>
  <si>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</si>
  <si>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</si>
  <si>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</si>
  <si>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</si>
  <si>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</si>
  <si>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</si>
  <si>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</si>
  <si>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</si>
  <si>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</si>
  <si>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</si>
  <si>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</si>
  <si>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</si>
  <si>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</si>
  <si>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</si>
  <si>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</si>
  <si>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</si>
  <si>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</si>
  <si>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</si>
  <si>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</si>
  <si>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</si>
  <si>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</si>
  <si>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</si>
  <si>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</si>
  <si>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</si>
  <si>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</si>
  <si>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</si>
  <si>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</si>
  <si>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</si>
  <si>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</si>
  <si>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</si>
  <si>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</si>
  <si>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</si>
  <si>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</si>
  <si>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</si>
  <si>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</si>
  <si>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</si>
  <si>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</si>
  <si>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</si>
  <si>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</si>
  <si>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</si>
  <si>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</si>
  <si>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</si>
  <si>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</si>
  <si>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</si>
  <si>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</si>
  <si>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</si>
  <si>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</si>
  <si>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</si>
  <si>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</si>
  <si>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</si>
  <si>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</si>
  <si>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</si>
  <si>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</si>
  <si>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</si>
  <si>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</si>
  <si>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</si>
  <si>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</si>
  <si>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</si>
  <si>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</si>
  <si>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</si>
  <si>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</si>
  <si>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</si>
  <si>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</si>
  <si>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</si>
  <si>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</si>
  <si>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</si>
  <si>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</si>
  <si>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</si>
  <si>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</si>
  <si>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</si>
  <si>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</si>
  <si>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</si>
  <si>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</si>
  <si>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</si>
  <si>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</si>
  <si>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</si>
  <si>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</si>
  <si>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</si>
  <si>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</si>
  <si>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</si>
  <si>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</si>
  <si>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</si>
  <si>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</si>
  <si>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</si>
  <si>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</si>
  <si>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</si>
  <si>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</si>
  <si>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</si>
  <si>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</si>
  <si>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</si>
  <si>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</si>
  <si>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</si>
  <si>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</si>
  <si>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</si>
  <si>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</si>
  <si>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</si>
  <si>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</si>
  <si>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</si>
  <si>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</si>
  <si>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</si>
  <si>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</si>
  <si>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</si>
  <si>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</si>
  <si>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</si>
  <si>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</si>
  <si>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</si>
  <si>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</si>
  <si>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</si>
  <si>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</si>
  <si>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</si>
  <si>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</si>
  <si>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</si>
  <si>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</si>
  <si>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</si>
  <si>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</si>
  <si>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</si>
  <si>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</si>
  <si>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</si>
  <si>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</si>
  <si>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</si>
  <si>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</si>
  <si>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</si>
  <si>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</si>
  <si>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</si>
  <si>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</si>
  <si>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</si>
  <si>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</si>
  <si>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</si>
  <si>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</si>
  <si>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</si>
  <si>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</si>
  <si>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</si>
  <si>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</si>
  <si>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</si>
  <si>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</si>
  <si>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</si>
  <si>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</si>
  <si>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</si>
  <si>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</si>
  <si>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</si>
  <si>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</si>
  <si>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</si>
  <si>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</si>
  <si>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</si>
  <si>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</si>
  <si>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</si>
  <si>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</si>
  <si>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</si>
  <si>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</si>
  <si>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</si>
  <si>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</si>
  <si>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</si>
  <si>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</si>
  <si>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</si>
  <si>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</si>
  <si>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</si>
  <si>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</si>
  <si>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</si>
  <si>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</si>
  <si>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</si>
  <si>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</si>
  <si>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</si>
  <si>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</si>
  <si>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</si>
  <si>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</si>
  <si>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</si>
  <si>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</si>
  <si>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</si>
  <si>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</si>
  <si>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</si>
  <si>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</si>
  <si>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</si>
  <si>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</si>
  <si>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</si>
  <si>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</si>
  <si>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</si>
  <si>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</si>
  <si>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</si>
  <si>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</si>
  <si>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</si>
  <si>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</si>
  <si>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</si>
  <si>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</si>
  <si>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</si>
  <si>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</si>
  <si>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</si>
  <si>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</si>
  <si>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</si>
  <si>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</si>
  <si>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</si>
  <si>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</si>
  <si>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</si>
  <si>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</si>
  <si>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</si>
  <si>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</si>
  <si>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</si>
  <si>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</si>
  <si>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</si>
  <si>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</si>
  <si>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</si>
  <si>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</si>
  <si>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</si>
  <si>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</si>
  <si>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</si>
  <si>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</si>
  <si>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</si>
  <si>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</si>
  <si>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</si>
  <si>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</si>
  <si>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</si>
  <si>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</si>
  <si>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</si>
  <si>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</si>
  <si>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</si>
  <si>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</si>
  <si>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</si>
  <si>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</si>
  <si>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</si>
  <si>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</si>
  <si>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</si>
  <si>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</si>
  <si>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</si>
  <si>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</si>
  <si>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</si>
  <si>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</si>
  <si>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</si>
  <si>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</si>
  <si>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</si>
  <si>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</si>
  <si>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</si>
  <si>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</si>
  <si>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</si>
  <si>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</si>
  <si>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</si>
  <si>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</si>
  <si>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</si>
  <si>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</si>
  <si>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</si>
  <si>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</si>
  <si>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</si>
  <si>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</si>
  <si>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</si>
  <si>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</si>
  <si>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</si>
  <si>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</si>
  <si>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</si>
  <si>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</si>
  <si>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</si>
  <si>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</si>
  <si>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</si>
  <si>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</si>
  <si>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</si>
  <si>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</si>
  <si>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</si>
  <si>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</si>
  <si>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</si>
  <si>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</si>
  <si>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</si>
  <si>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</si>
  <si>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</si>
  <si>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</si>
  <si>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</si>
  <si>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</si>
  <si>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</si>
  <si>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</si>
  <si>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</si>
  <si>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</si>
  <si>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</si>
  <si>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</si>
  <si>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</si>
  <si>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</si>
  <si>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</si>
  <si>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</si>
  <si>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</si>
  <si>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</si>
  <si>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</si>
  <si>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</si>
  <si>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</si>
  <si>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</si>
  <si>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</si>
  <si>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</si>
  <si>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</si>
  <si>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</si>
  <si>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</si>
  <si>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</si>
  <si>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</si>
  <si>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</si>
  <si>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</si>
  <si>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</si>
  <si>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</si>
  <si>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</si>
  <si>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</si>
  <si>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</si>
  <si>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</si>
  <si>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</si>
  <si>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</si>
  <si>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</si>
  <si>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</si>
  <si>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</si>
  <si>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</si>
  <si>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</si>
  <si>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</si>
  <si>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</si>
  <si>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</si>
  <si>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</si>
  <si>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</si>
  <si>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</si>
  <si>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</si>
  <si>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</si>
  <si>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</si>
  <si>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</si>
  <si>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</si>
  <si>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</si>
  <si>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</si>
  <si>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</si>
  <si>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</si>
  <si>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</si>
  <si>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</si>
  <si>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</si>
  <si>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</si>
  <si>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</si>
  <si>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</si>
  <si>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</si>
  <si>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</si>
  <si>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</si>
  <si>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</si>
  <si>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</si>
  <si>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</si>
  <si>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</si>
  <si>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</si>
  <si>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</si>
  <si>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</si>
  <si>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</si>
  <si>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</si>
  <si>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</si>
  <si>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</si>
  <si>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</si>
  <si>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</si>
  <si>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</si>
  <si>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</si>
  <si>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</si>
  <si>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</si>
  <si>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</si>
  <si>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</si>
  <si>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</si>
  <si>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</si>
  <si>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</si>
  <si>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</si>
  <si>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</si>
  <si>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</si>
  <si>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</si>
  <si>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</si>
  <si>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</si>
  <si>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</si>
  <si>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</si>
  <si>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</si>
  <si>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</si>
  <si>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</si>
  <si>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</si>
  <si>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</si>
  <si>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</si>
  <si>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</si>
  <si>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</si>
  <si>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</si>
  <si>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</si>
  <si>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</si>
  <si>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</si>
  <si>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</si>
  <si>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</si>
  <si>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</si>
  <si>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</si>
  <si>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</si>
  <si>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</si>
  <si>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</si>
  <si>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</si>
  <si>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</si>
  <si>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</si>
  <si>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</si>
  <si>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</si>
  <si>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</si>
  <si>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</si>
  <si>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</si>
  <si>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</si>
  <si>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</si>
  <si>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</si>
  <si>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</si>
  <si>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</si>
  <si>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</si>
  <si>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</si>
  <si>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</si>
  <si>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</si>
  <si>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</si>
  <si>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</si>
  <si>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</si>
  <si>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</si>
  <si>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</si>
  <si>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</si>
  <si>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</si>
  <si>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</si>
  <si>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</si>
  <si>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</si>
  <si>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</si>
  <si>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</si>
  <si>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</si>
  <si>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</si>
  <si>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</si>
  <si>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</si>
  <si>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</si>
  <si>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</si>
  <si>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</si>
  <si>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</si>
  <si>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</si>
  <si>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</si>
  <si>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</si>
  <si>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</si>
  <si>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</si>
  <si>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</si>
  <si>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</si>
  <si>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</si>
  <si>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</si>
  <si>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</si>
  <si>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</si>
  <si>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</si>
  <si>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</si>
  <si>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</si>
  <si>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</si>
  <si>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</si>
  <si>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</si>
  <si>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</si>
  <si>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</si>
  <si>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</si>
  <si>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</si>
  <si>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</si>
  <si>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</si>
  <si>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</si>
  <si>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</si>
  <si>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</si>
  <si>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</si>
  <si>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</si>
  <si>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</si>
  <si>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</si>
  <si>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</si>
  <si>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</si>
  <si>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</si>
  <si>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</si>
  <si>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</si>
  <si>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</si>
  <si>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</si>
  <si>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</si>
  <si>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</si>
  <si>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</si>
  <si>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</si>
  <si>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</si>
  <si>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</si>
  <si>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</si>
  <si>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</si>
  <si>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</si>
  <si>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</si>
  <si>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</si>
  <si>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</si>
  <si>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</si>
  <si>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</si>
  <si>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</si>
  <si>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</si>
  <si>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</si>
  <si>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</si>
  <si>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</si>
  <si>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</si>
  <si>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</si>
  <si>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</si>
  <si>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</si>
  <si>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</si>
  <si>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</si>
  <si>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</si>
  <si>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</si>
  <si>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</si>
  <si>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</si>
  <si>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</si>
  <si>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</si>
  <si>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</si>
  <si>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</si>
  <si>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</si>
  <si>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</si>
  <si>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</si>
  <si>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</si>
  <si>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</si>
  <si>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</si>
  <si>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</si>
  <si>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</si>
  <si>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</si>
  <si>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</si>
  <si>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</si>
  <si>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</si>
  <si>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</si>
  <si>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</si>
  <si>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</si>
  <si>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</si>
  <si>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</si>
  <si>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</si>
  <si>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</si>
  <si>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</si>
  <si>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</si>
  <si>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</si>
  <si>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</si>
  <si>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</si>
  <si>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</si>
  <si>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</si>
  <si>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</si>
  <si>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</si>
  <si>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</si>
  <si>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</si>
  <si>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</si>
  <si>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</si>
  <si>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</si>
  <si>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</si>
  <si>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</si>
  <si>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</si>
  <si>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</si>
  <si>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</si>
  <si>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</si>
  <si>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</si>
  <si>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</si>
  <si>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</si>
  <si>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</si>
  <si>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</si>
  <si>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</si>
  <si>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</si>
  <si>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</si>
  <si>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</si>
  <si>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</si>
  <si>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</si>
  <si>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</si>
  <si>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</si>
  <si>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</si>
  <si>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</si>
  <si>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</si>
  <si>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</si>
  <si>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</si>
  <si>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</si>
  <si>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</si>
  <si>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</si>
  <si>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</si>
  <si>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</si>
  <si>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</si>
  <si>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</si>
  <si>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</si>
  <si>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</si>
  <si>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</si>
  <si>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</si>
  <si>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</si>
  <si>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</si>
  <si>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</si>
  <si>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</si>
  <si>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</si>
  <si>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</si>
  <si>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</si>
  <si>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</si>
  <si>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</si>
  <si>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</si>
  <si>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</si>
  <si>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</si>
  <si>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</si>
  <si>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</si>
  <si>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</si>
  <si>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</si>
  <si>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</si>
  <si>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</si>
  <si>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</si>
  <si>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</si>
  <si>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</si>
  <si>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</si>
  <si>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</si>
  <si>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</si>
  <si>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</si>
  <si>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</si>
  <si>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</si>
  <si>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</si>
  <si>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</si>
  <si>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</si>
  <si>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</si>
  <si>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</si>
  <si>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</si>
  <si>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</si>
  <si>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</si>
  <si>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</si>
  <si>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</si>
  <si>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</si>
  <si>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</si>
  <si>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</si>
  <si>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</si>
  <si>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</si>
  <si>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</si>
  <si>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</si>
  <si>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</si>
  <si>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</si>
  <si>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</si>
  <si>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</si>
  <si>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</si>
  <si>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</si>
  <si>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</si>
  <si>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</si>
  <si>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</si>
  <si>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</si>
  <si>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</si>
  <si>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</si>
  <si>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</si>
  <si>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</si>
  <si>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</si>
  <si>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</si>
  <si>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</si>
  <si>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</si>
  <si>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</si>
  <si>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</si>
  <si>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</si>
  <si>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</si>
  <si>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</si>
  <si>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</si>
  <si>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</si>
  <si>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</si>
  <si>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</si>
  <si>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</si>
  <si>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</si>
  <si>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</si>
  <si>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</si>
  <si>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</si>
  <si>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</si>
  <si>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</si>
  <si>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</si>
  <si>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</si>
  <si>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</si>
  <si>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</si>
  <si>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</si>
  <si>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</si>
  <si>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</si>
  <si>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</si>
  <si>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</si>
  <si>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</si>
  <si>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</si>
  <si>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</si>
  <si>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</si>
  <si>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</si>
  <si>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</si>
  <si>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</si>
  <si>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</si>
  <si>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</si>
  <si>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</si>
  <si>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</si>
  <si>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</si>
  <si>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</si>
  <si>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</si>
  <si>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</si>
  <si>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</si>
  <si>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</si>
  <si>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</si>
  <si>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</si>
  <si>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</si>
  <si>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</si>
  <si>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</si>
  <si>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</si>
  <si>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</si>
  <si>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</si>
  <si>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</si>
  <si>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</si>
  <si>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</si>
  <si>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</si>
  <si>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</si>
  <si>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</si>
  <si>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</si>
  <si>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</si>
  <si>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</si>
  <si>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</si>
  <si>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</si>
  <si>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</si>
  <si>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</si>
  <si>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</si>
  <si>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</si>
  <si>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</si>
  <si>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</si>
  <si>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</si>
  <si>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</si>
  <si>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</si>
  <si>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</si>
  <si>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</si>
  <si>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</si>
  <si>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</si>
  <si>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</si>
  <si>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</si>
  <si>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</si>
  <si>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</si>
  <si>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</si>
  <si>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</si>
  <si>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</si>
  <si>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</si>
  <si>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</si>
  <si>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</si>
  <si>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</si>
  <si>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</si>
  <si>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</si>
  <si>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</si>
  <si>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</si>
  <si>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</si>
  <si>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</si>
  <si>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</si>
  <si>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</si>
  <si>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</si>
  <si>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</si>
  <si>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</si>
  <si>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</si>
  <si>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</si>
  <si>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</si>
  <si>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</si>
  <si>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</si>
  <si>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</si>
  <si>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</si>
  <si>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</si>
  <si>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</si>
  <si>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</si>
  <si>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</si>
  <si>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</si>
  <si>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</si>
  <si>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</si>
  <si>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</si>
  <si>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</si>
  <si>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</si>
  <si>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</si>
  <si>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</si>
  <si>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</si>
  <si>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</si>
  <si>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</si>
  <si>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</si>
  <si>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</si>
  <si>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</si>
  <si>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</si>
  <si>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</si>
  <si>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</si>
  <si>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</si>
  <si>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</si>
  <si>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</si>
  <si>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</si>
  <si>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</si>
  <si>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</si>
  <si>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</si>
  <si>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</si>
  <si>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</si>
  <si>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</si>
  <si>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</si>
  <si>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</si>
  <si>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</si>
  <si>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</si>
  <si>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</si>
  <si>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</si>
  <si>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</si>
  <si>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</si>
  <si>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</si>
  <si>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</si>
  <si>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</si>
  <si>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</si>
  <si>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</si>
  <si>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</si>
  <si>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</si>
  <si>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</si>
  <si>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</si>
  <si>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</si>
  <si>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</si>
  <si>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</si>
  <si>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</si>
  <si>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</si>
  <si>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</si>
  <si>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</si>
  <si>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</si>
  <si>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</si>
  <si>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</si>
  <si>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</si>
  <si>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</si>
  <si>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</si>
  <si>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</si>
  <si>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</si>
  <si>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</si>
  <si>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</si>
  <si>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</si>
  <si>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</si>
  <si>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</si>
  <si>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</si>
  <si>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</si>
  <si>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</si>
  <si>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</si>
  <si>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</si>
  <si>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</si>
  <si>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</si>
  <si>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</si>
  <si>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</si>
  <si>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</si>
  <si>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</si>
  <si>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</si>
  <si>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</si>
  <si>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</si>
  <si>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</si>
  <si>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</si>
  <si>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</si>
  <si>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</si>
  <si>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</si>
  <si>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</si>
  <si>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</si>
  <si>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</si>
  <si>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</si>
  <si>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</si>
  <si>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</si>
  <si>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</si>
  <si>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</si>
  <si>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</si>
  <si>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</si>
  <si>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</si>
  <si>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</si>
  <si>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</si>
  <si>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</si>
  <si>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</si>
  <si>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</si>
  <si>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</si>
  <si>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</si>
  <si>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</si>
  <si>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</si>
  <si>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</si>
  <si>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</si>
  <si>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</si>
  <si>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</si>
  <si>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</si>
  <si>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</si>
  <si>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</si>
  <si>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</si>
  <si>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</si>
  <si>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</si>
  <si>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</si>
  <si>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</si>
  <si>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</si>
  <si>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</si>
  <si>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</si>
  <si>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</si>
  <si>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</si>
  <si>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</si>
  <si>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</si>
  <si>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</si>
  <si>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</si>
  <si>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</si>
  <si>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</si>
  <si>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</si>
  <si>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</si>
  <si>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</si>
  <si>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</si>
  <si>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</si>
  <si>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</si>
  <si>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</si>
  <si>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</si>
  <si>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</si>
  <si>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</si>
  <si>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</si>
  <si>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</si>
  <si>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</si>
  <si>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</si>
  <si>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</si>
  <si>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</si>
  <si>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</si>
  <si>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</si>
  <si>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</si>
  <si>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</si>
  <si>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</si>
  <si>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</si>
  <si>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</si>
  <si>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</si>
  <si>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</si>
  <si>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</si>
  <si>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</si>
  <si>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</si>
  <si>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</si>
  <si>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</si>
  <si>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</si>
  <si>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</si>
  <si>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</si>
  <si>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</si>
  <si>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</si>
  <si>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</si>
  <si>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</si>
  <si>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</si>
  <si>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</si>
  <si>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</si>
  <si>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</si>
  <si>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</si>
  <si>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</si>
  <si>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</si>
  <si>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</si>
  <si>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</si>
  <si>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</si>
  <si>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</si>
  <si>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</si>
  <si>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</si>
  <si>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</si>
  <si>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</si>
  <si>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</si>
  <si>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</si>
  <si>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</si>
  <si>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</si>
  <si>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</si>
  <si>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</si>
  <si>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</si>
  <si>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</si>
  <si>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</si>
  <si>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</si>
  <si>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</si>
  <si>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</si>
  <si>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</si>
  <si>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</si>
  <si>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</si>
  <si>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</si>
  <si>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</si>
  <si>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</si>
  <si>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</si>
  <si>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</si>
  <si>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</si>
  <si>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</si>
  <si>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</si>
  <si>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</si>
  <si>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</si>
  <si>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</si>
  <si>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</si>
  <si>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</si>
  <si>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</si>
  <si>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</si>
  <si>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</si>
  <si>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</si>
  <si>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</si>
  <si>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</si>
  <si>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</si>
  <si>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</si>
  <si>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</si>
  <si>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</si>
  <si>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</si>
  <si>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</si>
  <si>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</si>
  <si>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</si>
  <si>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</si>
  <si>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</si>
  <si>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</si>
  <si>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</si>
  <si>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</si>
  <si>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</si>
  <si>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</si>
  <si>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</si>
  <si>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</si>
  <si>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</si>
  <si>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</si>
  <si>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</si>
  <si>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</si>
  <si>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</si>
  <si>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</si>
  <si>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</si>
  <si>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</si>
  <si>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</si>
  <si>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</si>
  <si>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</si>
  <si>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</si>
  <si>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</si>
  <si>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</si>
  <si>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</si>
  <si>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</si>
  <si>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</si>
  <si>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</si>
  <si>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</si>
  <si>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</si>
  <si>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</si>
  <si>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</si>
  <si>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</si>
  <si>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</si>
  <si>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</si>
  <si>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</si>
  <si>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</si>
  <si>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</si>
  <si>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</si>
  <si>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</si>
  <si>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</si>
  <si>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</si>
  <si>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</si>
  <si>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</si>
  <si>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</si>
  <si>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</si>
  <si>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</si>
  <si>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</si>
  <si>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</si>
  <si>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</si>
  <si>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</si>
  <si>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</si>
  <si>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</si>
  <si>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</si>
  <si>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</si>
  <si>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</si>
  <si>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</si>
  <si>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</si>
  <si>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</si>
  <si>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</si>
  <si>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</si>
  <si>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</si>
  <si>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</si>
  <si>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</si>
  <si>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</si>
  <si>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</si>
  <si>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</si>
  <si>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</si>
  <si>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</si>
  <si>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</si>
  <si>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</si>
  <si>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</si>
  <si>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</si>
  <si>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</si>
  <si>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</si>
  <si>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</si>
  <si>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</si>
  <si>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</si>
  <si>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</si>
  <si>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</si>
  <si>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</si>
  <si>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</si>
  <si>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</si>
  <si>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</si>
  <si>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</si>
  <si>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</si>
  <si>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</si>
  <si>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</si>
  <si>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</si>
  <si>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</si>
  <si>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</si>
  <si>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</si>
  <si>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</si>
  <si>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</si>
  <si>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</si>
  <si>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</si>
  <si>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</si>
  <si>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</si>
  <si>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</si>
  <si>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</si>
  <si>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</si>
  <si>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</si>
  <si>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</si>
  <si>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</si>
  <si>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</si>
  <si>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</si>
  <si>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</si>
  <si>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</si>
  <si>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</si>
  <si>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</si>
  <si>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</si>
  <si>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</si>
  <si>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</si>
  <si>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</si>
  <si>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</si>
  <si>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</si>
  <si>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</si>
  <si>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</si>
  <si>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</si>
  <si>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</si>
  <si>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</si>
  <si>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</si>
  <si>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</si>
  <si>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</si>
  <si>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</si>
  <si>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</si>
  <si>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</si>
  <si>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</si>
  <si>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</si>
  <si>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</si>
  <si>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</si>
  <si>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</si>
  <si>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</si>
  <si>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</si>
  <si>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</si>
  <si>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</si>
  <si>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</si>
  <si>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</si>
  <si>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</si>
  <si>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</si>
  <si>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</si>
  <si>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</si>
  <si>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</si>
  <si>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</si>
  <si>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</si>
  <si>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</si>
  <si>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</si>
  <si>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</si>
  <si>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</si>
  <si>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</si>
  <si>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</si>
  <si>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</si>
  <si>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</si>
  <si>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</si>
  <si>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</si>
  <si>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</si>
  <si>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</si>
  <si>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</si>
  <si>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</si>
  <si>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</si>
  <si>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</si>
  <si>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</si>
  <si>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</si>
  <si>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</si>
  <si>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</si>
  <si>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</si>
  <si>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</si>
  <si>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</si>
  <si>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</si>
  <si>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</si>
  <si>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</si>
  <si>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</si>
  <si>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</si>
  <si>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</si>
  <si>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</si>
  <si>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</si>
  <si>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</si>
  <si>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</si>
  <si>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</si>
  <si>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</si>
  <si>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</si>
  <si>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</si>
  <si>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</si>
  <si>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</si>
  <si>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</si>
  <si>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</si>
  <si>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</si>
  <si>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</si>
  <si>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</si>
  <si>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</si>
  <si>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</si>
  <si>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</si>
  <si>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</si>
  <si>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</si>
  <si>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</si>
  <si>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</si>
  <si>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</si>
  <si>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</si>
  <si>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</si>
  <si>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</si>
  <si>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</si>
  <si>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</si>
  <si>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</si>
  <si>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</si>
  <si>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</si>
  <si>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</si>
  <si>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</si>
  <si>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</si>
  <si>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</si>
  <si>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</si>
  <si>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</si>
  <si>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</si>
  <si>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</si>
  <si>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</si>
  <si>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</si>
  <si>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</si>
  <si>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</si>
  <si>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</si>
  <si>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</si>
  <si>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</si>
  <si>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</si>
  <si>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</si>
  <si>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</si>
  <si>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</si>
  <si>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</si>
  <si>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</si>
  <si>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</si>
  <si>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</si>
  <si>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</si>
  <si>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</si>
  <si>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</si>
  <si>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</si>
  <si>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</si>
  <si>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</si>
  <si>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</si>
  <si>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</si>
  <si>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</si>
  <si>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</si>
  <si>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</si>
  <si>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</si>
  <si>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</si>
  <si>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</si>
  <si>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</si>
  <si>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</si>
  <si>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</si>
  <si>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</si>
  <si>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</si>
  <si>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</si>
  <si>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</si>
  <si>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</si>
  <si>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</si>
  <si>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</si>
  <si>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</si>
  <si>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</si>
  <si>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</si>
  <si>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</si>
  <si>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</si>
  <si>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</si>
  <si>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</si>
  <si>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</si>
  <si>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</si>
  <si>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</si>
  <si>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</si>
  <si>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</si>
  <si>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</si>
  <si>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</si>
  <si>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</si>
  <si>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</si>
  <si>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</si>
  <si>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</si>
  <si>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</si>
  <si>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</si>
  <si>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</si>
  <si>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</si>
  <si>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</si>
  <si>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</si>
  <si>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</si>
  <si>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</si>
  <si>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</si>
  <si>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</si>
  <si>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</si>
  <si>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</si>
  <si>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</si>
  <si>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</si>
  <si>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</si>
  <si>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</si>
  <si>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</si>
  <si>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</si>
  <si>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</si>
  <si>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</si>
  <si>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</si>
  <si>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</si>
  <si>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</si>
  <si>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</si>
  <si>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</si>
  <si>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</si>
  <si>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</si>
  <si>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</si>
  <si>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</si>
  <si>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</si>
  <si>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</si>
  <si>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</si>
  <si>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</si>
  <si>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</si>
  <si>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</si>
  <si>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</si>
  <si>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</si>
  <si>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</si>
  <si>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</si>
  <si>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</si>
  <si>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</si>
  <si>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</si>
  <si>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</si>
  <si>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</si>
  <si>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</si>
  <si>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</si>
  <si>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</si>
  <si>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</si>
  <si>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</si>
  <si>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</si>
  <si>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</si>
  <si>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</si>
  <si>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</si>
  <si>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</si>
  <si>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</si>
  <si>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</si>
  <si>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</si>
  <si>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</si>
  <si>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</si>
  <si>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</si>
  <si>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</si>
  <si>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</si>
  <si>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</si>
  <si>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</si>
  <si>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</si>
  <si>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</si>
  <si>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</si>
  <si>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</si>
  <si>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</si>
  <si>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</si>
  <si>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</si>
  <si>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</si>
  <si>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</si>
  <si>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</si>
  <si>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</si>
  <si>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</si>
  <si>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</si>
  <si>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</si>
  <si>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</si>
  <si>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</si>
  <si>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</si>
  <si>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</si>
  <si>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</si>
  <si>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</si>
  <si>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</si>
  <si>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</si>
  <si>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</si>
  <si>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</si>
  <si>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</si>
  <si>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</si>
  <si>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</si>
  <si>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</si>
  <si>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</si>
  <si>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</si>
  <si>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</si>
  <si>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</si>
  <si>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</si>
  <si>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</si>
  <si>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</si>
  <si>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</si>
  <si>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</si>
  <si>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</si>
  <si>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</si>
  <si>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</si>
  <si>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</si>
  <si>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</si>
  <si>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</si>
  <si>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</si>
  <si>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</si>
  <si>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</si>
  <si>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</si>
  <si>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</si>
  <si>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</si>
  <si>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</si>
  <si>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</si>
  <si>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</si>
  <si>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</si>
  <si>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</si>
  <si>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</si>
  <si>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</si>
  <si>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</si>
  <si>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</si>
  <si>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</si>
  <si>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</si>
  <si>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</si>
  <si>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</si>
  <si>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</si>
  <si>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</si>
  <si>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</si>
  <si>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</si>
  <si>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</si>
  <si>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</si>
  <si>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</si>
  <si>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</si>
  <si>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</si>
  <si>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</si>
  <si>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</si>
  <si>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</si>
  <si>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</si>
  <si>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</si>
  <si>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</si>
  <si>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</si>
  <si>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</si>
  <si>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</si>
  <si>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</si>
  <si>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</si>
  <si>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</si>
  <si>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</si>
  <si>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</si>
  <si>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</si>
  <si>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</si>
  <si>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</si>
  <si>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</si>
  <si>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</si>
  <si>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</si>
  <si>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</si>
  <si>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</si>
  <si>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</si>
  <si>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</si>
  <si>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</si>
  <si>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</si>
  <si>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</si>
  <si>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</si>
  <si>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</si>
  <si>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</si>
  <si>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</si>
  <si>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</si>
  <si>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</si>
  <si>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</si>
  <si>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</si>
  <si>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</si>
  <si>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</si>
  <si>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</si>
  <si>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</si>
  <si>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</si>
  <si>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</si>
  <si>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</si>
  <si>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</si>
  <si>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</si>
  <si>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</si>
  <si>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</si>
  <si>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</si>
  <si>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</si>
  <si>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</si>
  <si>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</si>
  <si>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</si>
  <si>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</si>
  <si>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</si>
  <si>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</si>
  <si>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</si>
  <si>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</si>
  <si>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</si>
  <si>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</si>
  <si>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</si>
  <si>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</si>
  <si>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</si>
  <si>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</si>
  <si>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</si>
  <si>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</si>
  <si>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</si>
  <si>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</si>
  <si>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</si>
  <si>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</si>
  <si>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</si>
  <si>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</si>
  <si>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</si>
  <si>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</si>
  <si>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</si>
  <si>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</si>
  <si>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</si>
  <si>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</si>
  <si>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</si>
  <si>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</si>
  <si>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</si>
  <si>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</si>
  <si>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</si>
  <si>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</si>
  <si>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</si>
  <si>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</si>
  <si>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</si>
  <si>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</si>
  <si>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</si>
  <si>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</si>
  <si>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</si>
  <si>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</si>
  <si>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</si>
  <si>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</si>
  <si>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</si>
  <si>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</si>
  <si>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</si>
  <si>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</si>
  <si>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</si>
  <si>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</si>
  <si>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</si>
  <si>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</si>
  <si>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</si>
  <si>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</si>
  <si>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</si>
  <si>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</si>
  <si>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</si>
  <si>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</si>
  <si>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</si>
  <si>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</si>
  <si>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</si>
  <si>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</si>
  <si>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</si>
  <si>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</si>
  <si>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</si>
  <si>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</si>
  <si>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</si>
  <si>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</si>
  <si>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</si>
  <si>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</si>
  <si>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</si>
  <si>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</si>
  <si>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</si>
  <si>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</si>
  <si>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</si>
  <si>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</si>
  <si>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</si>
  <si>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</si>
  <si>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</si>
  <si>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</si>
  <si>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</si>
  <si>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</si>
  <si>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</si>
  <si>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</si>
  <si>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</si>
  <si>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</si>
  <si>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</si>
  <si>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</si>
  <si>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</si>
  <si>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</si>
  <si>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</si>
  <si>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</si>
  <si>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</si>
  <si>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</si>
  <si>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</si>
  <si>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</si>
  <si>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</si>
  <si>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</si>
  <si>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</si>
  <si>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</si>
  <si>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</si>
  <si>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</si>
  <si>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</si>
  <si>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</si>
  <si>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</si>
  <si>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</si>
  <si>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</si>
  <si>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</si>
  <si>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</si>
  <si>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</si>
  <si>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</si>
  <si>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</si>
  <si>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</si>
  <si>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</si>
  <si>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</si>
  <si>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</si>
  <si>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</si>
  <si>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</si>
  <si>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</si>
  <si>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</si>
  <si>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</si>
  <si>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</si>
  <si>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</si>
  <si>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</si>
  <si>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</si>
  <si>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</si>
  <si>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</si>
  <si>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</si>
  <si>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</si>
  <si>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</si>
  <si>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</si>
  <si>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</si>
  <si>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</si>
  <si>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</si>
  <si>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</si>
  <si>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</si>
  <si>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</si>
  <si>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</si>
  <si>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</si>
  <si>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</si>
  <si>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</si>
  <si>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</si>
  <si>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</si>
  <si>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</si>
  <si>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</si>
  <si>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</si>
  <si>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</si>
  <si>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</si>
  <si>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</si>
  <si>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</si>
  <si>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</si>
  <si>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</si>
  <si>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</si>
  <si>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</si>
  <si>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</si>
  <si>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</si>
  <si>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</si>
  <si>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</si>
  <si>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</si>
  <si>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</si>
  <si>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</si>
  <si>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</si>
  <si>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</si>
  <si>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</si>
  <si>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</si>
  <si>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</si>
  <si>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</si>
  <si>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</si>
  <si>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</si>
  <si>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</si>
  <si>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</si>
  <si>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</si>
  <si>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</si>
  <si>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</si>
  <si>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</si>
  <si>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</si>
  <si>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</si>
  <si>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</si>
  <si>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</si>
  <si>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</si>
  <si>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</si>
  <si>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</si>
  <si>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</si>
  <si>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</si>
  <si>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</si>
  <si>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</si>
  <si>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</si>
  <si>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</si>
  <si>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</si>
  <si>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</si>
  <si>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</si>
  <si>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</si>
  <si>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</si>
  <si>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</si>
  <si>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</si>
  <si>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</si>
  <si>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</si>
  <si>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</si>
  <si>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</si>
  <si>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</si>
  <si>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</si>
  <si>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</si>
  <si>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</si>
  <si>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</si>
  <si>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</si>
  <si>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</si>
  <si>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</si>
  <si>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</si>
  <si>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</si>
  <si>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</si>
  <si>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</si>
  <si>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</si>
  <si>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</si>
  <si>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</si>
  <si>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</si>
  <si>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</si>
  <si>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</si>
  <si>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</si>
  <si>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</si>
  <si>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</si>
  <si>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</si>
  <si>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</si>
  <si>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</si>
  <si>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</si>
  <si>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</si>
  <si>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</si>
  <si>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</si>
  <si>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</si>
  <si>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</si>
  <si>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</si>
  <si>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</si>
  <si>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</si>
  <si>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</si>
  <si>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</si>
  <si>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</si>
  <si>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</si>
  <si>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</si>
  <si>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</si>
  <si>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</si>
  <si>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</si>
  <si>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</si>
  <si>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</si>
  <si>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</si>
  <si>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</si>
  <si>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</si>
  <si>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</si>
  <si>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</si>
  <si>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</si>
  <si>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</si>
  <si>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</si>
  <si>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</si>
  <si>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</si>
  <si>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</si>
  <si>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</si>
  <si>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</si>
  <si>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</si>
  <si>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</si>
  <si>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</si>
  <si>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</si>
  <si>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</si>
  <si>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</si>
  <si>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</si>
  <si>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</si>
  <si>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</si>
  <si>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</si>
  <si>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</si>
  <si>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</si>
  <si>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</si>
  <si>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</si>
  <si>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</si>
  <si>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</si>
  <si>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</si>
  <si>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</si>
  <si>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</si>
  <si>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</si>
  <si>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</si>
  <si>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</si>
  <si>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</si>
  <si>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</si>
  <si>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</si>
  <si>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</si>
  <si>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</si>
  <si>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</si>
  <si>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</si>
  <si>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</si>
  <si>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</si>
  <si>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</si>
  <si>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</si>
  <si>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</si>
  <si>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</si>
  <si>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</si>
  <si>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</si>
  <si>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</si>
  <si>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</si>
  <si>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</si>
  <si>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</si>
  <si>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</si>
  <si>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</si>
  <si>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</si>
  <si>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</si>
  <si>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</si>
  <si>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</si>
  <si>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</si>
  <si>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</si>
  <si>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</si>
  <si>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</si>
  <si>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</si>
  <si>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</si>
  <si>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</si>
  <si>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</si>
  <si>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</si>
  <si>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</si>
  <si>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</si>
  <si>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</si>
  <si>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</si>
  <si>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</si>
  <si>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</si>
  <si>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</si>
  <si>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</si>
  <si>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</si>
  <si>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</si>
  <si>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</si>
  <si>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</si>
  <si>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</si>
  <si>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</si>
  <si>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</si>
  <si>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</si>
  <si>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</si>
  <si>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</si>
  <si>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</si>
  <si>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</si>
  <si>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</si>
  <si>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</si>
  <si>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</si>
  <si>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</si>
  <si>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</si>
  <si>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</si>
  <si>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</si>
  <si>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</si>
  <si>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</si>
  <si>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</si>
  <si>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</si>
  <si>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</si>
  <si>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</si>
  <si>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</si>
  <si>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</si>
  <si>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</si>
  <si>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</si>
  <si>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</si>
  <si>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</si>
  <si>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</si>
  <si>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</si>
  <si>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</si>
  <si>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</si>
  <si>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</si>
  <si>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</si>
  <si>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</si>
  <si>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</si>
  <si>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</si>
  <si>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</si>
  <si>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</si>
  <si>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</si>
  <si>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</si>
  <si>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</si>
  <si>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</si>
  <si>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</si>
  <si>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</si>
  <si>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</si>
  <si>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</si>
  <si>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</si>
  <si>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</si>
  <si>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</si>
  <si>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</si>
  <si>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</si>
  <si>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</si>
  <si>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</si>
  <si>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</si>
  <si>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</si>
  <si>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</si>
  <si>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</si>
  <si>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</si>
  <si>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</si>
  <si>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</si>
  <si>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</si>
  <si>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</si>
  <si>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</si>
  <si>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</si>
  <si>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</si>
  <si>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</si>
  <si>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</si>
  <si>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</si>
  <si>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</si>
  <si>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</si>
  <si>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</si>
  <si>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</si>
  <si>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</si>
  <si>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</si>
  <si>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</si>
  <si>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</si>
  <si>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</si>
  <si>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</si>
  <si>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</si>
  <si>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</si>
  <si>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</si>
  <si>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</si>
  <si>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</si>
  <si>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</si>
  <si>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</si>
  <si>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</si>
  <si>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</si>
  <si>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</si>
  <si>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</si>
  <si>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</si>
  <si>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</si>
  <si>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</si>
  <si>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</si>
  <si>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</si>
  <si>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</si>
  <si>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</si>
  <si>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</si>
  <si>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</si>
  <si>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</si>
  <si>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</si>
  <si>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</si>
  <si>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</si>
  <si>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</si>
  <si>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</si>
  <si>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</si>
  <si>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</si>
  <si>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</si>
  <si>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</si>
  <si>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</si>
  <si>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</si>
  <si>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</si>
  <si>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</si>
  <si>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</si>
  <si>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</si>
  <si>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</si>
  <si>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</si>
  <si>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</si>
  <si>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</si>
  <si>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</si>
  <si>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</si>
  <si>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</si>
  <si>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</si>
  <si>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</si>
  <si>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</si>
  <si>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</si>
  <si>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</si>
  <si>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</si>
  <si>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</si>
  <si>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</si>
  <si>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</si>
  <si>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</si>
  <si>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</si>
  <si>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</si>
  <si>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</si>
  <si>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</si>
  <si>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</si>
  <si>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</si>
  <si>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</si>
  <si>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</si>
  <si>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</si>
  <si>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</si>
  <si>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</si>
  <si>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</si>
  <si>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</si>
  <si>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</si>
  <si>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</si>
  <si>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</si>
  <si>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</si>
  <si>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</si>
  <si>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</si>
  <si>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</si>
  <si>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</si>
  <si>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</si>
  <si>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</si>
  <si>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</si>
  <si>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</si>
  <si>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</si>
  <si>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</si>
  <si>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</si>
  <si>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</si>
  <si>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</si>
  <si>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</si>
  <si>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</si>
  <si>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</si>
  <si>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</si>
  <si>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</si>
  <si>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</si>
  <si>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</si>
  <si>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</si>
  <si>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</si>
  <si>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</si>
  <si>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</si>
  <si>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</si>
  <si>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</si>
  <si>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</si>
  <si>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</si>
  <si>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</si>
  <si>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</si>
  <si>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</si>
  <si>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</si>
  <si>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</si>
  <si>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</si>
  <si>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</si>
  <si>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</si>
  <si>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</si>
  <si>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</si>
  <si>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</si>
  <si>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</si>
  <si>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</si>
  <si>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</si>
  <si>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</si>
  <si>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</si>
  <si>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</si>
  <si>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</si>
  <si>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</si>
  <si>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</si>
  <si>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</si>
  <si>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</si>
  <si>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</si>
  <si>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</si>
  <si>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</si>
  <si>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</si>
  <si>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</si>
  <si>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</si>
  <si>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</si>
  <si>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</si>
  <si>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</si>
  <si>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</si>
  <si>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</si>
  <si>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</si>
  <si>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</si>
  <si>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</si>
  <si>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</si>
  <si>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</si>
  <si>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</si>
  <si>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</si>
  <si>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</si>
  <si>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</si>
  <si>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</si>
  <si>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</si>
  <si>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</si>
  <si>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</si>
  <si>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</si>
  <si>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</si>
  <si>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</si>
  <si>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</si>
  <si>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</si>
  <si>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</si>
  <si>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</si>
  <si>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</si>
  <si>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</si>
  <si>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</si>
  <si>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</si>
  <si>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</si>
  <si>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</si>
  <si>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</si>
  <si>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</si>
  <si>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</si>
  <si>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</si>
  <si>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</si>
  <si>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</si>
  <si>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</si>
  <si>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</si>
  <si>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</si>
  <si>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</si>
  <si>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</si>
  <si>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</si>
  <si>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</si>
  <si>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</si>
  <si>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</si>
  <si>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</si>
  <si>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</si>
  <si>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</si>
  <si>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</si>
  <si>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</si>
  <si>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</si>
  <si>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</si>
  <si>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</si>
  <si>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</si>
  <si>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</si>
  <si>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</si>
  <si>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</si>
  <si>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</si>
  <si>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</si>
  <si>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</si>
  <si>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</si>
  <si>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</si>
  <si>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</si>
  <si>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</si>
  <si>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</si>
  <si>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</si>
  <si>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</si>
  <si>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</si>
  <si>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</si>
  <si>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</si>
  <si>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</si>
  <si>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</si>
  <si>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</si>
  <si>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</si>
  <si>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</si>
  <si>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</si>
  <si>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</si>
  <si>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</si>
  <si>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</si>
  <si>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</si>
  <si>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</si>
  <si>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</si>
  <si>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</si>
  <si>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</si>
  <si>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</si>
  <si>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</si>
  <si>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</si>
  <si>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</si>
  <si>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</si>
  <si>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</si>
  <si>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</si>
  <si>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</si>
  <si>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</si>
  <si>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</si>
  <si>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</si>
  <si>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</si>
  <si>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</si>
  <si>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</si>
  <si>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</si>
  <si>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</si>
  <si>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</si>
  <si>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</si>
  <si>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</si>
  <si>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</si>
  <si>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</si>
  <si>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</si>
  <si>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</si>
  <si>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</si>
  <si>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</si>
  <si>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</si>
  <si>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</si>
  <si>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</si>
  <si>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</si>
  <si>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</si>
  <si>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</si>
  <si>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</si>
  <si>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</si>
  <si>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</si>
  <si>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</si>
  <si>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</si>
  <si>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</si>
  <si>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</si>
  <si>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</si>
  <si>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</si>
  <si>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</si>
  <si>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</si>
  <si>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</si>
  <si>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</si>
  <si>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</si>
  <si>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</si>
  <si>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</si>
  <si>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</si>
  <si>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</si>
  <si>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</si>
  <si>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</si>
  <si>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</si>
  <si>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</si>
  <si>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</si>
  <si>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</si>
  <si>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</si>
  <si>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</si>
  <si>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</si>
  <si>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</si>
  <si>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</si>
  <si>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</si>
  <si>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</si>
  <si>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</si>
  <si>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</si>
  <si>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</si>
  <si>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</si>
  <si>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</si>
  <si>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</si>
  <si>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</si>
  <si>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</si>
  <si>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</si>
  <si>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</si>
  <si>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</si>
  <si>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</si>
  <si>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</si>
  <si>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</si>
  <si>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</si>
  <si>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</si>
  <si>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</si>
  <si>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</si>
  <si>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</si>
  <si>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</si>
  <si>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</si>
  <si>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</si>
  <si>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</si>
  <si>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</si>
  <si>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</si>
  <si>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</si>
  <si>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</si>
  <si>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</si>
  <si>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</si>
  <si>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</si>
  <si>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</si>
  <si>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</si>
  <si>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</si>
  <si>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</si>
  <si>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</si>
  <si>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</si>
  <si>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</si>
  <si>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</si>
  <si>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</si>
  <si>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</si>
  <si>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</si>
  <si>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</si>
  <si>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</si>
  <si>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</si>
  <si>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</si>
  <si>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</si>
  <si>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</si>
  <si>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</si>
  <si>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</si>
  <si>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</si>
  <si>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</si>
  <si>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</si>
  <si>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</si>
  <si>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</si>
  <si>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</si>
  <si>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</si>
  <si>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</si>
  <si>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</si>
  <si>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</si>
  <si>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</si>
  <si>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</si>
  <si>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</si>
  <si>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</si>
  <si>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</si>
  <si>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</si>
  <si>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</si>
  <si>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</si>
  <si>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</si>
  <si>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</si>
  <si>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</si>
  <si>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</si>
  <si>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</si>
  <si>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</si>
  <si>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</si>
  <si>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</si>
  <si>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</si>
  <si>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</si>
  <si>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</si>
  <si>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</si>
  <si>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</si>
  <si>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</si>
  <si>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</si>
  <si>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</si>
  <si>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</si>
  <si>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</si>
  <si>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</si>
  <si>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</si>
  <si>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</si>
  <si>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</si>
  <si>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</si>
  <si>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</si>
  <si>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</si>
  <si>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</si>
  <si>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</si>
  <si>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</si>
  <si>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</si>
  <si>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</si>
  <si>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</si>
  <si>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</si>
  <si>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</si>
  <si>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</si>
  <si>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</si>
  <si>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</si>
  <si>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</si>
  <si>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</si>
  <si>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</si>
  <si>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</si>
  <si>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</si>
  <si>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</si>
  <si>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</si>
  <si>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</si>
  <si>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</si>
  <si>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</si>
  <si>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</si>
  <si>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</si>
  <si>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</si>
  <si>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</si>
  <si>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</si>
  <si>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</si>
  <si>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</si>
  <si>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</si>
  <si>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</si>
  <si>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</si>
  <si>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</si>
  <si>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</si>
  <si>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</si>
  <si>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</si>
  <si>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</si>
  <si>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</si>
  <si>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</si>
  <si>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</si>
  <si>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</si>
  <si>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</si>
  <si>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</si>
  <si>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</si>
  <si>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</si>
  <si>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</si>
  <si>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</si>
  <si>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</si>
  <si>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</si>
  <si>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</si>
  <si>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</si>
  <si>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</si>
  <si>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</si>
  <si>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</si>
  <si>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</si>
  <si>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</si>
  <si>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</si>
  <si>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</si>
  <si>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</si>
  <si>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</si>
  <si>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</si>
  <si>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</si>
  <si>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</si>
  <si>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</si>
  <si>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</si>
  <si>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</si>
  <si>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</si>
  <si>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</si>
  <si>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</si>
  <si>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</si>
  <si>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</si>
  <si>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</si>
  <si>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</si>
  <si>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</si>
  <si>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</si>
  <si>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</si>
  <si>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</si>
  <si>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</si>
  <si>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</si>
  <si>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</si>
  <si>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</si>
  <si>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</si>
  <si>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</si>
  <si>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</si>
  <si>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</si>
  <si>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</si>
  <si>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</si>
  <si>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</si>
  <si>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</si>
  <si>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</si>
  <si>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</si>
  <si>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</si>
  <si>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</si>
  <si>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</si>
  <si>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</si>
  <si>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</si>
  <si>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</si>
  <si>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</si>
  <si>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</si>
  <si>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</si>
  <si>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</si>
  <si>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</si>
  <si>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</si>
  <si>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</si>
  <si>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</si>
  <si>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</si>
  <si>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</si>
  <si>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</si>
  <si>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</si>
  <si>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</si>
  <si>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</si>
  <si>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</si>
  <si>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</si>
  <si>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</si>
  <si>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</si>
  <si>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</si>
  <si>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</si>
  <si>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</si>
  <si>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</si>
  <si>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</si>
  <si>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</si>
  <si>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</si>
  <si>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</si>
  <si>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</si>
  <si>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</si>
  <si>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</si>
  <si>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</si>
  <si>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</si>
  <si>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</si>
  <si>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</si>
  <si>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</si>
  <si>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</si>
  <si>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</si>
  <si>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</si>
  <si>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</si>
  <si>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</si>
  <si>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</si>
  <si>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</si>
  <si>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</si>
  <si>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</si>
  <si>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</si>
  <si>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</si>
  <si>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</si>
  <si>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</si>
  <si>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</si>
  <si>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</si>
  <si>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</si>
  <si>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</si>
  <si>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</si>
  <si>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</si>
  <si>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</si>
  <si>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</si>
  <si>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</si>
  <si>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</si>
  <si>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</si>
  <si>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</si>
  <si>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</si>
  <si>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</si>
  <si>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</si>
  <si>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</si>
  <si>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</si>
  <si>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</si>
  <si>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</si>
  <si>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</si>
  <si>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</si>
  <si>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</si>
  <si>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</si>
  <si>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</si>
  <si>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</si>
  <si>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</si>
  <si>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</si>
  <si>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</si>
  <si>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</si>
  <si>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</si>
  <si>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</si>
  <si>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</si>
  <si>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</si>
  <si>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</si>
  <si>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</si>
  <si>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</si>
  <si>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</si>
  <si>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</si>
  <si>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</si>
  <si>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</si>
  <si>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</si>
  <si>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</si>
  <si>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</si>
  <si>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</si>
  <si>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</si>
  <si>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</si>
  <si>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</si>
  <si>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</si>
  <si>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</si>
  <si>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</si>
  <si>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</si>
  <si>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</si>
  <si>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</si>
  <si>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</si>
  <si>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</si>
  <si>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</si>
  <si>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</si>
  <si>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</si>
  <si>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</si>
  <si>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</si>
  <si>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</si>
  <si>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</si>
  <si>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</si>
  <si>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</si>
  <si>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</si>
  <si>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</si>
  <si>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</si>
  <si>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</si>
  <si>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</si>
  <si>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</si>
  <si>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</si>
  <si>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</si>
  <si>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</si>
  <si>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</si>
  <si>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</si>
  <si>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</si>
  <si>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</si>
  <si>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</si>
  <si>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</si>
  <si>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</si>
  <si>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</si>
  <si>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</si>
  <si>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</si>
  <si>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</si>
  <si>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</si>
  <si>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</si>
  <si>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</si>
  <si>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</si>
  <si>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</si>
  <si>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</si>
  <si>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</si>
  <si>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</si>
  <si>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</si>
  <si>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</si>
  <si>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</si>
  <si>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</si>
  <si>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</si>
  <si>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</si>
  <si>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</si>
  <si>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</si>
  <si>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</si>
  <si>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</si>
  <si>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</si>
  <si>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</si>
  <si>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</si>
  <si>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</si>
  <si>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</si>
  <si>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</si>
  <si>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</si>
  <si>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</si>
  <si>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</si>
  <si>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</si>
  <si>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</si>
  <si>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</si>
  <si>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</si>
  <si>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</si>
  <si>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</si>
  <si>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</si>
  <si>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</si>
  <si>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</si>
  <si>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</si>
  <si>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</si>
  <si>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</si>
  <si>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</si>
  <si>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</si>
  <si>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</si>
  <si>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</si>
  <si>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</si>
  <si>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</si>
  <si>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</si>
  <si>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</si>
  <si>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</si>
  <si>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</si>
  <si>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</si>
  <si>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</si>
  <si>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</si>
  <si>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</si>
  <si>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</si>
  <si>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</si>
  <si>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</si>
  <si>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</si>
  <si>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</si>
  <si>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</si>
  <si>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</si>
  <si>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</si>
  <si>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</si>
  <si>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</si>
  <si>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</si>
  <si>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</si>
  <si>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</si>
  <si>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</si>
  <si>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</si>
  <si>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</si>
  <si>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</si>
  <si>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</si>
  <si>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</si>
  <si>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</si>
  <si>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</si>
  <si>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</si>
  <si>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</si>
  <si>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</si>
  <si>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</si>
  <si>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</si>
  <si>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</si>
  <si>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</si>
  <si>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</si>
  <si>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</si>
  <si>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</si>
  <si>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</si>
  <si>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</si>
  <si>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</si>
  <si>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</si>
  <si>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</si>
  <si>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</si>
  <si>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</si>
  <si>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</si>
  <si>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</si>
  <si>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</si>
  <si>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</si>
  <si>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</si>
  <si>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</si>
  <si>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</si>
  <si>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</si>
  <si>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</si>
  <si>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</si>
  <si>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</si>
  <si>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</si>
  <si>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</si>
  <si>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</si>
  <si>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</si>
  <si>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</si>
  <si>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</si>
  <si>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</si>
  <si>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</si>
  <si>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</si>
  <si>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</si>
  <si>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</si>
  <si>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</si>
  <si>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</si>
  <si>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</si>
  <si>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</si>
  <si>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</si>
  <si>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</si>
  <si>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</si>
  <si>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</si>
  <si>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</si>
  <si>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</si>
  <si>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</si>
  <si>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</si>
  <si>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</si>
  <si>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</si>
  <si>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</si>
  <si>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</si>
  <si>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</si>
  <si>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</si>
  <si>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</si>
  <si>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</si>
  <si>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</si>
  <si>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</si>
  <si>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</si>
  <si>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</si>
  <si>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</si>
  <si>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</si>
  <si>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</si>
  <si>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</si>
  <si>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</si>
  <si>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</si>
  <si>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</si>
  <si>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</si>
  <si>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</si>
  <si>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</si>
  <si>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</si>
  <si>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</si>
  <si>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</si>
  <si>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</si>
  <si>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</si>
  <si>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</si>
  <si>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</si>
  <si>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</si>
  <si>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</si>
  <si>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</si>
  <si>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</si>
  <si>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</si>
  <si>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</si>
  <si>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</si>
  <si>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</si>
  <si>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</si>
  <si>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</si>
  <si>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</si>
  <si>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</si>
  <si>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</si>
  <si>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</si>
  <si>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</si>
  <si>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</si>
  <si>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</si>
  <si>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</si>
  <si>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</si>
  <si>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</si>
  <si>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</si>
  <si>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</si>
  <si>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</si>
  <si>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</si>
  <si>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</si>
  <si>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</si>
  <si>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</si>
  <si>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</si>
  <si>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</si>
  <si>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</si>
  <si>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</si>
  <si>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</si>
  <si>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</si>
  <si>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</si>
  <si>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</si>
  <si>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</si>
  <si>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</si>
  <si>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</si>
  <si>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</si>
  <si>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</si>
  <si>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</si>
  <si>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</si>
  <si>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</si>
  <si>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</si>
  <si>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</si>
  <si>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</si>
  <si>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</si>
  <si>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</si>
  <si>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</si>
  <si>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</si>
  <si>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</si>
  <si>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</si>
  <si>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</si>
  <si>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</si>
  <si>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</si>
  <si>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</si>
  <si>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</si>
  <si>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</si>
  <si>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</si>
  <si>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</si>
  <si>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</si>
  <si>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</si>
  <si>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</si>
  <si>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</si>
  <si>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</si>
  <si>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</si>
  <si>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</si>
  <si>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</si>
  <si>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</si>
  <si>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</si>
  <si>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</si>
  <si>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</si>
  <si>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</si>
  <si>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</si>
  <si>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</si>
  <si>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</si>
  <si>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</si>
  <si>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</si>
  <si>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</si>
  <si>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</si>
  <si>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</si>
  <si>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</si>
  <si>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</si>
  <si>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</si>
  <si>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</si>
  <si>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</si>
  <si>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</si>
  <si>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</si>
  <si>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</si>
  <si>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</si>
  <si>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</si>
  <si>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</si>
  <si>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</si>
  <si>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</si>
  <si>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</si>
  <si>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</si>
  <si>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</si>
  <si>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</si>
  <si>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</si>
  <si>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</si>
  <si>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</si>
  <si>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</si>
  <si>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</si>
  <si>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</si>
  <si>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</si>
  <si>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</si>
  <si>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</si>
  <si>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</si>
  <si>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</si>
  <si>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</si>
  <si>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</si>
  <si>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</si>
  <si>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</si>
  <si>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</si>
  <si>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</si>
  <si>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</si>
  <si>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</si>
  <si>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</si>
  <si>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</si>
  <si>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</si>
  <si>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</si>
  <si>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</si>
  <si>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</si>
  <si>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</si>
  <si>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</si>
  <si>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</si>
  <si>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</si>
  <si>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</si>
  <si>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</si>
  <si>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</si>
  <si>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</si>
  <si>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</si>
  <si>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</si>
  <si>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</si>
  <si>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</si>
  <si>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</si>
  <si>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</si>
  <si>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</si>
  <si>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</si>
  <si>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</si>
  <si>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</si>
  <si>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</si>
  <si>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</si>
  <si>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</si>
  <si>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</si>
  <si>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</si>
  <si>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</si>
  <si>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</si>
  <si>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</si>
  <si>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</si>
  <si>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</si>
  <si>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</si>
  <si>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</si>
  <si>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</si>
  <si>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</si>
  <si>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</si>
  <si>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</si>
  <si>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</si>
  <si>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</si>
  <si>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</si>
  <si>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</si>
  <si>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</si>
  <si>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</si>
  <si>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</si>
  <si>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</si>
  <si>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</si>
  <si>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</si>
  <si>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</si>
  <si>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</si>
  <si>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</si>
  <si>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</si>
  <si>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</si>
  <si>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</si>
  <si>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</si>
  <si>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</si>
  <si>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</si>
  <si>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</si>
  <si>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</si>
  <si>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</si>
  <si>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</si>
  <si>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</si>
  <si>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</si>
  <si>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</si>
  <si>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</si>
  <si>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</si>
  <si>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</si>
  <si>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</si>
  <si>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</si>
  <si>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</si>
  <si>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</si>
  <si>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</si>
  <si>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</si>
  <si>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</si>
  <si>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</si>
  <si>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</si>
  <si>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</si>
  <si>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</si>
  <si>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</si>
  <si>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</si>
  <si>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</si>
  <si>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</si>
  <si>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</si>
  <si>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</si>
  <si>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</si>
  <si>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</si>
  <si>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</si>
  <si>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</si>
  <si>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</si>
  <si>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</si>
  <si>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</si>
  <si>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</si>
  <si>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</si>
  <si>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</si>
  <si>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</si>
  <si>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</si>
  <si>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</si>
  <si>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</si>
  <si>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</si>
  <si>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</si>
  <si>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</si>
  <si>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</si>
  <si>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</si>
  <si>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</si>
  <si>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</si>
  <si>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</si>
  <si>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</si>
  <si>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</si>
  <si>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</si>
  <si>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</si>
  <si>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</si>
  <si>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</si>
  <si>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</si>
  <si>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</si>
  <si>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</si>
  <si>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</si>
  <si>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</si>
  <si>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</si>
  <si>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</si>
  <si>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</si>
  <si>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</si>
  <si>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</si>
  <si>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</si>
  <si>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</si>
  <si>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</si>
  <si>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</si>
  <si>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</si>
  <si>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</si>
  <si>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</si>
  <si>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</si>
  <si>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</si>
  <si>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</si>
  <si>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</si>
  <si>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</si>
  <si>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</si>
  <si>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</si>
  <si>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</si>
  <si>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</si>
  <si>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</si>
  <si>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</si>
  <si>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</si>
  <si>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</si>
  <si>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</si>
  <si>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</si>
  <si>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</si>
  <si>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</si>
  <si>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</si>
  <si>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</si>
  <si>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</si>
  <si>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</si>
  <si>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</si>
  <si>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</si>
  <si>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</si>
  <si>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</si>
  <si>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</si>
  <si>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</si>
  <si>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</si>
  <si>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</si>
  <si>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</si>
  <si>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</si>
  <si>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</si>
  <si>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</si>
  <si>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</si>
  <si>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</si>
  <si>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</si>
  <si>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</si>
  <si>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</si>
  <si>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</si>
  <si>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</si>
  <si>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</si>
  <si>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</si>
  <si>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</si>
  <si>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</si>
  <si>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</si>
  <si>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</si>
  <si>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</si>
  <si>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</si>
  <si>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</si>
  <si>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</si>
  <si>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</si>
  <si>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</si>
  <si>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</si>
  <si>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</si>
  <si>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</si>
  <si>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</si>
  <si>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</si>
  <si>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</si>
  <si>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</si>
  <si>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</si>
  <si>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</si>
  <si>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</si>
  <si>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</si>
  <si>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</si>
  <si>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</si>
  <si>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</si>
  <si>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</si>
  <si>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</si>
  <si>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</si>
  <si>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</si>
  <si>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</si>
  <si>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</si>
  <si>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</si>
  <si>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</si>
  <si>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</si>
  <si>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</si>
  <si>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</si>
  <si>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</si>
  <si>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</si>
  <si>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</si>
  <si>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</si>
  <si>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</si>
  <si>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</si>
  <si>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</si>
  <si>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</si>
  <si>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</si>
  <si>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</si>
  <si>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</si>
  <si>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</si>
  <si>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</si>
  <si>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</si>
  <si>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</si>
  <si>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</si>
  <si>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</si>
  <si>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</si>
  <si>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</si>
  <si>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</si>
  <si>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</si>
  <si>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</si>
  <si>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</si>
  <si>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</si>
  <si>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</si>
  <si>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</si>
  <si>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</si>
  <si>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</si>
  <si>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</si>
  <si>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</si>
  <si>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</si>
  <si>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</si>
  <si>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</si>
  <si>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</si>
  <si>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</si>
  <si>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</si>
  <si>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</si>
  <si>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</si>
  <si>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</si>
  <si>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</si>
  <si>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</si>
  <si>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</si>
  <si>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</si>
  <si>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</si>
  <si>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</si>
  <si>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</si>
  <si>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</si>
  <si>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</si>
  <si>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</si>
  <si>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</si>
  <si>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</si>
  <si>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</si>
  <si>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</si>
  <si>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</si>
  <si>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</si>
  <si>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</si>
  <si>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</si>
  <si>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</si>
  <si>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</si>
  <si>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</si>
  <si>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</si>
  <si>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</si>
  <si>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</si>
  <si>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</si>
  <si>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</si>
  <si>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</si>
  <si>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</si>
  <si>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</si>
  <si>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</si>
  <si>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</si>
  <si>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</si>
  <si>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</si>
  <si>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</si>
  <si>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</si>
  <si>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</si>
  <si>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</si>
  <si>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</si>
  <si>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</si>
  <si>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</si>
  <si>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</si>
  <si>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</si>
  <si>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</si>
  <si>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</si>
  <si>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</si>
  <si>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</si>
  <si>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</si>
  <si>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</si>
  <si>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</si>
  <si>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</si>
  <si>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</si>
  <si>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</si>
  <si>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</si>
  <si>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</si>
  <si>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</si>
  <si>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</si>
  <si>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</si>
  <si>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</si>
  <si>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</si>
  <si>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</si>
  <si>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</si>
  <si>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</si>
  <si>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</si>
  <si>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</si>
  <si>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</si>
  <si>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</si>
  <si>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</si>
  <si>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</si>
  <si>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</si>
  <si>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</si>
  <si>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</si>
  <si>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</si>
  <si>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</si>
  <si>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</si>
  <si>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</si>
  <si>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</si>
  <si>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</si>
  <si>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</si>
  <si>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</si>
  <si>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</si>
  <si>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</si>
  <si>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</si>
  <si>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</si>
  <si>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</si>
  <si>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</si>
  <si>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</si>
  <si>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</si>
  <si>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</si>
  <si>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</si>
  <si>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</si>
  <si>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</si>
  <si>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</si>
  <si>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</si>
  <si>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</si>
  <si>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</si>
  <si>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</si>
  <si>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</si>
  <si>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</si>
  <si>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</si>
  <si>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</si>
  <si>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</si>
  <si>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</si>
  <si>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</si>
  <si>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</si>
  <si>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</si>
  <si>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</si>
  <si>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</si>
  <si>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</si>
  <si>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</si>
  <si>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</si>
  <si>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</si>
  <si>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</si>
  <si>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</si>
  <si>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</si>
  <si>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</si>
  <si>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</si>
  <si>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</si>
  <si>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</si>
  <si>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</si>
  <si>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</si>
  <si>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</si>
  <si>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</si>
  <si>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</si>
  <si>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</si>
  <si>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</si>
  <si>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</si>
  <si>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</si>
  <si>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</si>
  <si>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</si>
  <si>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</si>
  <si>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</si>
  <si>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</si>
  <si>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</si>
  <si>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</si>
  <si>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</si>
  <si>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</si>
  <si>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</si>
  <si>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</si>
  <si>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</si>
  <si>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</si>
  <si>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</si>
  <si>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</si>
  <si>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</si>
  <si>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</si>
  <si>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</si>
  <si>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</si>
  <si>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</si>
  <si>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</si>
  <si>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</si>
  <si>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</si>
  <si>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</si>
  <si>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</si>
  <si>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</si>
  <si>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</si>
  <si>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</si>
  <si>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</si>
  <si>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</si>
  <si>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</si>
  <si>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</si>
  <si>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</si>
  <si>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</si>
  <si>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</si>
  <si>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</si>
  <si>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</si>
  <si>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</si>
  <si>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</si>
  <si>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</si>
  <si>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</si>
  <si>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</si>
  <si>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</si>
  <si>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</si>
  <si>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</si>
  <si>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</si>
  <si>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</si>
  <si>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</si>
  <si>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</si>
  <si>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</si>
  <si>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</si>
  <si>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</si>
  <si>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</si>
  <si>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</si>
  <si>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</si>
  <si>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</si>
  <si>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</si>
  <si>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</si>
  <si>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</si>
  <si>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</si>
  <si>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</si>
  <si>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</si>
  <si>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</si>
  <si>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</si>
  <si>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</si>
  <si>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</si>
  <si>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</si>
  <si>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</si>
  <si>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</si>
  <si>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</si>
  <si>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</si>
  <si>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</si>
  <si>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</si>
  <si>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</si>
  <si>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</si>
  <si>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</si>
  <si>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</si>
  <si>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</si>
  <si>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</si>
  <si>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</si>
  <si>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</si>
  <si>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</si>
  <si>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</si>
  <si>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</si>
  <si>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</si>
  <si>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</si>
  <si>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</si>
  <si>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</si>
  <si>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</si>
  <si>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</si>
  <si>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</si>
  <si>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</si>
  <si>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</si>
  <si>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</si>
  <si>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</si>
  <si>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</si>
  <si>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</si>
  <si>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</si>
  <si>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</si>
  <si>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</si>
  <si>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</si>
  <si>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</si>
  <si>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</si>
  <si>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</si>
  <si>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</si>
  <si>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</si>
  <si>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</si>
  <si>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</si>
  <si>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</si>
  <si>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</si>
  <si>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</si>
  <si>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</si>
  <si>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</si>
  <si>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</si>
  <si>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</si>
  <si>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</si>
  <si>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</si>
  <si>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</si>
  <si>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</si>
  <si>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</si>
  <si>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</si>
  <si>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</si>
  <si>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</si>
  <si>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</si>
  <si>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</si>
  <si>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</si>
  <si>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</si>
  <si>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</si>
  <si>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</si>
  <si>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</si>
  <si>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</si>
  <si>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</si>
  <si>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</si>
  <si>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</si>
  <si>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</si>
  <si>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</si>
  <si>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</si>
  <si>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</si>
  <si>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</si>
  <si>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</si>
  <si>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</si>
  <si>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</si>
  <si>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</si>
  <si>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</si>
  <si>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</si>
  <si>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</si>
  <si>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</si>
  <si>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</si>
  <si>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</si>
  <si>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</si>
  <si>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</si>
  <si>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</si>
  <si>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</si>
  <si>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</si>
  <si>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</si>
  <si>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</si>
  <si>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</si>
  <si>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</si>
  <si>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</si>
  <si>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</si>
  <si>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</si>
  <si>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</si>
  <si>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</si>
  <si>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</si>
  <si>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</si>
  <si>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</si>
  <si>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</si>
  <si>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</si>
  <si>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</si>
  <si>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</si>
  <si>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</si>
  <si>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</si>
  <si>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</si>
  <si>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</si>
  <si>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</si>
  <si>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</si>
  <si>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</si>
  <si>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</si>
  <si>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</si>
  <si>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</si>
  <si>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</si>
  <si>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</si>
  <si>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</si>
  <si>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</si>
  <si>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</si>
  <si>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</si>
  <si>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</si>
  <si>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</si>
  <si>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</si>
  <si>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</si>
  <si>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</si>
  <si>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</si>
  <si>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</si>
  <si>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</si>
  <si>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</si>
  <si>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</si>
  <si>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</si>
  <si>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</si>
  <si>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</si>
  <si>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</si>
  <si>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</si>
  <si>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</si>
  <si>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</si>
  <si>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</si>
  <si>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</si>
  <si>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</si>
  <si>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</si>
  <si>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</si>
  <si>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</si>
  <si>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</si>
  <si>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</si>
  <si>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</si>
  <si>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</si>
  <si>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</si>
  <si>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</si>
  <si>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</si>
  <si>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</si>
  <si>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</si>
  <si>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</si>
  <si>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</si>
  <si>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</si>
  <si>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</si>
  <si>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</si>
  <si>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</si>
  <si>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</si>
  <si>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</si>
  <si>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</si>
  <si>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</si>
  <si>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</si>
  <si>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</si>
  <si>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</si>
  <si>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</si>
  <si>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</si>
  <si>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</si>
  <si>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</si>
  <si>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</si>
  <si>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</si>
  <si>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</si>
  <si>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</si>
  <si>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</si>
  <si>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</si>
  <si>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</si>
  <si>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</si>
  <si>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</si>
  <si>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</si>
  <si>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</si>
  <si>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</si>
  <si>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</si>
  <si>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</si>
  <si>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</si>
  <si>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</si>
  <si>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</si>
  <si>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</si>
  <si>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</si>
  <si>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</si>
  <si>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</si>
  <si>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</si>
  <si>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</si>
  <si>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</si>
  <si>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</si>
  <si>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</si>
  <si>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</si>
  <si>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</si>
  <si>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</si>
  <si>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</si>
  <si>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</si>
  <si>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</si>
  <si>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</si>
  <si>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</si>
  <si>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</si>
  <si>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</si>
  <si>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</si>
  <si>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</si>
  <si>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</si>
  <si>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</si>
  <si>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</si>
  <si>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</si>
  <si>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</si>
  <si>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</si>
  <si>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</si>
  <si>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</si>
  <si>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</si>
  <si>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</si>
  <si>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</si>
  <si>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</si>
  <si>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</si>
  <si>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</si>
  <si>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</si>
  <si>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</si>
  <si>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</si>
  <si>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</si>
  <si>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</si>
  <si>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</si>
  <si>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</si>
  <si>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</si>
  <si>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</si>
  <si>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</si>
  <si>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</si>
  <si>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</si>
  <si>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</si>
  <si>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</si>
  <si>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</si>
  <si>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</si>
  <si>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</si>
  <si>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</si>
  <si>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</si>
  <si>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</si>
  <si>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</si>
  <si>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</si>
  <si>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</si>
  <si>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</si>
  <si>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</si>
  <si>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</si>
  <si>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</si>
  <si>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</si>
  <si>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</si>
  <si>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</si>
  <si>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</si>
  <si>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</si>
  <si>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</si>
  <si>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</si>
  <si>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</si>
  <si>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</si>
  <si>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</si>
  <si>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</si>
  <si>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</si>
  <si>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</si>
  <si>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</si>
  <si>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</si>
  <si>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</si>
  <si>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</si>
  <si>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</si>
  <si>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</si>
  <si>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</si>
  <si>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</si>
  <si>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</si>
  <si>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</si>
  <si>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</si>
  <si>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</si>
  <si>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</si>
  <si>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</si>
  <si>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</si>
  <si>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</si>
  <si>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</si>
  <si>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</si>
  <si>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</si>
  <si>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</si>
  <si>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</si>
  <si>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</si>
  <si>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</si>
  <si>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</si>
  <si>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</si>
  <si>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</si>
  <si>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</si>
  <si>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</si>
  <si>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</si>
  <si>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</si>
  <si>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</si>
  <si>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</si>
  <si>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</si>
  <si>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</si>
  <si>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</si>
  <si>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</si>
  <si>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</si>
  <si>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</si>
  <si>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</si>
  <si>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</si>
  <si>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</si>
  <si>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</si>
  <si>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</si>
  <si>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</si>
  <si>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</si>
  <si>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</si>
  <si>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</si>
  <si>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</si>
  <si>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</si>
  <si>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</si>
  <si>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</si>
  <si>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</si>
  <si>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</si>
  <si>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</si>
  <si>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</si>
  <si>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</si>
  <si>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</si>
  <si>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</si>
  <si>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</si>
  <si>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</si>
  <si>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</si>
  <si>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</si>
  <si>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</si>
  <si>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</si>
  <si>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</si>
  <si>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</si>
  <si>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</si>
  <si>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</si>
  <si>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</si>
  <si>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</si>
  <si>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</si>
  <si>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</si>
  <si>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</si>
  <si>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</si>
  <si>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</si>
  <si>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</si>
  <si>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</si>
  <si>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</si>
  <si>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</si>
  <si>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</si>
  <si>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</si>
  <si>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</si>
  <si>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</si>
  <si>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</si>
  <si>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</si>
  <si>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</si>
  <si>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</si>
  <si>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</si>
  <si>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</si>
  <si>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</si>
  <si>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</si>
  <si>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</si>
  <si>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</si>
  <si>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</si>
  <si>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</si>
  <si>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</si>
  <si>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</si>
  <si>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</si>
  <si>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</si>
  <si>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</si>
  <si>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</si>
  <si>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</si>
  <si>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</si>
  <si>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</si>
  <si>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</si>
  <si>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</si>
  <si>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</si>
  <si>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</si>
  <si>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</si>
  <si>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</si>
  <si>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</si>
  <si>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</si>
  <si>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</si>
  <si>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</si>
  <si>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</si>
  <si>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</si>
  <si>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</si>
  <si>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</si>
  <si>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</si>
  <si>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</si>
  <si>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</si>
  <si>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</si>
  <si>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</si>
  <si>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</si>
  <si>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</si>
  <si>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</si>
  <si>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</si>
  <si>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</si>
  <si>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</si>
  <si>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</si>
  <si>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</si>
  <si>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</si>
  <si>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</si>
  <si>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</si>
  <si>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</si>
  <si>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</si>
  <si>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</si>
  <si>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</si>
  <si>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</si>
  <si>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</si>
  <si>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</si>
  <si>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</si>
  <si>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</si>
  <si>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</si>
  <si>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</si>
  <si>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</si>
  <si>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</si>
  <si>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</si>
  <si>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</si>
  <si>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</si>
  <si>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</si>
  <si>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</si>
  <si>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</si>
  <si>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</si>
  <si>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</si>
  <si>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</si>
  <si>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</si>
  <si>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</si>
  <si>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</si>
  <si>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</si>
  <si>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</si>
  <si>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</si>
  <si>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</si>
  <si>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</si>
  <si>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</si>
  <si>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</si>
  <si>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</si>
  <si>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</si>
  <si>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</si>
  <si>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</si>
  <si>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</si>
  <si>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</si>
  <si>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</si>
  <si>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</si>
  <si>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</si>
  <si>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</si>
  <si>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</si>
  <si>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</si>
  <si>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</si>
  <si>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</si>
  <si>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</si>
  <si>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</si>
  <si>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</si>
  <si>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</si>
  <si>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</si>
  <si>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</si>
  <si>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</si>
  <si>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</si>
  <si>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</si>
  <si>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</si>
  <si>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</si>
  <si>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</si>
  <si>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</si>
  <si>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</si>
  <si>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</si>
  <si>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</si>
  <si>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</si>
  <si>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</si>
  <si>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</si>
  <si>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</si>
  <si>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</si>
  <si>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</si>
  <si>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</si>
  <si>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</si>
  <si>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</si>
  <si>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</si>
  <si>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</si>
  <si>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</si>
  <si>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</si>
  <si>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</si>
  <si>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</si>
  <si>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</si>
  <si>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</si>
  <si>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</si>
  <si>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</si>
  <si>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</si>
  <si>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</si>
  <si>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</si>
  <si>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</si>
  <si>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</si>
  <si>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</si>
  <si>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</si>
  <si>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</si>
  <si>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</si>
  <si>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</si>
  <si>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</si>
  <si>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</si>
  <si>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</si>
  <si>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</si>
  <si>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</si>
  <si>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</si>
  <si>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</si>
  <si>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</si>
  <si>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</si>
  <si>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</si>
  <si>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</si>
  <si>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</si>
  <si>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</si>
  <si>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</si>
  <si>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</si>
  <si>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</si>
  <si>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</si>
  <si>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</si>
  <si>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</si>
  <si>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</si>
  <si>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</si>
  <si>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</si>
  <si>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</si>
  <si>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</si>
  <si>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</si>
  <si>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</si>
  <si>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</si>
  <si>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</si>
  <si>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</si>
  <si>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</si>
  <si>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</si>
  <si>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</si>
  <si>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</si>
  <si>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</si>
  <si>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</si>
  <si>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</si>
  <si>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</si>
  <si>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</si>
  <si>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</si>
  <si>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</si>
  <si>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</si>
  <si>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</si>
  <si>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</si>
  <si>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</si>
  <si>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</si>
  <si>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</si>
  <si>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</si>
  <si>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</si>
  <si>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</si>
  <si>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</si>
  <si>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</si>
  <si>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</si>
  <si>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</si>
  <si>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</si>
  <si>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</si>
  <si>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</si>
  <si>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</si>
  <si>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</si>
  <si>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</si>
  <si>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</si>
  <si>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</si>
  <si>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</si>
  <si>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</si>
  <si>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</si>
  <si>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</si>
  <si>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</si>
  <si>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</si>
  <si>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</si>
  <si>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</si>
  <si>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</si>
  <si>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</si>
  <si>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</si>
  <si>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</si>
  <si>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</si>
  <si>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</si>
  <si>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</si>
  <si>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</si>
  <si>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</si>
  <si>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</si>
  <si>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</si>
  <si>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</si>
  <si>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</si>
  <si>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</si>
  <si>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</si>
  <si>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</si>
  <si>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</si>
  <si>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</si>
  <si>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</si>
  <si>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</si>
  <si>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</si>
  <si>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</si>
  <si>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</si>
  <si>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</si>
  <si>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</si>
  <si>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</si>
  <si>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</si>
  <si>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</si>
  <si>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</si>
  <si>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</si>
  <si>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</si>
  <si>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</si>
  <si>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</si>
  <si>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</si>
  <si>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</si>
  <si>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</si>
  <si>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</si>
  <si>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</si>
  <si>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</si>
  <si>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</si>
  <si>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</si>
  <si>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</si>
  <si>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</si>
  <si>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</si>
  <si>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</si>
  <si>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</si>
  <si>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</si>
  <si>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</si>
  <si>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</si>
  <si>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</si>
  <si>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</si>
  <si>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</si>
  <si>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</si>
  <si>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</si>
  <si>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</si>
  <si>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</si>
  <si>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</si>
  <si>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</si>
  <si>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</si>
  <si>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</si>
  <si>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</si>
  <si>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</si>
  <si>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</si>
  <si>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</si>
  <si>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</si>
  <si>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</si>
  <si>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</si>
  <si>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</si>
  <si>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</si>
  <si>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</si>
  <si>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</si>
  <si>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</si>
  <si>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</si>
  <si>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</si>
  <si>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</si>
  <si>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</si>
  <si>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</si>
  <si>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</si>
  <si>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</si>
  <si>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</si>
  <si>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</si>
  <si>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</si>
  <si>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</si>
  <si>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</si>
  <si>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</si>
  <si>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</si>
  <si>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</si>
  <si>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</si>
  <si>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</si>
  <si>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</si>
  <si>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</si>
  <si>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</si>
  <si>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</si>
  <si>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</si>
  <si>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</si>
  <si>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</si>
  <si>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</si>
  <si>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</si>
  <si>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</si>
  <si>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</si>
  <si>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</si>
  <si>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</si>
  <si>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</si>
  <si>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</si>
  <si>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</si>
  <si>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</si>
  <si>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</si>
  <si>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</si>
  <si>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</si>
  <si>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</si>
  <si>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</si>
  <si>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</si>
  <si>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</si>
  <si>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</si>
  <si>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</si>
  <si>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</si>
  <si>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</si>
  <si>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</si>
  <si>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</si>
  <si>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</si>
  <si>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</si>
  <si>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</si>
  <si>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</si>
  <si>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</si>
  <si>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</si>
  <si>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</si>
  <si>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</si>
  <si>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</si>
  <si>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</si>
  <si>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</si>
  <si>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</si>
  <si>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</si>
  <si>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</si>
  <si>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</si>
  <si>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</si>
  <si>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</si>
  <si>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</si>
  <si>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</si>
  <si>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</si>
  <si>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</si>
  <si>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</si>
  <si>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</si>
  <si>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</si>
  <si>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</si>
  <si>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</si>
  <si>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</si>
  <si>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</si>
  <si>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</si>
  <si>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</si>
  <si>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</si>
  <si>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</si>
  <si>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</si>
  <si>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</si>
  <si>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</si>
  <si>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</si>
  <si>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</si>
  <si>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</si>
  <si>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</si>
  <si>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</si>
  <si>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</si>
  <si>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</si>
  <si>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</si>
  <si>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</si>
  <si>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</si>
  <si>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</si>
  <si>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</si>
  <si>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</si>
  <si>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</si>
  <si>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</si>
  <si>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</si>
  <si>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</si>
  <si>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</si>
  <si>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</si>
  <si>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</si>
  <si>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</si>
  <si>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</si>
  <si>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</si>
  <si>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</si>
  <si>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</si>
  <si>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</si>
  <si>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</si>
  <si>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</si>
  <si>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</si>
  <si>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</si>
  <si>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</si>
  <si>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</si>
  <si>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</si>
  <si>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</si>
  <si>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</si>
  <si>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</si>
  <si>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</si>
  <si>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</si>
  <si>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</si>
  <si>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</si>
  <si>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</si>
  <si>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</si>
  <si>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</si>
  <si>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</si>
  <si>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</si>
  <si>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</si>
  <si>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</si>
  <si>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</si>
  <si>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</si>
  <si>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</si>
  <si>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</si>
  <si>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</si>
  <si>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</si>
  <si>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</si>
  <si>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</si>
  <si>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</si>
  <si>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</si>
  <si>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</si>
  <si>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</si>
  <si>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</si>
  <si>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</si>
  <si>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</si>
  <si>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</si>
  <si>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</si>
  <si>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</si>
  <si>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</si>
  <si>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</si>
  <si>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</si>
  <si>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</si>
  <si>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</si>
  <si>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</si>
  <si>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</si>
  <si>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</si>
  <si>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</si>
  <si>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</si>
  <si>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</si>
  <si>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</si>
  <si>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</si>
  <si>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</si>
  <si>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</si>
  <si>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</si>
  <si>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</si>
  <si>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</si>
  <si>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</si>
  <si>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</si>
  <si>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</si>
  <si>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</si>
  <si>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</si>
  <si>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</si>
  <si>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</si>
  <si>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</si>
  <si>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</si>
  <si>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</si>
  <si>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</si>
  <si>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</si>
  <si>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</si>
  <si>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</si>
  <si>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</si>
  <si>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</si>
  <si>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</si>
  <si>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</si>
  <si>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</si>
  <si>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</si>
  <si>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</si>
  <si>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</si>
  <si>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</si>
  <si>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</si>
  <si>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</si>
  <si>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</si>
  <si>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</si>
  <si>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</si>
  <si>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</si>
  <si>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</si>
  <si>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</si>
  <si>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</si>
  <si>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</si>
  <si>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</si>
  <si>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</si>
  <si>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</si>
  <si>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</si>
  <si>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</si>
  <si>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</si>
  <si>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</si>
  <si>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</si>
  <si>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</si>
  <si>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</si>
  <si>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</si>
  <si>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</si>
  <si>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</si>
  <si>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</si>
  <si>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</si>
  <si>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</si>
  <si>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</si>
  <si>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</si>
  <si>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</si>
  <si>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</si>
  <si>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</si>
  <si>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</si>
  <si>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</si>
  <si>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</si>
  <si>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</si>
  <si>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</si>
  <si>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</si>
  <si>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</si>
  <si>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</si>
  <si>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</si>
  <si>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</si>
  <si>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</si>
  <si>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</si>
  <si>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</si>
  <si>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</si>
  <si>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</si>
  <si>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</si>
  <si>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</si>
  <si>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</si>
  <si>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</si>
  <si>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</si>
  <si>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</si>
  <si>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</si>
  <si>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</si>
  <si>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</si>
  <si>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</si>
  <si>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</si>
  <si>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</si>
  <si>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</si>
  <si>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</si>
  <si>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</si>
  <si>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</si>
  <si>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</si>
  <si>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</si>
  <si>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</si>
  <si>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</si>
  <si>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</si>
  <si>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</si>
  <si>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</si>
  <si>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</si>
  <si>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</si>
  <si>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</si>
  <si>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</si>
  <si>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</si>
  <si>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</si>
  <si>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</si>
  <si>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</si>
  <si>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</si>
  <si>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</si>
  <si>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</si>
  <si>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</si>
  <si>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</si>
  <si>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</si>
  <si>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</si>
  <si>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</si>
  <si>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</si>
  <si>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</si>
  <si>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</si>
  <si>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</si>
  <si>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</si>
  <si>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</si>
  <si>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</si>
  <si>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</si>
  <si>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</si>
  <si>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</si>
  <si>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</si>
  <si>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</si>
  <si>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</si>
  <si>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</si>
  <si>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</si>
  <si>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</si>
  <si>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</si>
  <si>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</si>
  <si>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</si>
  <si>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</si>
  <si>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</si>
  <si>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</si>
  <si>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</si>
  <si>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</si>
  <si>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</si>
  <si>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</si>
  <si>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</si>
  <si>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</si>
  <si>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</si>
  <si>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</si>
  <si>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</si>
  <si>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</si>
  <si>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</si>
  <si>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</si>
  <si>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</si>
  <si>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</si>
  <si>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</si>
  <si>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</si>
  <si>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</si>
  <si>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</si>
  <si>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</si>
  <si>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</si>
  <si>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</si>
  <si>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</si>
  <si>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</si>
  <si>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</si>
  <si>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</si>
  <si>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</si>
  <si>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</si>
  <si>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</si>
  <si>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</si>
  <si>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</si>
  <si>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</si>
  <si>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</si>
  <si>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</si>
  <si>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</si>
  <si>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</si>
  <si>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</si>
  <si>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</si>
  <si>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</si>
  <si>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</si>
  <si>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</si>
  <si>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</si>
  <si>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</si>
  <si>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</si>
  <si>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</si>
  <si>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</si>
  <si>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</si>
  <si>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</si>
  <si>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</si>
  <si>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</si>
  <si>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</si>
  <si>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</si>
  <si>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</si>
  <si>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</si>
  <si>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</si>
  <si>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</si>
  <si>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</si>
  <si>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</si>
  <si>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</si>
  <si>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</si>
  <si>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</si>
  <si>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</si>
  <si>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</si>
  <si>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</si>
  <si>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</si>
  <si>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</si>
  <si>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</si>
  <si>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</si>
  <si>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</si>
  <si>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</si>
  <si>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</si>
  <si>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</si>
  <si>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</si>
  <si>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</si>
  <si>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</si>
  <si>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</si>
  <si>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</si>
  <si>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</si>
  <si>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</si>
  <si>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</si>
  <si>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</si>
  <si>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</si>
  <si>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</si>
  <si>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</si>
  <si>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</si>
  <si>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</si>
  <si>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</si>
  <si>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</si>
  <si>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</si>
  <si>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</si>
  <si>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</si>
  <si>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</si>
  <si>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</si>
  <si>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</si>
  <si>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</si>
  <si>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</si>
  <si>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</si>
  <si>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</si>
  <si>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</si>
  <si>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</si>
  <si>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</si>
  <si>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</si>
  <si>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</si>
  <si>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</si>
  <si>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</si>
  <si>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</si>
  <si>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</si>
  <si>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</si>
  <si>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</si>
  <si>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</si>
  <si>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</si>
  <si>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</si>
  <si>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</si>
  <si>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</si>
  <si>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</si>
  <si>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</si>
  <si>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</si>
  <si>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</si>
  <si>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</si>
  <si>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</si>
  <si>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</si>
  <si>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</si>
  <si>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</si>
  <si>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</si>
  <si>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</si>
  <si>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</si>
  <si>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</si>
  <si>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</si>
  <si>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</si>
  <si>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</si>
  <si>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</si>
  <si>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</si>
  <si>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</si>
  <si>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</si>
  <si>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</si>
  <si>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</si>
  <si>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</si>
  <si>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</si>
  <si>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</si>
  <si>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</si>
  <si>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</si>
  <si>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</si>
  <si>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</si>
  <si>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</si>
  <si>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</si>
  <si>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</si>
  <si>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</si>
  <si>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</si>
  <si>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</si>
  <si>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</si>
  <si>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</si>
  <si>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</si>
  <si>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</si>
  <si>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</si>
  <si>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</si>
  <si>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</si>
  <si>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</si>
  <si>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</si>
  <si>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</si>
  <si>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</si>
  <si>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</si>
  <si>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</si>
  <si>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</si>
  <si>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</si>
  <si>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</si>
  <si>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</si>
  <si>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</si>
  <si>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</si>
  <si>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</si>
  <si>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</si>
  <si>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</si>
  <si>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</si>
  <si>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</si>
  <si>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</si>
  <si>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</si>
  <si>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</si>
  <si>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</si>
  <si>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</si>
  <si>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</si>
  <si>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</si>
  <si>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</si>
  <si>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</si>
  <si>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</si>
  <si>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</si>
  <si>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</si>
  <si>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</si>
  <si>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</si>
  <si>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</si>
  <si>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</si>
  <si>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</si>
  <si>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</si>
  <si>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</si>
  <si>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</si>
  <si>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</si>
  <si>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</si>
  <si>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</si>
  <si>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</si>
  <si>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</si>
  <si>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</si>
  <si>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</si>
  <si>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</si>
  <si>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</si>
  <si>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</si>
  <si>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</si>
  <si>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</si>
  <si>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</si>
  <si>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</si>
  <si>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</si>
  <si>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</si>
  <si>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</si>
  <si>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</si>
  <si>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</si>
  <si>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</si>
  <si>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</si>
  <si>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</si>
  <si>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</si>
  <si>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</si>
  <si>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</si>
  <si>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</si>
  <si>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</si>
  <si>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</si>
  <si>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</si>
  <si>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</si>
  <si>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</si>
  <si>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</si>
  <si>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</si>
  <si>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</si>
  <si>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</si>
  <si>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</si>
  <si>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</si>
  <si>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</si>
  <si>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</si>
  <si>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</si>
  <si>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</si>
  <si>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</si>
  <si>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</si>
  <si>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</si>
  <si>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</si>
  <si>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</si>
  <si>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</si>
  <si>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</si>
  <si>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</si>
  <si>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</si>
  <si>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</si>
  <si>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</si>
  <si>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</si>
  <si>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</si>
  <si>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</si>
  <si>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</si>
  <si>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</si>
  <si>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</si>
  <si>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</si>
  <si>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</si>
  <si>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</si>
  <si>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</si>
  <si>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</si>
  <si>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</si>
  <si>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</si>
  <si>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</si>
  <si>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</si>
  <si>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</si>
  <si>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</si>
  <si>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</si>
  <si>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</si>
  <si>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</si>
  <si>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</si>
  <si>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</si>
  <si>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</si>
  <si>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</si>
  <si>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</si>
  <si>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</si>
  <si>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</si>
  <si>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</si>
  <si>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</si>
  <si>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</si>
  <si>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</si>
  <si>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</si>
  <si>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</si>
  <si>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</si>
  <si>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</si>
  <si>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</si>
  <si>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</si>
  <si>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</si>
  <si>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</si>
  <si>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</si>
  <si>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</si>
  <si>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</si>
  <si>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</si>
  <si>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</si>
  <si>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</si>
  <si>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</si>
  <si>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</si>
  <si>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</si>
  <si>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</si>
  <si>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</si>
  <si>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</si>
  <si>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</si>
  <si>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</si>
  <si>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</si>
  <si>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</si>
  <si>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</si>
  <si>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</si>
  <si>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</si>
  <si>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</si>
  <si>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</si>
  <si>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</si>
  <si>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</si>
  <si>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</si>
  <si>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</si>
  <si>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</si>
  <si>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</si>
  <si>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</si>
  <si>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</si>
  <si>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</si>
  <si>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</si>
  <si>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</si>
  <si>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</si>
  <si>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</si>
  <si>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</si>
  <si>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</si>
  <si>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</si>
  <si>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</si>
  <si>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</si>
  <si>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</si>
  <si>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</si>
  <si>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</si>
  <si>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</si>
  <si>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</si>
  <si>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</si>
  <si>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</si>
  <si>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</si>
  <si>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</si>
  <si>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</si>
  <si>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</si>
  <si>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</si>
  <si>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</si>
  <si>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</si>
  <si>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</si>
  <si>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</si>
  <si>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</si>
  <si>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</si>
  <si>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</si>
  <si>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</si>
  <si>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</si>
  <si>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</si>
  <si>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</si>
  <si>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</si>
  <si>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</si>
  <si>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</si>
  <si>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</si>
  <si>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</si>
  <si>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</si>
  <si>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</si>
  <si>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</si>
  <si>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</si>
  <si>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</si>
  <si>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</si>
  <si>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</si>
  <si>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</si>
  <si>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</si>
  <si>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</si>
  <si>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</si>
  <si>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</si>
  <si>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</si>
  <si>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</si>
  <si>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</si>
  <si>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</si>
  <si>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</si>
  <si>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</si>
  <si>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</si>
  <si>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</si>
  <si>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</si>
  <si>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</si>
  <si>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</si>
  <si>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</si>
  <si>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</si>
  <si>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</si>
  <si>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</si>
  <si>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</si>
  <si>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</si>
  <si>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</si>
  <si>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</si>
  <si>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</si>
  <si>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</si>
  <si>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</si>
  <si>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</si>
  <si>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</si>
  <si>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</si>
  <si>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</si>
  <si>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</si>
  <si>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</si>
  <si>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</si>
  <si>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</si>
  <si>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</si>
  <si>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</si>
  <si>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</si>
  <si>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</si>
  <si>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</si>
  <si>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</si>
  <si>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</si>
  <si>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</si>
  <si>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</si>
  <si>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</si>
  <si>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</si>
  <si>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</si>
  <si>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</si>
  <si>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</si>
  <si>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</si>
  <si>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</si>
  <si>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</si>
  <si>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</si>
  <si>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</si>
  <si>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</si>
  <si>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</si>
  <si>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</si>
  <si>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</si>
  <si>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</si>
  <si>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</si>
  <si>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</si>
  <si>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</si>
  <si>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</si>
  <si>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</si>
  <si>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</si>
  <si>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</si>
  <si>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</si>
  <si>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</si>
  <si>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</si>
  <si>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</si>
  <si>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</si>
  <si>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</si>
  <si>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</si>
  <si>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</si>
  <si>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</si>
  <si>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</si>
  <si>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</si>
  <si>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</si>
  <si>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</si>
  <si>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</si>
  <si>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</si>
  <si>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</si>
  <si>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</si>
  <si>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</si>
  <si>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</si>
  <si>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</si>
  <si>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</si>
  <si>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</si>
  <si>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</si>
  <si>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</si>
  <si>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</si>
  <si>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</si>
  <si>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</si>
  <si>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</si>
  <si>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</si>
  <si>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</si>
  <si>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</si>
  <si>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</si>
  <si>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</si>
  <si>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</si>
  <si>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</si>
  <si>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</si>
  <si>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</si>
  <si>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</si>
  <si>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</si>
  <si>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</si>
  <si>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</si>
  <si>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</si>
  <si>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</si>
  <si>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</si>
  <si>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</si>
  <si>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</si>
  <si>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</si>
  <si>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</si>
  <si>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</si>
  <si>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</si>
  <si>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</si>
  <si>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</si>
  <si>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</si>
  <si>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</si>
  <si>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</si>
  <si>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</si>
  <si>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</si>
  <si>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</si>
  <si>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</si>
  <si>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</si>
  <si>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</si>
  <si>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</si>
  <si>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</si>
  <si>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</si>
  <si>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</si>
  <si>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</si>
  <si>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</si>
  <si>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</si>
  <si>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</si>
  <si>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</si>
  <si>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</si>
  <si>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</si>
  <si>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</si>
  <si>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</si>
  <si>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</si>
  <si>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</si>
  <si>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</si>
  <si>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</si>
  <si>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</si>
  <si>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</si>
  <si>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</si>
  <si>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</si>
  <si>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</si>
  <si>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</si>
  <si>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</si>
  <si>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</si>
  <si>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</si>
  <si>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</si>
  <si>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</si>
  <si>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</si>
  <si>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</si>
  <si>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</si>
  <si>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</si>
  <si>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</si>
  <si>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</si>
  <si>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</si>
  <si>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</si>
  <si>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</si>
  <si>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</si>
  <si>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</si>
  <si>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</si>
  <si>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</si>
  <si>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</si>
  <si>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</si>
  <si>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</si>
  <si>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</si>
  <si>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</si>
  <si>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</si>
  <si>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</si>
  <si>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</si>
  <si>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</si>
  <si>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</si>
  <si>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</si>
  <si>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</si>
  <si>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</si>
  <si>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</si>
  <si>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</si>
  <si>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</si>
  <si>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</si>
  <si>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</si>
  <si>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</si>
  <si>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</si>
  <si>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</si>
  <si>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</si>
  <si>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</si>
  <si>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</si>
  <si>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</si>
  <si>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</si>
  <si>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</si>
  <si>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</si>
  <si>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</si>
  <si>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</si>
  <si>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</si>
  <si>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</si>
  <si>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</si>
  <si>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</si>
  <si>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</si>
  <si>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</si>
  <si>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</si>
  <si>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</si>
  <si>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</si>
  <si>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</si>
  <si>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</si>
  <si>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</si>
  <si>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</si>
  <si>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</si>
  <si>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</si>
  <si>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</si>
  <si>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</si>
  <si>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</si>
  <si>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</si>
  <si>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</si>
  <si>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</si>
  <si>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</si>
  <si>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</si>
  <si>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</si>
  <si>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</si>
  <si>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</si>
  <si>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</si>
  <si>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</si>
  <si>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</si>
  <si>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</si>
  <si>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</si>
  <si>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</si>
  <si>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</si>
  <si>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</si>
  <si>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</si>
  <si>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</si>
  <si>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</si>
  <si>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</si>
  <si>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</si>
  <si>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</si>
  <si>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</si>
  <si>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</si>
  <si>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</si>
  <si>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</si>
  <si>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</si>
  <si>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</si>
  <si>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</si>
  <si>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</si>
  <si>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</si>
  <si>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</si>
  <si>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</si>
  <si>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</si>
  <si>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</si>
  <si>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</si>
  <si>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</si>
  <si>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</si>
  <si>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</si>
  <si>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</si>
  <si>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</si>
  <si>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</si>
  <si>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</si>
  <si>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</si>
  <si>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</si>
  <si>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</si>
  <si>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</si>
  <si>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</si>
  <si>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</si>
  <si>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</si>
  <si>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</si>
  <si>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</si>
  <si>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</si>
  <si>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</si>
  <si>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</si>
  <si>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</si>
  <si>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</si>
  <si>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</si>
  <si>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</si>
  <si>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</si>
  <si>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</si>
  <si>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</si>
  <si>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</si>
  <si>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</si>
  <si>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</si>
  <si>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</si>
  <si>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</si>
  <si>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</si>
  <si>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</si>
  <si>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</si>
  <si>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</si>
  <si>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</si>
  <si>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</si>
  <si>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</si>
  <si>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</si>
  <si>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</si>
  <si>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</si>
  <si>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</si>
  <si>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</si>
  <si>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</si>
  <si>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</si>
  <si>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</si>
  <si>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</si>
  <si>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</si>
  <si>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</si>
  <si>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</si>
  <si>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</si>
  <si>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</si>
  <si>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</si>
  <si>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</si>
  <si>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</si>
  <si>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</si>
  <si>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</si>
  <si>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</si>
  <si>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</si>
  <si>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</si>
  <si>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</si>
  <si>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</si>
  <si>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</si>
  <si>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</si>
  <si>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</si>
  <si>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</si>
  <si>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</si>
  <si>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</si>
  <si>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</si>
  <si>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</si>
  <si>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</si>
  <si>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</si>
  <si>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</si>
  <si>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</si>
  <si>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</si>
  <si>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</si>
  <si>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</si>
  <si>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</si>
  <si>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</si>
  <si>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</si>
  <si>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</si>
  <si>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</si>
  <si>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</si>
  <si>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</si>
  <si>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</si>
  <si>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</si>
  <si>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</si>
  <si>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</si>
  <si>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</si>
  <si>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</si>
  <si>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</si>
  <si>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</si>
  <si>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</si>
  <si>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</si>
  <si>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</si>
  <si>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</si>
  <si>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</si>
  <si>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</si>
  <si>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</si>
  <si>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</si>
  <si>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</si>
  <si>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</si>
  <si>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</si>
  <si>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</si>
  <si>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</si>
  <si>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</si>
  <si>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</si>
  <si>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</si>
  <si>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</si>
  <si>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</si>
  <si>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</si>
  <si>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</si>
  <si>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</si>
  <si>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</si>
  <si>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</si>
  <si>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</si>
  <si>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</si>
  <si>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</si>
  <si>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</si>
  <si>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</si>
  <si>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</si>
  <si>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</si>
  <si>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</si>
  <si>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</si>
  <si>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</si>
  <si>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</si>
  <si>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</si>
  <si>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</si>
  <si>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</si>
  <si>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</si>
  <si>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</si>
  <si>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</si>
  <si>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</si>
  <si>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</si>
  <si>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</si>
  <si>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</si>
  <si>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</si>
  <si>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</si>
  <si>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</si>
  <si>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</si>
  <si>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</si>
  <si>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</si>
  <si>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</si>
  <si>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</si>
  <si>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</si>
  <si>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</si>
  <si>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</si>
  <si>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</si>
  <si>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</si>
  <si>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</si>
  <si>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</si>
  <si>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</si>
  <si>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</si>
  <si>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</si>
  <si>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</si>
  <si>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</si>
  <si>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</si>
  <si>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</si>
  <si>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</si>
  <si>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</si>
  <si>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</si>
  <si>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</si>
  <si>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</si>
  <si>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</si>
  <si>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</si>
  <si>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</si>
  <si>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</si>
  <si>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</si>
  <si>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</si>
  <si>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</si>
  <si>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</si>
  <si>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</si>
  <si>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</si>
  <si>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</si>
  <si>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</si>
  <si>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</si>
  <si>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</si>
  <si>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</si>
  <si>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</si>
  <si>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</si>
  <si>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</si>
  <si>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</si>
  <si>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</si>
  <si>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</si>
  <si>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</si>
  <si>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</si>
  <si>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</si>
  <si>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</si>
  <si>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</si>
  <si>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</si>
  <si>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</si>
  <si>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</si>
  <si>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</si>
  <si>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</si>
  <si>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</si>
  <si>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</si>
  <si>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</si>
  <si>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</si>
  <si>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</si>
  <si>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</si>
  <si>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</si>
  <si>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</si>
  <si>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</si>
  <si>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</si>
  <si>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</si>
  <si>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</si>
  <si>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</si>
  <si>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</si>
  <si>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</si>
  <si>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</si>
  <si>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</si>
  <si>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</si>
  <si>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</si>
  <si>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</si>
  <si>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</si>
  <si>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</si>
  <si>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</si>
  <si>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</si>
  <si>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</si>
  <si>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</si>
  <si>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</si>
  <si>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</si>
  <si>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</si>
  <si>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</si>
  <si>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</si>
  <si>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</si>
  <si>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</si>
  <si>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</si>
  <si>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</si>
  <si>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</si>
  <si>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</si>
  <si>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</si>
  <si>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</si>
  <si>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</si>
  <si>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</si>
  <si>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</si>
  <si>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</si>
  <si>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</si>
  <si>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</si>
  <si>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</si>
  <si>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</si>
  <si>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</si>
  <si>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</si>
  <si>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</si>
  <si>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</si>
  <si>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</si>
  <si>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</si>
  <si>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</si>
  <si>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</si>
  <si>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</si>
  <si>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</si>
  <si>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</si>
  <si>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</si>
  <si>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</si>
  <si>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</si>
  <si>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</si>
  <si>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</si>
  <si>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</si>
  <si>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</si>
  <si>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</si>
  <si>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</si>
  <si>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</si>
  <si>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</si>
  <si>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</si>
  <si>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</si>
  <si>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</si>
  <si>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</si>
  <si>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</si>
  <si>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</si>
  <si>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</si>
  <si>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</si>
  <si>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</si>
  <si>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</si>
  <si>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</si>
  <si>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</si>
  <si>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</si>
  <si>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</si>
  <si>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</si>
  <si>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</si>
  <si>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</si>
  <si>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</si>
  <si>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</si>
  <si>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</si>
  <si>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</si>
  <si>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</si>
  <si>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</si>
  <si>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</si>
  <si>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</si>
  <si>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</si>
  <si>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</si>
  <si>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</si>
  <si>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</si>
  <si>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</si>
  <si>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</si>
  <si>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</si>
  <si>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</si>
  <si>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</si>
  <si>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</si>
  <si>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</si>
  <si>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</si>
  <si>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</si>
  <si>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</si>
  <si>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</si>
  <si>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</si>
  <si>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</si>
  <si>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</si>
  <si>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</si>
  <si>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</si>
  <si>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</si>
  <si>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</si>
  <si>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</si>
  <si>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</si>
  <si>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</si>
  <si>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</si>
  <si>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</si>
  <si>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</si>
  <si>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</si>
  <si>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</si>
  <si>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</si>
  <si>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</si>
  <si>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</si>
  <si>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</si>
  <si>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</si>
  <si>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</si>
  <si>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</si>
  <si>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</si>
  <si>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</si>
  <si>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</si>
  <si>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</si>
  <si>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</si>
  <si>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</si>
  <si>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</si>
  <si>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</si>
  <si>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</si>
  <si>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</si>
  <si>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</si>
  <si>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</si>
  <si>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</si>
  <si>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</si>
  <si>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</si>
  <si>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</si>
  <si>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</si>
  <si>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</si>
  <si>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</si>
  <si>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</si>
  <si>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</si>
  <si>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</si>
  <si>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</si>
  <si>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</si>
  <si>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</si>
  <si>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</si>
  <si>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</si>
  <si>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</si>
  <si>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</si>
  <si>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</si>
  <si>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</si>
  <si>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</si>
  <si>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</si>
  <si>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</si>
  <si>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</si>
  <si>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</si>
  <si>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</si>
  <si>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</si>
  <si>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</si>
  <si>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</si>
  <si>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</si>
  <si>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</si>
  <si>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</si>
  <si>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</si>
  <si>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</si>
  <si>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</si>
  <si>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</si>
  <si>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</si>
  <si>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</si>
  <si>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</si>
  <si>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</si>
  <si>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</si>
  <si>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</si>
  <si>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</si>
  <si>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</si>
  <si>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</si>
  <si>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</si>
  <si>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</si>
  <si>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</si>
  <si>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</si>
  <si>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</si>
  <si>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</si>
  <si>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</si>
  <si>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</si>
  <si>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</si>
  <si>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</si>
  <si>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</si>
  <si>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</si>
  <si>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</si>
  <si>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</si>
  <si>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</si>
  <si>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</si>
  <si>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</si>
  <si>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</si>
  <si>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</si>
  <si>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</si>
  <si>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</si>
  <si>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</si>
  <si>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</si>
  <si>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</si>
  <si>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</si>
  <si>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</si>
  <si>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</si>
  <si>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</si>
  <si>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</si>
  <si>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</si>
  <si>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</si>
  <si>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</si>
  <si>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</si>
  <si>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</si>
  <si>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</si>
  <si>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</si>
  <si>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</si>
  <si>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</si>
  <si>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</si>
  <si>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</si>
  <si>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</si>
  <si>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</si>
  <si>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</si>
  <si>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</si>
  <si>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</si>
  <si>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</si>
  <si>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</si>
  <si>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</si>
  <si>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</si>
  <si>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</si>
  <si>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</si>
  <si>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</si>
  <si>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</si>
  <si>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</si>
  <si>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</si>
  <si>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</si>
  <si>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</si>
  <si>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</si>
  <si>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</si>
  <si>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</si>
  <si>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</si>
  <si>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</si>
  <si>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</si>
  <si>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</si>
  <si>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</si>
  <si>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</si>
  <si>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</si>
  <si>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</si>
  <si>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</si>
  <si>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</si>
  <si>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</si>
  <si>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</si>
  <si>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</si>
  <si>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</si>
  <si>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</si>
  <si>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</si>
  <si>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</si>
  <si>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</si>
  <si>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</si>
  <si>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</si>
  <si>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</si>
  <si>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</si>
  <si>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</si>
  <si>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</si>
  <si>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</si>
  <si>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</si>
  <si>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</si>
  <si>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</si>
  <si>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</si>
  <si>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</si>
  <si>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</si>
  <si>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</si>
  <si>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</si>
  <si>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</si>
  <si>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</si>
  <si>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</si>
  <si>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</si>
  <si>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</si>
  <si>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</si>
  <si>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</si>
  <si>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</si>
  <si>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</si>
  <si>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</si>
  <si>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</si>
  <si>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</si>
  <si>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</si>
  <si>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</si>
  <si>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</si>
  <si>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</si>
  <si>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</si>
  <si>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</si>
  <si>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</si>
  <si>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</si>
  <si>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</si>
  <si>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</si>
  <si>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</si>
  <si>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</si>
  <si>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</si>
  <si>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</si>
  <si>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</si>
  <si>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</si>
  <si>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</si>
  <si>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</si>
  <si>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</si>
  <si>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</si>
  <si>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</si>
  <si>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</si>
  <si>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</si>
  <si>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</si>
  <si>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</si>
  <si>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</si>
  <si>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</si>
  <si>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</si>
  <si>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</si>
  <si>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</si>
  <si>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</si>
  <si>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</si>
  <si>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</si>
  <si>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</si>
  <si>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</si>
  <si>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</si>
  <si>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</si>
  <si>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</si>
  <si>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</si>
  <si>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</si>
  <si>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</si>
  <si>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</si>
  <si>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</si>
  <si>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</si>
  <si>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</si>
  <si>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</si>
  <si>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</si>
  <si>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</si>
  <si>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</si>
  <si>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</si>
  <si>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</si>
  <si>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</si>
  <si>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</si>
  <si>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</si>
  <si>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</si>
  <si>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</si>
  <si>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</si>
  <si>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</si>
  <si>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</si>
  <si>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</si>
  <si>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</si>
  <si>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</si>
  <si>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</si>
  <si>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</si>
  <si>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</si>
  <si>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</si>
  <si>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</si>
  <si>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</si>
  <si>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</si>
  <si>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</si>
  <si>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</si>
  <si>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</si>
  <si>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</si>
  <si>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</si>
  <si>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</si>
  <si>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</si>
  <si>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</si>
  <si>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</si>
  <si>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</si>
  <si>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</si>
  <si>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</si>
  <si>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</si>
  <si>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</si>
  <si>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</si>
  <si>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</si>
  <si>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</si>
  <si>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</si>
  <si>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</si>
  <si>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</si>
  <si>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</si>
  <si>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</si>
  <si>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</si>
  <si>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</si>
  <si>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</si>
  <si>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</si>
  <si>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</si>
  <si>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</si>
  <si>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</si>
  <si>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</si>
  <si>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</si>
  <si>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</si>
  <si>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</si>
  <si>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</si>
  <si>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</si>
  <si>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</si>
  <si>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</si>
  <si>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</si>
  <si>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</si>
  <si>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</si>
  <si>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</si>
  <si>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</si>
  <si>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</si>
  <si>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</si>
  <si>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</si>
  <si>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</si>
  <si>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</si>
  <si>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</si>
  <si>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</si>
  <si>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</si>
  <si>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</si>
  <si>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</si>
  <si>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</si>
  <si>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</si>
  <si>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</si>
  <si>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</si>
  <si>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</si>
  <si>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</si>
  <si>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</si>
  <si>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</si>
  <si>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</si>
  <si>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</si>
  <si>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</si>
  <si>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</si>
  <si>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</si>
  <si>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</si>
  <si>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</si>
  <si>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</si>
  <si>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</si>
  <si>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</si>
  <si>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</si>
  <si>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</si>
  <si>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</si>
  <si>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</si>
  <si>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</si>
  <si>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</si>
  <si>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</si>
  <si>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</si>
  <si>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</si>
  <si>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</si>
  <si>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</si>
  <si>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</si>
  <si>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</si>
  <si>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</si>
  <si>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</si>
  <si>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</si>
  <si>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</si>
  <si>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</si>
  <si>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</si>
  <si>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</si>
  <si>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</si>
  <si>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</si>
  <si>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</si>
  <si>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</si>
  <si>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</si>
  <si>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</si>
  <si>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</si>
  <si>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</si>
  <si>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</si>
  <si>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</si>
  <si>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</si>
  <si>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</si>
  <si>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</si>
  <si>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</si>
  <si>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</si>
  <si>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</si>
  <si>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</si>
  <si>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</si>
  <si>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</si>
  <si>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</si>
  <si>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</si>
  <si>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</si>
  <si>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</si>
  <si>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</si>
  <si>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</si>
  <si>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</si>
  <si>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</si>
  <si>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</si>
  <si>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</si>
  <si>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</si>
  <si>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</si>
  <si>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</si>
  <si>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</si>
  <si>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</si>
  <si>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</si>
  <si>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</si>
  <si>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</si>
  <si>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</si>
  <si>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</si>
  <si>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</si>
  <si>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</si>
  <si>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</si>
  <si>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</si>
  <si>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</si>
  <si>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</si>
  <si>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</si>
  <si>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</si>
  <si>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</si>
  <si>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</si>
  <si>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</si>
  <si>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</si>
  <si>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</si>
  <si>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</si>
  <si>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</si>
  <si>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</si>
  <si>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</si>
  <si>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</si>
  <si>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</si>
  <si>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</si>
  <si>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</si>
  <si>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</si>
  <si>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</si>
  <si>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</si>
  <si>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</si>
  <si>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</si>
  <si>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</si>
  <si>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</si>
  <si>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</si>
  <si>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</si>
  <si>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</si>
  <si>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</si>
  <si>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</si>
  <si>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</si>
  <si>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</si>
  <si>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</si>
  <si>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</si>
  <si>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</si>
  <si>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</si>
  <si>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</si>
  <si>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</si>
  <si>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</si>
  <si>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</si>
  <si>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</si>
  <si>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</si>
  <si>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</si>
  <si>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</si>
  <si>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</si>
  <si>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</si>
  <si>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</si>
  <si>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</si>
  <si>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</si>
  <si>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</si>
  <si>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</si>
  <si>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</si>
  <si>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</si>
  <si>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</si>
  <si>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</si>
  <si>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</si>
  <si>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</si>
  <si>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</si>
  <si>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</si>
  <si>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</si>
  <si>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</si>
  <si>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</si>
  <si>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</si>
  <si>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</si>
  <si>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</si>
  <si>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</si>
  <si>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</si>
  <si>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</si>
  <si>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</si>
  <si>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</si>
  <si>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</si>
  <si>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</si>
  <si>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</si>
  <si>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</si>
  <si>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</si>
  <si>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</si>
  <si>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</si>
  <si>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</si>
  <si>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</si>
  <si>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</si>
  <si>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</si>
  <si>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</si>
  <si>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</si>
  <si>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</si>
  <si>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</si>
  <si>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</si>
  <si>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</si>
  <si>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</si>
  <si>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</si>
  <si>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</si>
  <si>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</si>
  <si>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</si>
  <si>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</si>
  <si>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</si>
  <si>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</si>
  <si>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</si>
  <si>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</si>
  <si>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</si>
  <si>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</si>
  <si>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</si>
  <si>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</si>
  <si>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</si>
  <si>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</si>
  <si>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</si>
  <si>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</si>
  <si>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</si>
  <si>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</si>
  <si>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</si>
  <si>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</si>
  <si>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</si>
  <si>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</si>
  <si>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</si>
  <si>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</si>
  <si>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</si>
  <si>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</si>
  <si>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</si>
  <si>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</si>
  <si>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</si>
  <si>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</si>
  <si>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</si>
  <si>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</si>
  <si>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</si>
  <si>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</si>
  <si>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</si>
  <si>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</si>
  <si>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</si>
  <si>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</si>
  <si>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</si>
  <si>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</si>
  <si>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</si>
  <si>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</si>
  <si>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</si>
  <si>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</si>
  <si>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</si>
  <si>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</si>
  <si>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</si>
  <si>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</si>
  <si>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</si>
  <si>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</si>
  <si>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</si>
  <si>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</si>
  <si>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</si>
  <si>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</si>
  <si>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</si>
  <si>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</si>
  <si>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</si>
  <si>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</si>
  <si>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</si>
  <si>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</si>
  <si>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</si>
  <si>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</si>
  <si>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</si>
  <si>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</si>
  <si>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</si>
  <si>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</si>
  <si>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</si>
  <si>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</si>
  <si>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</si>
  <si>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</si>
  <si>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</si>
  <si>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</si>
  <si>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</si>
  <si>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</si>
  <si>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</si>
  <si>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</si>
  <si>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</si>
  <si>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</si>
  <si>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</si>
  <si>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</si>
  <si>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</si>
  <si>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</si>
  <si>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</si>
  <si>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</si>
  <si>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</si>
  <si>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</si>
  <si>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</si>
  <si>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</si>
  <si>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</si>
  <si>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</si>
  <si>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</si>
  <si>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</si>
  <si>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</si>
  <si>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</si>
  <si>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</si>
  <si>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</si>
  <si>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</si>
  <si>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</si>
  <si>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</si>
  <si>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</si>
  <si>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</si>
  <si>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</si>
  <si>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</si>
  <si>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</si>
  <si>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</si>
  <si>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</si>
  <si>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</si>
  <si>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</si>
  <si>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</si>
  <si>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</si>
  <si>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</si>
  <si>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</si>
  <si>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</si>
  <si>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</si>
  <si>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</si>
  <si>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</si>
  <si>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</si>
  <si>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</si>
  <si>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</si>
  <si>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</si>
  <si>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</si>
  <si>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</si>
  <si>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</si>
  <si>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</si>
  <si>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</si>
  <si>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</si>
  <si>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</si>
  <si>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</si>
  <si>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</si>
  <si>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</si>
  <si>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</si>
  <si>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</si>
  <si>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</si>
  <si>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</si>
  <si>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</si>
  <si>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</si>
  <si>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</si>
  <si>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</si>
  <si>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</si>
  <si>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</si>
  <si>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</si>
  <si>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</si>
  <si>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</si>
  <si>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</si>
  <si>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</si>
  <si>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</si>
  <si>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</si>
  <si>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</si>
  <si>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</si>
  <si>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</si>
  <si>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</si>
  <si>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</si>
  <si>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</si>
  <si>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</si>
  <si>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</si>
  <si>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</si>
  <si>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</si>
  <si>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</si>
  <si>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</si>
  <si>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</si>
  <si>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</si>
  <si>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</si>
  <si>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</si>
  <si>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</si>
  <si>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</si>
  <si>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</si>
  <si>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</si>
  <si>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</si>
  <si>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</si>
  <si>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</si>
  <si>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</si>
  <si>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</si>
  <si>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</si>
  <si>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</si>
  <si>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</si>
  <si>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</si>
  <si>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</si>
  <si>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</si>
  <si>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</si>
  <si>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</si>
  <si>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</si>
  <si>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</si>
  <si>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</si>
  <si>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</si>
  <si>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</si>
  <si>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</si>
  <si>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</si>
  <si>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</si>
  <si>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</si>
  <si>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</si>
  <si>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</si>
  <si>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</si>
  <si>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</si>
  <si>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</si>
  <si>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</si>
  <si>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</si>
  <si>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</si>
  <si>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</si>
  <si>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</si>
  <si>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</si>
  <si>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</si>
  <si>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</si>
  <si>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</si>
  <si>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</si>
  <si>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</si>
  <si>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</si>
  <si>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</si>
  <si>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</si>
  <si>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</si>
  <si>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</si>
  <si>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</si>
  <si>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</si>
  <si>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</si>
  <si>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</si>
  <si>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</si>
  <si>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</si>
  <si>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</si>
  <si>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</si>
  <si>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</si>
  <si>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</si>
  <si>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</si>
  <si>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</si>
  <si>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</si>
  <si>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</si>
  <si>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</si>
  <si>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</si>
  <si>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</si>
  <si>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</si>
  <si>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</si>
  <si>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</si>
  <si>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</si>
  <si>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</si>
  <si>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</si>
  <si>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</si>
  <si>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</si>
  <si>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</si>
  <si>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</si>
  <si>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</si>
  <si>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</si>
  <si>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</si>
  <si>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</si>
  <si>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</si>
  <si>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</si>
  <si>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</si>
  <si>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</si>
  <si>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</si>
  <si>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</si>
  <si>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</si>
  <si>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</si>
  <si>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</si>
  <si>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</si>
  <si>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</si>
  <si>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</si>
  <si>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</si>
  <si>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</si>
  <si>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</si>
  <si>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</si>
  <si>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</si>
  <si>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</si>
  <si>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</si>
  <si>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</si>
  <si>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</si>
  <si>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</si>
  <si>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</si>
  <si>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</si>
  <si>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</si>
  <si>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</si>
  <si>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</si>
  <si>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</si>
  <si>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</si>
  <si>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</si>
  <si>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</si>
  <si>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</si>
  <si>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</si>
  <si>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</si>
  <si>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</si>
  <si>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</si>
  <si>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</si>
  <si>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</si>
  <si>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</si>
  <si>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</si>
  <si>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</si>
  <si>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</si>
  <si>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</si>
  <si>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</si>
  <si>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</si>
  <si>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</si>
  <si>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</si>
  <si>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</si>
  <si>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</si>
  <si>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</si>
  <si>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</si>
  <si>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</si>
  <si>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</si>
  <si>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</si>
  <si>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</si>
  <si>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</si>
  <si>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</si>
  <si>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</si>
  <si>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</si>
  <si>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</si>
  <si>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</si>
  <si>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</si>
  <si>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</si>
  <si>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</si>
  <si>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</si>
  <si>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</si>
  <si>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</si>
  <si>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</si>
  <si>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</si>
  <si>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</si>
  <si>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</si>
  <si>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</si>
  <si>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</si>
  <si>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</si>
  <si>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</si>
  <si>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</si>
  <si>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</si>
  <si>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</si>
  <si>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</si>
  <si>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</si>
  <si>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</si>
  <si>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</si>
  <si>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</si>
  <si>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</si>
  <si>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</si>
  <si>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</si>
  <si>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</si>
  <si>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</si>
  <si>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</si>
  <si>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</si>
  <si>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</si>
  <si>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</si>
  <si>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</si>
  <si>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</si>
  <si>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</si>
  <si>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</si>
  <si>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</si>
  <si>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</si>
  <si>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</si>
  <si>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</si>
  <si>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</si>
  <si>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</si>
  <si>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</si>
  <si>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</si>
  <si>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</si>
  <si>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</si>
  <si>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</si>
  <si>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</si>
  <si>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</si>
  <si>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</si>
  <si>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</si>
  <si>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</si>
  <si>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</si>
  <si>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</si>
  <si>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</si>
  <si>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</si>
  <si>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</si>
  <si>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</si>
  <si>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</si>
  <si>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</si>
  <si>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</si>
  <si>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</si>
  <si>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</si>
  <si>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</si>
  <si>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</si>
  <si>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</si>
  <si>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</si>
  <si>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</si>
  <si>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</si>
  <si>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</si>
  <si>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</si>
  <si>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</si>
  <si>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</si>
  <si>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</si>
  <si>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</si>
  <si>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</si>
  <si>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</si>
  <si>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</si>
  <si>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</si>
  <si>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</si>
  <si>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</si>
  <si>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</si>
  <si>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</si>
  <si>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</si>
  <si>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</si>
  <si>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</si>
  <si>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</si>
  <si>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</si>
  <si>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</si>
  <si>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</si>
  <si>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</si>
  <si>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</si>
  <si>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</si>
  <si>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</si>
  <si>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</si>
  <si>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</si>
  <si>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</si>
  <si>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</si>
  <si>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</si>
  <si>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</si>
  <si>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</si>
  <si>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</si>
  <si>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</si>
  <si>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</si>
  <si>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</si>
  <si>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</si>
  <si>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</si>
  <si>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</si>
  <si>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</si>
  <si>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</si>
  <si>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</si>
  <si>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</si>
  <si>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</si>
  <si>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</si>
  <si>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</si>
  <si>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</si>
  <si>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</si>
  <si>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</si>
  <si>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</si>
  <si>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</si>
  <si>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</si>
  <si>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</si>
  <si>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</si>
  <si>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</si>
  <si>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</si>
  <si>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</si>
  <si>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</si>
  <si>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</si>
  <si>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</si>
  <si>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</si>
  <si>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</si>
  <si>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</si>
  <si>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</si>
  <si>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</si>
  <si>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</si>
  <si>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</si>
  <si>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</si>
  <si>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</si>
  <si>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</si>
  <si>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</si>
  <si>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</si>
  <si>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</si>
  <si>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</si>
  <si>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</si>
  <si>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</si>
  <si>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</si>
  <si>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</si>
  <si>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</si>
  <si>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</si>
  <si>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</si>
  <si>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</si>
  <si>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</si>
  <si>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</si>
  <si>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</si>
  <si>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</si>
  <si>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</si>
  <si>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</si>
  <si>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</si>
  <si>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</si>
  <si>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</si>
  <si>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</si>
  <si>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</si>
  <si>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</si>
  <si>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</si>
  <si>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</si>
  <si>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</si>
  <si>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</si>
  <si>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</si>
  <si>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</si>
  <si>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</si>
  <si>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</si>
  <si>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</si>
  <si>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</si>
  <si>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</si>
  <si>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</si>
  <si>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</si>
  <si>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</si>
  <si>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</si>
  <si>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</si>
  <si>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</si>
  <si>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</si>
  <si>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</si>
  <si>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</si>
  <si>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</si>
  <si>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</si>
  <si>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</si>
  <si>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</si>
  <si>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</si>
  <si>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</si>
  <si>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</si>
  <si>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</si>
  <si>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</si>
  <si>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</si>
  <si>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</si>
  <si>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</si>
  <si>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</si>
  <si>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</si>
  <si>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</si>
  <si>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</si>
  <si>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</si>
  <si>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</si>
  <si>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</si>
  <si>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</si>
  <si>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</si>
  <si>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</si>
  <si>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</si>
  <si>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</si>
  <si>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</si>
  <si>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</si>
  <si>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</si>
  <si>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</si>
  <si>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</si>
  <si>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</si>
  <si>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</si>
  <si>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</si>
  <si>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</si>
  <si>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</si>
  <si>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</si>
  <si>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</si>
  <si>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</si>
  <si>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</si>
  <si>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</si>
  <si>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</si>
  <si>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</si>
  <si>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</si>
  <si>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</si>
  <si>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</si>
  <si>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</si>
  <si>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</si>
  <si>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</si>
  <si>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</si>
  <si>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</si>
  <si>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</si>
  <si>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</si>
  <si>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</si>
  <si>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</si>
  <si>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</si>
  <si>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</si>
  <si>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</si>
  <si>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</si>
  <si>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</si>
  <si>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</si>
  <si>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</si>
  <si>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</si>
  <si>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</si>
  <si>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</si>
  <si>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</si>
  <si>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</si>
  <si>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</si>
  <si>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</si>
  <si>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</si>
  <si>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</si>
  <si>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</si>
  <si>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</si>
  <si>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</si>
  <si>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</si>
  <si>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</si>
  <si>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</si>
  <si>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</si>
  <si>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</si>
  <si>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</si>
  <si>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</si>
  <si>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</si>
  <si>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</si>
  <si>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</si>
  <si>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</si>
  <si>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</si>
  <si>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</si>
  <si>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</si>
  <si>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</si>
  <si>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</si>
  <si>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</si>
  <si>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</si>
  <si>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</si>
  <si>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</si>
  <si>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</si>
  <si>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</si>
  <si>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</si>
  <si>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</si>
  <si>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</si>
  <si>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</si>
  <si>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</si>
  <si>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</si>
  <si>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</si>
  <si>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</si>
  <si>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</si>
  <si>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</si>
  <si>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</si>
  <si>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</si>
  <si>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</si>
  <si>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</si>
  <si>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</si>
  <si>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</si>
  <si>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</si>
  <si>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</si>
  <si>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</si>
  <si>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</si>
  <si>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</si>
  <si>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</si>
  <si>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</si>
  <si>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</si>
  <si>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</si>
  <si>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</si>
  <si>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</si>
  <si>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</si>
  <si>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</si>
  <si>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</si>
  <si>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</si>
  <si>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</si>
  <si>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</si>
  <si>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</si>
  <si>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</si>
  <si>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</si>
  <si>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</si>
  <si>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</si>
  <si>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</si>
  <si>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</si>
  <si>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</si>
  <si>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</si>
  <si>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</si>
  <si>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</si>
  <si>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</si>
  <si>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</si>
  <si>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</si>
  <si>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</si>
  <si>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</si>
  <si>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</si>
  <si>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</si>
  <si>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</si>
  <si>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</si>
  <si>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</si>
  <si>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</si>
  <si>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</si>
  <si>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</si>
  <si>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</si>
  <si>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</si>
  <si>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</si>
  <si>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</si>
  <si>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</si>
  <si>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</si>
  <si>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</si>
  <si>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</si>
  <si>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</si>
  <si>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</si>
  <si>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</si>
  <si>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</si>
  <si>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</si>
  <si>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</si>
  <si>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</si>
  <si>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</si>
  <si>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</si>
  <si>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</si>
  <si>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</si>
  <si>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</si>
  <si>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</si>
  <si>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</si>
  <si>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</si>
  <si>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</si>
  <si>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</si>
  <si>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</si>
  <si>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</si>
  <si>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</si>
  <si>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</si>
  <si>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</si>
  <si>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</si>
  <si>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</si>
  <si>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</si>
  <si>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</si>
  <si>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</si>
  <si>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</si>
  <si>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</si>
  <si>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</si>
  <si>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</si>
  <si>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</si>
  <si>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</si>
  <si>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</si>
  <si>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</si>
  <si>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</si>
  <si>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</si>
  <si>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</si>
  <si>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</si>
  <si>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</si>
  <si>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</si>
  <si>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</si>
  <si>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</si>
  <si>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</si>
  <si>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</si>
  <si>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</si>
  <si>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</si>
  <si>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</si>
  <si>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</si>
  <si>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</si>
  <si>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</si>
  <si>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</si>
  <si>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</si>
  <si>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</si>
  <si>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</si>
  <si>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</si>
  <si>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</si>
  <si>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</si>
  <si>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</si>
  <si>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</si>
  <si>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</si>
  <si>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</si>
  <si>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</si>
  <si>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</si>
  <si>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</si>
  <si>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</si>
  <si>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</si>
  <si>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</si>
  <si>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</si>
  <si>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</si>
  <si>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</si>
  <si>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</si>
  <si>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</si>
  <si>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</si>
  <si>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</si>
  <si>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</si>
  <si>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</si>
  <si>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</si>
  <si>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</si>
  <si>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</si>
  <si>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</si>
  <si>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</si>
  <si>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</si>
  <si>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</si>
  <si>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</si>
  <si>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</si>
  <si>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</si>
  <si>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</si>
  <si>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</si>
  <si>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</si>
  <si>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</si>
  <si>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</si>
  <si>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</si>
  <si>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</si>
  <si>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</si>
  <si>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</si>
  <si>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</si>
  <si>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</si>
  <si>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</si>
  <si>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</si>
  <si>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</si>
  <si>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</si>
  <si>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</si>
  <si>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</si>
  <si>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</si>
  <si>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</si>
  <si>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</si>
  <si>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</si>
  <si>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</si>
  <si>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</si>
  <si>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</si>
  <si>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</si>
  <si>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</si>
  <si>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</si>
  <si>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</si>
  <si>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</si>
  <si>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</si>
  <si>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</si>
  <si>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</si>
  <si>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</si>
  <si>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</si>
  <si>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</si>
  <si>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</si>
  <si>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</si>
  <si>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</si>
  <si>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</si>
  <si>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</si>
  <si>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</si>
  <si>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</si>
  <si>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</si>
  <si>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</si>
  <si>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</si>
  <si>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</si>
  <si>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</si>
  <si>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</si>
  <si>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</si>
  <si>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</si>
  <si>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</si>
  <si>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</si>
  <si>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</si>
  <si>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</si>
  <si>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</si>
  <si>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</si>
  <si>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</si>
  <si>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</si>
  <si>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</si>
  <si>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</si>
  <si>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</si>
  <si>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</si>
  <si>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</si>
  <si>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</si>
  <si>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</si>
  <si>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</si>
  <si>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</si>
  <si>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</si>
  <si>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</si>
  <si>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</si>
  <si>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</si>
  <si>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</si>
  <si>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</si>
  <si>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</si>
  <si>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</si>
  <si>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</si>
  <si>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</si>
  <si>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</si>
  <si>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</si>
  <si>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</si>
  <si>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</si>
  <si>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</si>
  <si>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</si>
  <si>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</si>
  <si>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</si>
  <si>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</si>
  <si>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</si>
  <si>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</si>
  <si>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</si>
  <si>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</si>
  <si>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</si>
  <si>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</si>
  <si>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</si>
  <si>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</si>
  <si>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</si>
  <si>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</si>
  <si>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</si>
  <si>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</si>
  <si>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</si>
  <si>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</si>
  <si>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</si>
  <si>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</si>
  <si>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</si>
  <si>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</si>
  <si>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</si>
  <si>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</si>
  <si>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</si>
  <si>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</si>
  <si>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</si>
  <si>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</si>
  <si>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</si>
  <si>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</si>
  <si>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</si>
  <si>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</si>
  <si>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</si>
  <si>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</si>
  <si>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</si>
  <si>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</si>
  <si>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</si>
  <si>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</si>
  <si>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</si>
  <si>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</si>
  <si>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</si>
  <si>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</si>
  <si>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</si>
  <si>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</si>
  <si>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</si>
  <si>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</si>
  <si>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</si>
  <si>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</si>
  <si>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</si>
  <si>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</si>
  <si>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</si>
  <si>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</si>
  <si>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</si>
  <si>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</si>
  <si>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</si>
  <si>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</si>
  <si>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</si>
  <si>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</si>
  <si>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</si>
  <si>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</si>
  <si>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</si>
  <si>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</si>
  <si>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</si>
  <si>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</si>
  <si>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</si>
  <si>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</si>
  <si>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</si>
  <si>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</si>
  <si>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</si>
  <si>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</si>
  <si>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</si>
  <si>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</si>
  <si>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</si>
  <si>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</si>
  <si>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</si>
  <si>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</si>
  <si>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</si>
  <si>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</si>
  <si>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</si>
  <si>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</si>
  <si>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</si>
  <si>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</si>
  <si>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</si>
  <si>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</si>
  <si>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</si>
  <si>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</si>
  <si>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</si>
  <si>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</si>
  <si>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</si>
  <si>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</si>
  <si>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</si>
  <si>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</si>
  <si>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</si>
  <si>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</si>
  <si>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</si>
  <si>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</si>
  <si>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</si>
  <si>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</si>
  <si>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</si>
  <si>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</si>
  <si>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</si>
  <si>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</si>
  <si>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</si>
  <si>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</si>
  <si>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</si>
  <si>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</si>
  <si>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</si>
  <si>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</si>
  <si>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</si>
  <si>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</si>
  <si>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</si>
  <si>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</si>
  <si>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</si>
  <si>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</si>
  <si>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</si>
  <si>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</si>
  <si>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</si>
  <si>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</si>
  <si>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</si>
  <si>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</si>
  <si>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</si>
  <si>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</si>
  <si>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</si>
  <si>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</si>
  <si>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</si>
  <si>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</si>
  <si>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</si>
  <si>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</si>
  <si>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</si>
  <si>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</si>
  <si>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</si>
  <si>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</si>
  <si>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</si>
  <si>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</si>
  <si>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</si>
  <si>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</si>
  <si>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</si>
  <si>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</si>
  <si>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</si>
  <si>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</si>
  <si>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</si>
  <si>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</si>
  <si>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</si>
  <si>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</si>
  <si>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</si>
  <si>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</si>
  <si>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</si>
  <si>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</si>
  <si>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</si>
  <si>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</si>
  <si>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</si>
  <si>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</si>
  <si>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</si>
  <si>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</si>
  <si>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</si>
  <si>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</si>
  <si>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</si>
  <si>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</si>
  <si>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</si>
  <si>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</si>
  <si>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</si>
  <si>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</si>
  <si>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</si>
  <si>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</si>
  <si>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</si>
  <si>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</si>
  <si>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</si>
  <si>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</si>
  <si>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</si>
  <si>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</si>
  <si>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</si>
  <si>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</si>
  <si>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</si>
  <si>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</si>
  <si>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</si>
  <si>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</si>
  <si>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</si>
  <si>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</si>
  <si>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</si>
  <si>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</si>
  <si>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</si>
  <si>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</si>
  <si>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</si>
  <si>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</si>
  <si>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</si>
  <si>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</si>
  <si>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</si>
  <si>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</si>
  <si>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</si>
  <si>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</si>
  <si>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</si>
  <si>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</si>
  <si>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</si>
  <si>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</si>
  <si>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</si>
  <si>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</si>
  <si>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</si>
  <si>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</si>
  <si>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</si>
  <si>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</si>
  <si>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</si>
  <si>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</si>
  <si>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</si>
  <si>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</si>
  <si>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</si>
  <si>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</si>
  <si>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</si>
  <si>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</si>
  <si>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</si>
  <si>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</si>
  <si>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</si>
  <si>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</si>
  <si>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</si>
  <si>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</si>
  <si>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</si>
  <si>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</si>
  <si>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</si>
  <si>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</si>
  <si>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</si>
  <si>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</si>
  <si>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</si>
  <si>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</si>
  <si>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</si>
  <si>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</si>
  <si>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</si>
  <si>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</si>
  <si>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</si>
  <si>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</si>
  <si>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</si>
  <si>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</si>
  <si>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</si>
  <si>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</si>
  <si>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</si>
  <si>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</si>
  <si>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</si>
  <si>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</si>
  <si>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</si>
  <si>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</si>
  <si>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</si>
  <si>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</si>
  <si>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</si>
  <si>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</si>
  <si>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</si>
  <si>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</si>
  <si>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</si>
  <si>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</si>
  <si>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</si>
  <si>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</si>
  <si>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</si>
  <si>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</si>
  <si>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</si>
  <si>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</si>
  <si>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</si>
  <si>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</si>
  <si>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</si>
  <si>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</si>
  <si>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</si>
  <si>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</si>
  <si>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</si>
  <si>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</si>
  <si>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</si>
  <si>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</si>
  <si>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</si>
  <si>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</si>
  <si>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</si>
  <si>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</si>
  <si>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</si>
  <si>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</si>
  <si>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</si>
  <si>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</si>
  <si>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</si>
  <si>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</si>
  <si>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</si>
  <si>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</si>
  <si>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</si>
  <si>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</si>
  <si>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</si>
  <si>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</si>
  <si>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</si>
  <si>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</si>
  <si>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</si>
  <si>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</si>
  <si>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</si>
  <si>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</si>
  <si>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</si>
  <si>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</si>
  <si>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</si>
  <si>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</si>
  <si>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</si>
  <si>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</si>
  <si>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</si>
  <si>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</si>
  <si>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</si>
  <si>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</si>
  <si>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</si>
  <si>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</si>
  <si>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</si>
  <si>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</si>
  <si>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</si>
  <si>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</si>
  <si>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</si>
  <si>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</si>
  <si>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</si>
  <si>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</si>
  <si>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</si>
  <si>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</si>
  <si>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</si>
  <si>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</si>
  <si>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</si>
  <si>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</si>
  <si>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</si>
  <si>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</si>
  <si>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</si>
  <si>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</si>
  <si>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</si>
  <si>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</si>
  <si>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</si>
  <si>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</si>
  <si>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</si>
  <si>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</si>
  <si>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</si>
  <si>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</si>
  <si>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</si>
  <si>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</si>
  <si>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</si>
  <si>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</si>
  <si>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</si>
  <si>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</si>
  <si>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</si>
  <si>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</si>
  <si>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</si>
  <si>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</si>
  <si>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</si>
  <si>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</si>
  <si>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</si>
  <si>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</si>
  <si>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</si>
  <si>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</si>
  <si>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</si>
  <si>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</si>
  <si>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</si>
  <si>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</si>
  <si>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</si>
  <si>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</si>
  <si>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</si>
  <si>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</si>
  <si>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</si>
  <si>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</si>
  <si>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</si>
  <si>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</si>
  <si>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</si>
  <si>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</si>
  <si>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</si>
  <si>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</si>
  <si>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</si>
  <si>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</si>
  <si>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</si>
  <si>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</si>
  <si>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</si>
  <si>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</si>
  <si>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</si>
  <si>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</si>
  <si>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</si>
  <si>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</si>
  <si>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</si>
  <si>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</si>
  <si>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</si>
  <si>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</si>
  <si>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</si>
  <si>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</si>
  <si>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</si>
  <si>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</si>
  <si>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</si>
  <si>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</si>
  <si>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</si>
  <si>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</si>
  <si>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</si>
  <si>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</si>
  <si>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</si>
  <si>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</si>
  <si>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</si>
  <si>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</si>
  <si>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</si>
  <si>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</si>
  <si>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</si>
  <si>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</si>
  <si>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</si>
  <si>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</si>
  <si>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</si>
  <si>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</si>
  <si>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</si>
  <si>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</si>
  <si>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</si>
  <si>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</si>
  <si>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</si>
  <si>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</si>
  <si>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</si>
  <si>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</si>
  <si>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</si>
  <si>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</si>
  <si>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</si>
  <si>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</si>
  <si>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</si>
  <si>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</si>
  <si>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</si>
  <si>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</si>
  <si>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</si>
  <si>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</si>
  <si>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</si>
  <si>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</si>
  <si>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</si>
  <si>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</si>
  <si>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</si>
  <si>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</si>
  <si>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</si>
  <si>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</si>
  <si>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</si>
  <si>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</si>
  <si>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</si>
  <si>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</si>
  <si>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</si>
  <si>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</si>
  <si>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</si>
  <si>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</si>
  <si>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</si>
  <si>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</si>
  <si>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</si>
  <si>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</si>
  <si>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</si>
  <si>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</si>
  <si>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</si>
  <si>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</si>
  <si>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</si>
  <si>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</si>
  <si>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</si>
  <si>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</si>
  <si>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</si>
  <si>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</si>
  <si>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</si>
  <si>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</si>
  <si>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</si>
  <si>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</si>
  <si>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</si>
  <si>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</si>
  <si>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</si>
  <si>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</si>
  <si>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</si>
  <si>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</si>
  <si>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</si>
  <si>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</si>
  <si>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</si>
  <si>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</si>
  <si>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</si>
  <si>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</si>
  <si>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</si>
  <si>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</si>
  <si>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</si>
  <si>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</si>
  <si>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</si>
  <si>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</si>
  <si>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</si>
  <si>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</si>
  <si>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</si>
  <si>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</si>
  <si>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</si>
  <si>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</si>
  <si>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</si>
  <si>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</si>
  <si>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</si>
  <si>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</si>
  <si>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</si>
  <si>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</si>
  <si>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</si>
  <si>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</si>
  <si>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</si>
  <si>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</si>
  <si>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</si>
  <si>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</si>
  <si>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</si>
  <si>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</si>
  <si>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</si>
  <si>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</si>
  <si>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</si>
  <si>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</si>
  <si>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</si>
  <si>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</si>
  <si>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</si>
  <si>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</si>
  <si>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</si>
  <si>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</si>
  <si>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</si>
  <si>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</si>
  <si>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</si>
  <si>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</si>
  <si>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</si>
  <si>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</si>
  <si>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</si>
  <si>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</si>
  <si>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</si>
  <si>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</si>
  <si>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</si>
  <si>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</si>
  <si>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</si>
  <si>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</si>
  <si>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</si>
  <si>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</si>
  <si>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</si>
  <si>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</si>
  <si>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</si>
  <si>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</si>
  <si>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</si>
  <si>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</si>
  <si>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</si>
  <si>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</si>
  <si>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</si>
  <si>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</si>
  <si>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</si>
  <si>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</si>
  <si>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</si>
  <si>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</si>
  <si>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</si>
  <si>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</si>
  <si>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</si>
  <si>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</si>
  <si>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</si>
  <si>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</si>
  <si>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</si>
  <si>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</si>
  <si>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</si>
  <si>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</si>
  <si>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</si>
  <si>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</si>
  <si>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</si>
  <si>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</si>
  <si>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</si>
  <si>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</si>
  <si>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</si>
  <si>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</si>
  <si>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</si>
  <si>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</si>
  <si>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</si>
  <si>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</si>
  <si>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</si>
  <si>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</si>
  <si>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</si>
  <si>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</si>
  <si>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</si>
  <si>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</si>
  <si>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</si>
  <si>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</si>
  <si>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</si>
  <si>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</si>
  <si>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</si>
  <si>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</si>
  <si>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</si>
  <si>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</si>
  <si>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</si>
  <si>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</si>
  <si>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</si>
  <si>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</si>
  <si>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</si>
  <si>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</si>
  <si>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</si>
  <si>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</si>
  <si>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</si>
  <si>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</si>
  <si>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</si>
  <si>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</si>
  <si>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</si>
  <si>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</si>
  <si>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</si>
  <si>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</si>
  <si>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</si>
  <si>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</si>
  <si>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</si>
  <si>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</si>
  <si>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</si>
  <si>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</si>
  <si>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</si>
  <si>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</si>
  <si>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</si>
  <si>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</si>
  <si>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</si>
  <si>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</si>
  <si>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</si>
  <si>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</si>
  <si>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</si>
  <si>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</si>
  <si>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</si>
  <si>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</si>
  <si>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</si>
  <si>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</si>
  <si>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</si>
  <si>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</si>
  <si>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</si>
  <si>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</si>
  <si>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</si>
  <si>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</si>
  <si>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</si>
  <si>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</si>
  <si>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</si>
  <si>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</si>
  <si>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</si>
  <si>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</si>
  <si>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</si>
  <si>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</si>
  <si>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</si>
  <si>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</si>
  <si>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</si>
  <si>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</si>
  <si>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</si>
  <si>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</si>
  <si>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</si>
  <si>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</si>
  <si>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</si>
  <si>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</si>
  <si>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</si>
  <si>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</si>
  <si>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</si>
  <si>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</si>
  <si>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</si>
  <si>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</si>
  <si>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</si>
  <si>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</si>
  <si>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</si>
  <si>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</si>
  <si>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</si>
  <si>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</si>
  <si>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</si>
  <si>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</si>
  <si>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</si>
  <si>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</si>
  <si>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</si>
  <si>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</si>
  <si>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</si>
  <si>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</si>
  <si>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</si>
  <si>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</si>
  <si>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</si>
  <si>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</si>
  <si>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</si>
  <si>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</si>
  <si>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</si>
  <si>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</si>
  <si>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</si>
  <si>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</si>
  <si>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</si>
  <si>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</si>
  <si>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</si>
  <si>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</si>
  <si>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</si>
  <si>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</si>
  <si>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</si>
  <si>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</si>
  <si>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</si>
  <si>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</si>
  <si>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</si>
  <si>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</si>
  <si>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</si>
  <si>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</si>
  <si>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</si>
  <si>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</si>
  <si>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</si>
  <si>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</si>
  <si>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</si>
  <si>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</si>
  <si>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</si>
  <si>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</si>
  <si>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</si>
  <si>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</si>
  <si>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</si>
  <si>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</si>
  <si>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</si>
  <si>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</si>
  <si>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</si>
  <si>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</si>
  <si>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</si>
  <si>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</si>
  <si>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</si>
  <si>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</si>
  <si>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</si>
  <si>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</si>
  <si>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</si>
  <si>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</si>
  <si>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</si>
  <si>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</si>
  <si>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</si>
  <si>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</si>
  <si>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</si>
  <si>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</si>
  <si>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</si>
  <si>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</si>
  <si>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</si>
  <si>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</si>
  <si>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</si>
  <si>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</si>
  <si>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</si>
  <si>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</si>
  <si>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</si>
  <si>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</si>
  <si>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</si>
  <si>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</si>
  <si>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</si>
  <si>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</si>
  <si>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</si>
  <si>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</si>
  <si>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</si>
  <si>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</si>
  <si>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</si>
  <si>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</si>
  <si>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</si>
  <si>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</si>
  <si>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</si>
  <si>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</si>
  <si>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</si>
  <si>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</si>
  <si>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</si>
  <si>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</si>
  <si>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</si>
  <si>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</si>
  <si>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</si>
  <si>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</si>
  <si>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</si>
  <si>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</si>
  <si>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</si>
  <si>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</si>
  <si>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</si>
  <si>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</si>
  <si>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</si>
  <si>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</si>
  <si>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</si>
  <si>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</si>
  <si>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</si>
  <si>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</si>
  <si>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</si>
  <si>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</si>
  <si>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</si>
  <si>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</si>
  <si>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</si>
  <si>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</si>
  <si>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</si>
  <si>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</si>
  <si>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</si>
  <si>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</si>
  <si>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</si>
  <si>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</si>
  <si>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</si>
  <si>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</si>
  <si>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</si>
  <si>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</si>
  <si>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</si>
  <si>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</si>
  <si>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</si>
  <si>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</si>
  <si>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</si>
  <si>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</si>
  <si>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</si>
  <si>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</si>
  <si>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</si>
  <si>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</si>
  <si>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</si>
  <si>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</si>
  <si>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</si>
  <si>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</si>
  <si>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</si>
  <si>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</si>
  <si>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</si>
  <si>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</si>
  <si>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</si>
  <si>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</si>
  <si>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</si>
  <si>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</si>
  <si>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</si>
  <si>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</si>
  <si>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</si>
  <si>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</si>
  <si>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</si>
  <si>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</si>
  <si>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</si>
  <si>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</si>
  <si>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</si>
  <si>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</si>
  <si>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</si>
  <si>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</si>
  <si>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</si>
  <si>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</si>
  <si>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</si>
  <si>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</si>
  <si>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</si>
  <si>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</si>
  <si>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</si>
  <si>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</si>
  <si>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</si>
  <si>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</si>
  <si>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</si>
  <si>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</si>
  <si>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</si>
  <si>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</si>
  <si>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</si>
  <si>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</si>
  <si>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</si>
  <si>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</si>
  <si>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</si>
  <si>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</si>
  <si>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</si>
  <si>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</si>
  <si>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</si>
  <si>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</si>
  <si>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</si>
  <si>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</si>
  <si>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</si>
  <si>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</si>
  <si>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</si>
  <si>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</si>
  <si>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</si>
  <si>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</si>
  <si>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</si>
  <si>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</si>
  <si>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</si>
  <si>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</si>
  <si>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</si>
  <si>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</si>
  <si>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</si>
  <si>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</si>
  <si>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</si>
  <si>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</si>
  <si>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</si>
  <si>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</si>
  <si>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</si>
  <si>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</si>
  <si>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</si>
  <si>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</si>
  <si>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</si>
  <si>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</si>
  <si>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</si>
  <si>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</si>
  <si>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</si>
  <si>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</si>
  <si>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</si>
  <si>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</si>
  <si>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</si>
  <si>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</si>
  <si>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</si>
  <si>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</si>
  <si>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</si>
  <si>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</si>
  <si>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</si>
  <si>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</si>
  <si>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</si>
  <si>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</si>
  <si>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</si>
  <si>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</si>
  <si>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</si>
  <si>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</si>
  <si>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</si>
  <si>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</si>
  <si>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</si>
  <si>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</si>
  <si>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</si>
  <si>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</si>
  <si>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</si>
  <si>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</si>
  <si>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</si>
  <si>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</si>
  <si>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</si>
  <si>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</si>
  <si>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</si>
  <si>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</si>
  <si>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</si>
  <si>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</si>
  <si>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</si>
  <si>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</si>
  <si>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</si>
  <si>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</si>
  <si>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</si>
  <si>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</si>
  <si>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</si>
  <si>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</si>
  <si>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</si>
  <si>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</si>
  <si>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</si>
  <si>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</si>
  <si>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</si>
  <si>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</si>
  <si>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</si>
  <si>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</si>
  <si>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</si>
  <si>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</si>
  <si>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</si>
  <si>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</si>
  <si>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</si>
  <si>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</si>
  <si>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</si>
  <si>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</si>
  <si>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</si>
  <si>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</si>
  <si>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</si>
  <si>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</si>
  <si>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</si>
  <si>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</si>
  <si>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</si>
  <si>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</si>
  <si>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</si>
  <si>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</si>
  <si>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</si>
  <si>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</si>
  <si>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</si>
  <si>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</si>
  <si>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</si>
  <si>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</si>
  <si>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</si>
  <si>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</si>
  <si>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</si>
  <si>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</si>
  <si>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</si>
  <si>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</si>
  <si>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</si>
  <si>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</si>
  <si>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</si>
  <si>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</si>
  <si>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</si>
  <si>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</si>
  <si>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</si>
  <si>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</si>
  <si>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</si>
  <si>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</si>
  <si>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</si>
  <si>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</si>
  <si>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</si>
  <si>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</si>
  <si>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</si>
  <si>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</si>
  <si>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</si>
  <si>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</si>
  <si>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</si>
  <si>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</si>
  <si>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</si>
  <si>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</si>
  <si>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</si>
  <si>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</si>
  <si>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</si>
  <si>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</si>
  <si>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</si>
  <si>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</si>
  <si>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</si>
  <si>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</si>
  <si>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</si>
  <si>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</si>
  <si>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</si>
  <si>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</si>
  <si>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</si>
  <si>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</si>
  <si>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</si>
  <si>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</si>
  <si>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</si>
  <si>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</si>
  <si>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</si>
  <si>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</si>
  <si>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</si>
  <si>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</si>
  <si>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</si>
  <si>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</si>
  <si>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</si>
  <si>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</si>
  <si>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</si>
  <si>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</si>
  <si>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</si>
  <si>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</si>
  <si>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</si>
  <si>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</si>
  <si>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</si>
  <si>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</si>
  <si>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</si>
  <si>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</si>
  <si>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</si>
  <si>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</si>
  <si>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</si>
  <si>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</si>
  <si>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</si>
  <si>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</si>
  <si>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</si>
  <si>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</si>
  <si>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</si>
  <si>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</si>
  <si>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</si>
  <si>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</si>
  <si>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</si>
  <si>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</si>
  <si>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</si>
  <si>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</si>
  <si>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</si>
  <si>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</si>
  <si>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</si>
  <si>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</si>
  <si>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</si>
  <si>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</si>
  <si>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</si>
  <si>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</si>
  <si>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</si>
  <si>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</si>
  <si>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</si>
  <si>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</si>
  <si>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</si>
  <si>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</si>
  <si>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</si>
  <si>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</si>
  <si>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</si>
  <si>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</si>
  <si>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</si>
  <si>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</si>
  <si>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</si>
  <si>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</si>
  <si>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</si>
  <si>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</si>
  <si>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</si>
  <si>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</si>
  <si>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</si>
  <si>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</si>
  <si>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</si>
  <si>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</si>
  <si>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</si>
  <si>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</si>
  <si>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</si>
  <si>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</si>
  <si>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</si>
  <si>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</si>
  <si>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</si>
  <si>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</si>
  <si>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</si>
  <si>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</si>
  <si>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</si>
  <si>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</si>
  <si>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</si>
  <si>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</si>
  <si>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</si>
  <si>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</si>
  <si>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</si>
  <si>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</si>
  <si>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</si>
  <si>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</si>
  <si>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</si>
  <si>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</si>
  <si>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</si>
  <si>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</si>
  <si>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</si>
  <si>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</si>
  <si>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</si>
  <si>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</si>
  <si>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</si>
  <si>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</si>
  <si>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</si>
  <si>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</si>
  <si>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</si>
  <si>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</si>
  <si>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</si>
  <si>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</si>
  <si>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</si>
  <si>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</si>
  <si>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</si>
  <si>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</si>
  <si>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</si>
  <si>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</si>
  <si>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</si>
  <si>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</si>
  <si>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</si>
  <si>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</si>
  <si>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</si>
  <si>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</si>
  <si>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</si>
  <si>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</si>
  <si>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</si>
  <si>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</si>
  <si>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</si>
  <si>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</si>
  <si>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</si>
  <si>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</si>
  <si>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</si>
  <si>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</si>
  <si>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</si>
  <si>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</si>
  <si>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</si>
  <si>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</si>
  <si>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</si>
  <si>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</si>
  <si>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</si>
  <si>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</si>
  <si>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</si>
  <si>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</si>
  <si>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</si>
  <si>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</si>
  <si>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</si>
  <si>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</si>
  <si>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</si>
  <si>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</si>
  <si>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</si>
  <si>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</si>
  <si>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</si>
  <si>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</si>
  <si>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</si>
  <si>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</si>
  <si>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</si>
  <si>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</si>
  <si>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</si>
  <si>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</si>
  <si>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</si>
  <si>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</si>
  <si>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</si>
  <si>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</si>
  <si>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</si>
  <si>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</si>
  <si>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</si>
  <si>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</si>
  <si>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</si>
  <si>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</si>
  <si>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</si>
  <si>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</si>
  <si>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</si>
  <si>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</si>
  <si>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</si>
  <si>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</si>
  <si>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</si>
  <si>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</si>
  <si>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</si>
  <si>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</si>
  <si>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</si>
  <si>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</si>
  <si>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</si>
  <si>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</si>
  <si>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</si>
  <si>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</si>
  <si>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</si>
  <si>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</si>
  <si>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</si>
  <si>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</si>
  <si>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</si>
  <si>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</si>
  <si>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</si>
  <si>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</si>
  <si>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</si>
  <si>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</si>
  <si>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</si>
  <si>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</si>
  <si>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</si>
  <si>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</si>
  <si>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</si>
  <si>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</si>
  <si>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</si>
  <si>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</si>
  <si>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</si>
  <si>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</si>
  <si>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</si>
  <si>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</si>
  <si>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</si>
  <si>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</si>
  <si>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</si>
  <si>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</si>
  <si>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</si>
  <si>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</si>
  <si>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</si>
  <si>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</si>
  <si>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</si>
  <si>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</si>
  <si>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</si>
  <si>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</si>
  <si>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</si>
  <si>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</si>
  <si>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</si>
  <si>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</si>
  <si>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</si>
  <si>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</si>
  <si>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</si>
  <si>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</si>
  <si>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</si>
  <si>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</si>
  <si>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</si>
  <si>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</si>
  <si>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</si>
  <si>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</si>
  <si>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</si>
  <si>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</si>
  <si>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</si>
  <si>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</si>
  <si>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</si>
  <si>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</si>
  <si>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</si>
  <si>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</si>
  <si>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</si>
  <si>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</si>
  <si>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</si>
  <si>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</si>
  <si>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</si>
  <si>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</si>
  <si>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</si>
  <si>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</si>
  <si>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</si>
  <si>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</si>
  <si>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</si>
  <si>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</si>
  <si>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</si>
  <si>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</si>
  <si>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</si>
  <si>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</si>
  <si>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</si>
  <si>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</si>
  <si>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</si>
  <si>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</si>
  <si>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</si>
  <si>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</si>
  <si>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</si>
  <si>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</si>
  <si>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</si>
  <si>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</si>
  <si>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</si>
  <si>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</si>
  <si>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</si>
  <si>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</si>
  <si>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</si>
  <si>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</si>
  <si>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</si>
  <si>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</si>
  <si>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</si>
  <si>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</si>
  <si>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</si>
  <si>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</si>
  <si>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</si>
  <si>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</si>
  <si>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</si>
  <si>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</si>
  <si>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</si>
  <si>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</si>
  <si>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</si>
  <si>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</si>
  <si>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</si>
  <si>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</si>
  <si>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</si>
  <si>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</si>
  <si>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</si>
  <si>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</si>
  <si>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</si>
  <si>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</si>
  <si>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</si>
  <si>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</si>
  <si>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</si>
  <si>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</si>
  <si>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</si>
  <si>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</si>
  <si>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</si>
  <si>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</si>
  <si>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</si>
  <si>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</si>
  <si>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</si>
  <si>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</si>
  <si>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</si>
  <si>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</si>
  <si>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</si>
  <si>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</si>
  <si>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</si>
  <si>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</si>
  <si>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</si>
  <si>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</si>
  <si>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</si>
  <si>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</si>
  <si>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</si>
  <si>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</si>
  <si>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</si>
  <si>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</si>
  <si>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</si>
  <si>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</si>
  <si>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</si>
  <si>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</si>
  <si>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</si>
  <si>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</si>
  <si>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</si>
  <si>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</si>
  <si>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</si>
  <si>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</si>
  <si>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</si>
  <si>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</si>
  <si>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</si>
  <si>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</si>
  <si>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</si>
  <si>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</si>
  <si>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</si>
  <si>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</si>
  <si>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</si>
  <si>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</si>
  <si>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</si>
  <si>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</si>
  <si>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</si>
  <si>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</si>
  <si>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</si>
  <si>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</si>
  <si>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</si>
  <si>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</si>
  <si>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</si>
  <si>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</si>
  <si>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</si>
  <si>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</si>
  <si>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</si>
  <si>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</si>
  <si>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</si>
  <si>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</si>
  <si>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</si>
  <si>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</si>
  <si>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</si>
  <si>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</si>
  <si>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</si>
  <si>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</si>
  <si>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</si>
  <si>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</si>
  <si>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</si>
  <si>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</si>
  <si>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</si>
  <si>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</si>
  <si>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</si>
  <si>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</si>
  <si>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</si>
  <si>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</si>
  <si>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</si>
  <si>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</si>
  <si>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</si>
  <si>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</si>
  <si>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</si>
  <si>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</si>
  <si>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</si>
  <si>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</si>
  <si>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</si>
  <si>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</si>
  <si>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</si>
  <si>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</si>
  <si>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</si>
  <si>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</si>
  <si>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</si>
  <si>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</si>
  <si>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</si>
  <si>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</si>
  <si>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</si>
  <si>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</si>
  <si>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</si>
  <si>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</si>
  <si>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</si>
  <si>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</si>
  <si>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</si>
  <si>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</si>
  <si>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</si>
  <si>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</si>
  <si>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</si>
  <si>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</si>
  <si>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</si>
  <si>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</si>
  <si>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</si>
  <si>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</si>
  <si>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</si>
  <si>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</si>
  <si>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</si>
  <si>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</si>
  <si>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</si>
  <si>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</si>
  <si>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</si>
  <si>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</si>
  <si>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</si>
  <si>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</si>
  <si>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</si>
  <si>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</si>
  <si>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</si>
  <si>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</si>
  <si>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</si>
  <si>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</si>
  <si>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</si>
  <si>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</si>
  <si>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</si>
  <si>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</si>
  <si>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</si>
  <si>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</si>
  <si>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</si>
  <si>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</si>
  <si>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</si>
  <si>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</si>
  <si>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</si>
  <si>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</si>
  <si>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</si>
  <si>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</si>
  <si>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</si>
  <si>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</si>
  <si>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</si>
  <si>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</si>
  <si>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</si>
  <si>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</si>
  <si>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</si>
  <si>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</si>
  <si>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</si>
  <si>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</si>
  <si>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</si>
  <si>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</si>
  <si>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</si>
  <si>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</si>
  <si>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</si>
  <si>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</si>
  <si>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</si>
  <si>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</si>
  <si>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</si>
  <si>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</si>
  <si>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</si>
  <si>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</si>
  <si>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</si>
  <si>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</si>
  <si>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</si>
  <si>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</si>
  <si>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</si>
  <si>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</si>
  <si>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</si>
  <si>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</si>
  <si>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</si>
  <si>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</si>
  <si>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</si>
  <si>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</si>
  <si>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</si>
  <si>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</si>
  <si>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</si>
  <si>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</si>
  <si>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</si>
  <si>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</si>
  <si>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</si>
  <si>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</si>
  <si>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</si>
  <si>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</si>
  <si>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</si>
  <si>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</si>
  <si>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</si>
  <si>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</si>
  <si>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</si>
  <si>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</si>
  <si>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</si>
  <si>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</si>
  <si>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</si>
  <si>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</si>
  <si>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</si>
  <si>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</si>
  <si>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</si>
  <si>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</si>
  <si>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</si>
  <si>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</si>
  <si>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</si>
  <si>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</si>
  <si>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</si>
  <si>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</si>
  <si>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</si>
  <si>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</si>
  <si>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</si>
  <si>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</si>
  <si>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</si>
  <si>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</si>
  <si>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</si>
  <si>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</si>
  <si>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</si>
  <si>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</si>
  <si>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</si>
  <si>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</si>
  <si>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</si>
  <si>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</si>
  <si>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</si>
  <si>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</si>
  <si>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</si>
  <si>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</si>
  <si>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</si>
  <si>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</si>
  <si>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</si>
  <si>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</si>
  <si>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</si>
  <si>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</si>
  <si>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</si>
  <si>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</si>
  <si>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</si>
  <si>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</si>
  <si>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</si>
  <si>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</si>
  <si>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</si>
  <si>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</si>
  <si>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</si>
  <si>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</si>
  <si>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</si>
  <si>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</si>
  <si>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</si>
  <si>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</si>
  <si>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</si>
  <si>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</si>
  <si>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</si>
  <si>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</si>
  <si>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</si>
  <si>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</si>
  <si>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</si>
  <si>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</si>
  <si>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</si>
  <si>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</si>
  <si>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</si>
  <si>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</si>
  <si>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</si>
  <si>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</si>
  <si>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</si>
  <si>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</si>
  <si>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</si>
  <si>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</si>
  <si>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</si>
  <si>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</si>
  <si>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</si>
  <si>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</si>
  <si>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</si>
  <si>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</si>
  <si>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</si>
  <si>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</si>
  <si>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</si>
  <si>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</si>
  <si>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</si>
  <si>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</si>
  <si>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</si>
  <si>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</si>
  <si>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</si>
  <si>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</si>
  <si>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</si>
  <si>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</si>
  <si>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</si>
  <si>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</si>
  <si>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</si>
  <si>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</si>
  <si>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</si>
  <si>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</si>
  <si>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</si>
  <si>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</si>
  <si>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</si>
  <si>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</si>
  <si>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</si>
  <si>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</si>
  <si>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</si>
  <si>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</si>
  <si>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</si>
  <si>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</si>
  <si>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</si>
  <si>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</si>
  <si>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</si>
  <si>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</si>
  <si>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</si>
  <si>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</si>
  <si>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</si>
  <si>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</si>
  <si>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</si>
  <si>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</si>
  <si>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</si>
  <si>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</si>
  <si>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</si>
  <si>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</si>
  <si>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</si>
  <si>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</si>
  <si>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</si>
  <si>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</si>
  <si>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</si>
  <si>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</si>
  <si>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</si>
  <si>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</si>
  <si>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</si>
  <si>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</si>
  <si>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</si>
  <si>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</si>
  <si>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</si>
  <si>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</si>
  <si>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</si>
  <si>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</si>
  <si>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</si>
  <si>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</si>
  <si>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</si>
  <si>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</si>
  <si>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</si>
  <si>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</si>
  <si>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</si>
  <si>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</si>
  <si>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</si>
  <si>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</si>
  <si>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</si>
  <si>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</si>
  <si>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</si>
  <si>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</si>
  <si>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</si>
  <si>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</si>
  <si>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</si>
  <si>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</si>
  <si>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</si>
  <si>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</si>
  <si>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</si>
  <si>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</si>
  <si>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</si>
  <si>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</si>
  <si>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</si>
  <si>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</si>
  <si>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</si>
  <si>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</si>
  <si>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</si>
  <si>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</si>
  <si>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</si>
  <si>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</si>
  <si>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</si>
  <si>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</si>
  <si>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</si>
  <si>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</si>
  <si>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</si>
  <si>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</si>
  <si>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</si>
  <si>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</si>
  <si>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</si>
  <si>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</si>
  <si>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</si>
  <si>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</si>
  <si>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</si>
  <si>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</si>
  <si>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</si>
  <si>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</si>
  <si>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</si>
  <si>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</si>
  <si>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</si>
  <si>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</si>
  <si>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</si>
  <si>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</si>
  <si>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</si>
  <si>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</si>
  <si>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</si>
  <si>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</si>
  <si>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</si>
  <si>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</si>
  <si>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</si>
  <si>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</si>
  <si>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</si>
  <si>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</si>
  <si>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</si>
  <si>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</si>
  <si>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</si>
  <si>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</si>
  <si>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</si>
  <si>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</si>
  <si>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</si>
  <si>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</si>
  <si>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</si>
  <si>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</si>
  <si>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</si>
  <si>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</si>
  <si>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</si>
  <si>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</si>
  <si>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</si>
  <si>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</si>
  <si>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</si>
  <si>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</si>
  <si>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</si>
  <si>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</si>
  <si>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</si>
  <si>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</si>
  <si>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</si>
  <si>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</si>
  <si>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</si>
  <si>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</si>
  <si>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</si>
  <si>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</si>
  <si>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</si>
  <si>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</si>
  <si>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</si>
  <si>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</si>
  <si>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</si>
  <si>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</si>
  <si>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</si>
  <si>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</si>
  <si>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</si>
  <si>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</si>
  <si>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</si>
  <si>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</si>
  <si>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</si>
  <si>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</si>
  <si>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</si>
  <si>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</si>
  <si>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</si>
  <si>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</si>
  <si>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</si>
  <si>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</si>
  <si>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</si>
  <si>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</si>
  <si>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</si>
  <si>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</si>
  <si>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</si>
  <si>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</si>
  <si>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</si>
  <si>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</si>
  <si>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</si>
  <si>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</si>
  <si>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</si>
  <si>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</si>
  <si>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</si>
  <si>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</si>
  <si>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</si>
  <si>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</si>
  <si>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</si>
  <si>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</si>
  <si>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</si>
  <si>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</si>
  <si>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</si>
  <si>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</si>
  <si>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</si>
  <si>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</si>
  <si>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</si>
  <si>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</si>
  <si>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</si>
  <si>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</si>
  <si>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</si>
  <si>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</si>
  <si>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</si>
  <si>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</si>
  <si>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</si>
  <si>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</si>
  <si>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</si>
  <si>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</si>
  <si>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</si>
  <si>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</si>
  <si>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</si>
  <si>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</si>
  <si>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</si>
  <si>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</si>
  <si>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</si>
  <si>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</si>
  <si>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</si>
  <si>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</si>
  <si>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</si>
  <si>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</si>
  <si>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</si>
  <si>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</si>
  <si>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</si>
  <si>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</si>
  <si>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</si>
  <si>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</si>
  <si>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</si>
  <si>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</si>
  <si>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</si>
  <si>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</si>
  <si>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</si>
  <si>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</si>
  <si>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</si>
  <si>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</si>
  <si>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</si>
  <si>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</si>
  <si>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</si>
  <si>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</si>
  <si>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</si>
  <si>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</si>
  <si>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</si>
  <si>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</si>
  <si>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</si>
  <si>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</si>
  <si>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</si>
  <si>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</si>
  <si>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</si>
  <si>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</si>
  <si>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</si>
  <si>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</si>
  <si>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</si>
  <si>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</si>
  <si>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</si>
  <si>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</si>
  <si>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</si>
  <si>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</si>
  <si>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</si>
  <si>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</si>
  <si>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</si>
  <si>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</si>
  <si>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</si>
  <si>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</si>
  <si>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</si>
  <si>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</si>
  <si>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</si>
  <si>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</si>
  <si>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</si>
  <si>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</si>
  <si>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</si>
  <si>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</si>
  <si>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</si>
  <si>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</si>
  <si>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</si>
  <si>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</si>
  <si>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</si>
  <si>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</si>
  <si>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</si>
  <si>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</si>
  <si>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</si>
  <si>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</si>
  <si>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</si>
  <si>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</si>
  <si>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</si>
  <si>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</si>
  <si>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</si>
  <si>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</si>
  <si>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</si>
  <si>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</si>
  <si>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</si>
  <si>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</si>
  <si>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</si>
  <si>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</si>
  <si>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</si>
  <si>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</si>
  <si>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</si>
  <si>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</si>
  <si>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</si>
  <si>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</si>
  <si>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</si>
  <si>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</si>
  <si>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</si>
  <si>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</si>
  <si>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</si>
  <si>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</si>
  <si>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</si>
  <si>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</si>
  <si>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</si>
  <si>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</si>
  <si>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</si>
  <si>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</si>
  <si>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</si>
  <si>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</si>
  <si>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</si>
  <si>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</si>
  <si>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</si>
  <si>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</si>
  <si>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</si>
  <si>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</si>
  <si>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</si>
  <si>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</si>
  <si>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</si>
  <si>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</si>
  <si>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</si>
  <si>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</si>
  <si>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</si>
  <si>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</si>
  <si>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</si>
  <si>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</si>
  <si>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</si>
  <si>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</si>
  <si>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</si>
  <si>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</si>
  <si>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</si>
  <si>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</si>
  <si>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</si>
  <si>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</si>
  <si>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</si>
  <si>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</si>
  <si>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</si>
  <si>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</si>
  <si>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</si>
  <si>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</si>
  <si>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</si>
  <si>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</si>
  <si>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</si>
  <si>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</si>
  <si>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</si>
  <si>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</si>
  <si>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</si>
  <si>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</si>
  <si>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</si>
  <si>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</si>
  <si>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</si>
  <si>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</si>
  <si>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</si>
  <si>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</si>
  <si>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</si>
  <si>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</si>
  <si>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</si>
  <si>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</si>
  <si>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</si>
  <si>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</si>
  <si>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</si>
  <si>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</si>
  <si>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</si>
  <si>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</si>
  <si>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</si>
  <si>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</si>
  <si>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</si>
  <si>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</si>
  <si>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</si>
  <si>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</si>
  <si>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</si>
  <si>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</si>
  <si>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</si>
  <si>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</si>
  <si>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</si>
  <si>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</si>
  <si>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</si>
  <si>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</si>
  <si>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</si>
  <si>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</si>
  <si>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</si>
  <si>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</si>
  <si>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</si>
  <si>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</si>
  <si>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</si>
  <si>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</si>
  <si>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</si>
  <si>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</si>
  <si>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</si>
  <si>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</si>
  <si>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</si>
  <si>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</si>
  <si>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</si>
  <si>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</si>
  <si>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</si>
  <si>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</si>
  <si>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</si>
  <si>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</si>
  <si>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</si>
  <si>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</si>
  <si>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</si>
  <si>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</si>
  <si>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</si>
  <si>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</si>
  <si>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</si>
  <si>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</si>
  <si>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</si>
  <si>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</si>
  <si>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</si>
  <si>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</si>
  <si>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</si>
  <si>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</si>
  <si>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</si>
  <si>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</si>
  <si>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</si>
  <si>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</si>
  <si>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</si>
  <si>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</si>
  <si>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</si>
  <si>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</si>
  <si>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</si>
  <si>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</si>
  <si>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</si>
  <si>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</si>
  <si>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</si>
  <si>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</si>
  <si>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</si>
  <si>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</si>
  <si>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</si>
  <si>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</si>
  <si>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</si>
  <si>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</si>
  <si>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</si>
  <si>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</si>
  <si>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</si>
  <si>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</si>
  <si>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</si>
  <si>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</si>
  <si>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</si>
  <si>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</si>
  <si>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</si>
  <si>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</si>
  <si>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</si>
  <si>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</si>
  <si>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</si>
  <si>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</si>
  <si>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</si>
  <si>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</si>
  <si>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</si>
  <si>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</si>
  <si>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</si>
  <si>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</si>
  <si>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</si>
  <si>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</si>
  <si>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</si>
  <si>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</si>
  <si>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</si>
  <si>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</si>
  <si>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</si>
  <si>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</si>
  <si>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</si>
  <si>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</si>
  <si>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</si>
  <si>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</si>
  <si>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</si>
  <si>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</si>
  <si>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</si>
  <si>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</si>
  <si>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</si>
  <si>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</si>
  <si>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</si>
  <si>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</si>
  <si>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</si>
  <si>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</si>
  <si>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</si>
  <si>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</si>
  <si>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</si>
  <si>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</si>
  <si>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</si>
  <si>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</si>
  <si>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</si>
  <si>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</si>
  <si>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</si>
  <si>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</si>
  <si>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</si>
  <si>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</si>
  <si>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</si>
  <si>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</si>
  <si>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</si>
  <si>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</si>
  <si>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</si>
  <si>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</si>
  <si>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</si>
  <si>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</si>
  <si>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</si>
  <si>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</si>
  <si>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</si>
  <si>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</si>
  <si>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</si>
  <si>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</si>
  <si>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</si>
  <si>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</si>
  <si>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</si>
  <si>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</si>
  <si>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</si>
  <si>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</si>
  <si>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</si>
  <si>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</si>
  <si>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</si>
  <si>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</si>
  <si>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</si>
  <si>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</si>
  <si>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</si>
  <si>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</si>
  <si>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</si>
  <si>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</si>
  <si>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</si>
  <si>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</si>
  <si>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</si>
  <si>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</si>
  <si>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</si>
  <si>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</si>
  <si>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</si>
  <si>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</si>
  <si>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</si>
  <si>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</si>
  <si>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</si>
  <si>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</si>
  <si>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</si>
  <si>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</si>
  <si>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</si>
  <si>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</si>
  <si>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</si>
  <si>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</si>
  <si>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</si>
  <si>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</si>
  <si>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</si>
  <si>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</si>
  <si>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</si>
  <si>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</si>
  <si>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</si>
  <si>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</si>
  <si>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</si>
  <si>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</si>
  <si>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</si>
  <si>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</si>
  <si>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</si>
  <si>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</si>
  <si>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</si>
  <si>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</si>
  <si>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</si>
  <si>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</si>
  <si>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</si>
  <si>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</si>
  <si>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</si>
  <si>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</si>
  <si>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</si>
  <si>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</si>
  <si>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</si>
  <si>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</si>
  <si>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</si>
  <si>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</si>
  <si>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</si>
  <si>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</si>
  <si>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</si>
  <si>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</si>
  <si>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</si>
  <si>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</si>
  <si>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</si>
  <si>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</si>
  <si>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</si>
  <si>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</si>
  <si>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</si>
  <si>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</si>
  <si>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</si>
  <si>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</si>
  <si>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</si>
  <si>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</si>
  <si>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</si>
  <si>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</si>
  <si>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</si>
  <si>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</si>
  <si>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</si>
  <si>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</si>
  <si>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</si>
  <si>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</si>
  <si>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</si>
  <si>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</si>
  <si>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</si>
  <si>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</si>
  <si>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</si>
  <si>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</si>
  <si>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</si>
  <si>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</si>
  <si>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</si>
  <si>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</si>
  <si>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</si>
  <si>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</si>
  <si>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</si>
  <si>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</si>
  <si>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</si>
  <si>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</si>
  <si>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</si>
  <si>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</si>
  <si>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</si>
  <si>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</si>
  <si>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</si>
  <si>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</si>
  <si>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</si>
  <si>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</si>
  <si>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</si>
  <si>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</si>
  <si>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</si>
  <si>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</si>
  <si>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</si>
  <si>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</si>
  <si>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</si>
  <si>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</si>
  <si>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</si>
  <si>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</si>
  <si>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</si>
  <si>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</si>
  <si>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</si>
  <si>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</si>
  <si>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</si>
  <si>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</si>
  <si>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</si>
  <si>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</si>
  <si>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</si>
  <si>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</si>
  <si>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</si>
  <si>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</si>
  <si>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</si>
  <si>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</si>
  <si>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</si>
  <si>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</si>
  <si>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</si>
  <si>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</si>
  <si>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</si>
  <si>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</si>
  <si>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</si>
  <si>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</si>
  <si>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</si>
  <si>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</si>
  <si>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</si>
  <si>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</si>
  <si>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</si>
  <si>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</si>
  <si>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</si>
  <si>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</si>
  <si>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</si>
  <si>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</si>
  <si>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</si>
  <si>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</si>
  <si>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</si>
  <si>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</si>
  <si>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</si>
  <si>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</si>
  <si>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</si>
  <si>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</si>
  <si>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</si>
  <si>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</si>
  <si>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</si>
  <si>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</si>
  <si>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</si>
  <si>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</si>
  <si>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</si>
  <si>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</si>
  <si>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</si>
  <si>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</si>
  <si>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</si>
  <si>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</si>
  <si>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</si>
  <si>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</si>
  <si>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</si>
  <si>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</si>
  <si>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</si>
  <si>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</si>
  <si>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</si>
  <si>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</si>
  <si>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</si>
  <si>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</si>
  <si>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</si>
  <si>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</si>
  <si>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</si>
  <si>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</si>
  <si>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</si>
  <si>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</si>
  <si>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</si>
  <si>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</si>
  <si>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</si>
  <si>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</si>
  <si>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</si>
  <si>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</si>
  <si>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</si>
  <si>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</si>
  <si>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</si>
  <si>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</si>
  <si>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</si>
  <si>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</si>
  <si>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</si>
  <si>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</si>
  <si>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</si>
  <si>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</si>
  <si>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</si>
  <si>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</si>
  <si>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</si>
  <si>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</si>
  <si>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</si>
  <si>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</si>
  <si>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</si>
  <si>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</si>
  <si>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</si>
  <si>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</si>
  <si>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</si>
  <si>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</si>
  <si>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</si>
  <si>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</si>
  <si>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</si>
  <si>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</si>
  <si>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</si>
  <si>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</si>
  <si>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</si>
  <si>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</si>
  <si>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</si>
  <si>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</si>
  <si>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</si>
  <si>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</si>
  <si>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</si>
  <si>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</si>
  <si>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</si>
  <si>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</si>
  <si>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</si>
  <si>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</si>
  <si>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</si>
  <si>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</si>
  <si>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</si>
  <si>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</si>
  <si>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</si>
  <si>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</si>
  <si>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</si>
  <si>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</si>
  <si>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</si>
  <si>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</si>
  <si>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</si>
  <si>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</si>
  <si>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</si>
  <si>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</si>
  <si>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</si>
  <si>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</si>
  <si>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</si>
  <si>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</si>
  <si>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</si>
  <si>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</si>
  <si>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</si>
  <si>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</si>
  <si>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</si>
  <si>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</si>
  <si>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</si>
  <si>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</si>
  <si>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</si>
  <si>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</si>
  <si>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</si>
  <si>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</si>
  <si>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</si>
  <si>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</si>
  <si>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</si>
  <si>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</si>
  <si>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</si>
  <si>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</si>
  <si>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</si>
  <si>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</si>
  <si>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</si>
  <si>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</si>
  <si>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</si>
  <si>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</si>
  <si>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</si>
  <si>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</si>
  <si>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</si>
  <si>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</si>
  <si>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</si>
  <si>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</si>
  <si>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</si>
  <si>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</si>
  <si>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</si>
  <si>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</si>
  <si>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</si>
  <si>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</si>
  <si>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</si>
  <si>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</si>
  <si>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</si>
  <si>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</si>
  <si>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</si>
  <si>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</si>
  <si>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</si>
  <si>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</si>
  <si>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</si>
  <si>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</si>
  <si>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</si>
  <si>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</si>
  <si>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</si>
  <si>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</si>
  <si>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</si>
  <si>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</si>
  <si>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</si>
  <si>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</si>
  <si>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</si>
  <si>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</si>
  <si>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</si>
  <si>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</si>
  <si>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</si>
  <si>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</si>
  <si>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</si>
  <si>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</si>
  <si>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</si>
  <si>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</si>
  <si>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</si>
  <si>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</si>
  <si>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</si>
  <si>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</si>
  <si>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</si>
  <si>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</si>
  <si>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</si>
  <si>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</si>
  <si>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</si>
  <si>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</si>
  <si>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</si>
  <si>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</si>
  <si>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</si>
  <si>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</si>
  <si>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</si>
  <si>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</si>
  <si>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</si>
  <si>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</si>
  <si>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</si>
  <si>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</si>
  <si>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</si>
  <si>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</si>
  <si>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</si>
  <si>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</si>
  <si>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</si>
  <si>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</si>
  <si>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</si>
  <si>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</si>
  <si>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</si>
  <si>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</si>
  <si>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</si>
  <si>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</si>
  <si>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</si>
  <si>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</si>
  <si>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</si>
  <si>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</si>
  <si>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</si>
  <si>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</si>
  <si>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</si>
  <si>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</si>
  <si>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</si>
  <si>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</si>
  <si>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</si>
  <si>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</si>
  <si>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</si>
  <si>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</si>
  <si>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</si>
  <si>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</si>
  <si>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</si>
  <si>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</si>
  <si>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</si>
  <si>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</si>
  <si>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</si>
  <si>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</si>
  <si>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</si>
  <si>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</si>
  <si>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</si>
  <si>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</si>
  <si>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</si>
  <si>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</si>
  <si>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</si>
  <si>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</si>
  <si>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</si>
  <si>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</si>
  <si>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</si>
  <si>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</si>
  <si>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</si>
  <si>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</si>
  <si>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</si>
  <si>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</si>
  <si>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</si>
  <si>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</si>
  <si>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</si>
  <si>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</si>
  <si>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</si>
  <si>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</si>
  <si>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</si>
  <si>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</si>
  <si>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</si>
  <si>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</si>
  <si>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</si>
  <si>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</si>
  <si>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</si>
  <si>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</si>
  <si>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</si>
  <si>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</si>
  <si>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</si>
  <si>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</si>
  <si>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</si>
  <si>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</si>
  <si>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</si>
  <si>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</si>
  <si>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</si>
  <si>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</si>
  <si>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</si>
  <si>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</si>
  <si>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</si>
  <si>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</si>
  <si>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</si>
  <si>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</si>
  <si>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</si>
  <si>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</si>
  <si>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</si>
  <si>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</si>
  <si>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</si>
  <si>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</si>
  <si>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</si>
  <si>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</si>
  <si>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</si>
  <si>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</si>
  <si>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</si>
  <si>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</si>
  <si>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</si>
  <si>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</si>
  <si>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</si>
  <si>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</si>
  <si>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</si>
  <si>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</si>
  <si>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</si>
  <si>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</si>
  <si>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</si>
  <si>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</si>
  <si>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</si>
  <si>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</si>
  <si>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</si>
  <si>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</si>
  <si>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</si>
  <si>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</si>
  <si>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</si>
  <si>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</si>
  <si>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</si>
  <si>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</si>
  <si>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</si>
  <si>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</si>
  <si>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</si>
  <si>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</si>
  <si>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</si>
  <si>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</si>
  <si>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</si>
  <si>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</si>
  <si>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</si>
  <si>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</si>
  <si>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</si>
  <si>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</si>
  <si>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</si>
  <si>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</si>
  <si>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</si>
  <si>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</si>
  <si>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</si>
  <si>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</si>
  <si>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</si>
  <si>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</si>
  <si>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</si>
  <si>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</si>
  <si>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</si>
  <si>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</si>
  <si>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</si>
  <si>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</si>
  <si>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</si>
  <si>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</si>
  <si>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</si>
  <si>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</si>
  <si>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</si>
  <si>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</si>
  <si>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</si>
  <si>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</si>
  <si>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</si>
  <si>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</si>
  <si>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</si>
  <si>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</si>
  <si>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</si>
  <si>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</si>
  <si>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</si>
  <si>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</si>
  <si>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</si>
  <si>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</si>
  <si>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</si>
  <si>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</si>
  <si>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</si>
  <si>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</si>
  <si>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</si>
  <si>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</si>
  <si>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</si>
  <si>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</si>
  <si>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</si>
  <si>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</si>
  <si>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</si>
  <si>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</si>
  <si>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</si>
  <si>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</si>
  <si>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</si>
  <si>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</si>
  <si>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</si>
  <si>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</si>
  <si>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</si>
  <si>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</si>
  <si>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</si>
  <si>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</si>
  <si>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</si>
  <si>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</si>
  <si>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</si>
  <si>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</si>
  <si>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</si>
  <si>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</si>
  <si>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</si>
  <si>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</si>
  <si>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</si>
  <si>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</si>
  <si>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</si>
  <si>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</si>
  <si>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</si>
  <si>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</si>
  <si>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</si>
  <si>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</si>
  <si>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</si>
  <si>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</si>
  <si>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</si>
  <si>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</si>
  <si>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</si>
  <si>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</si>
  <si>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</si>
  <si>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</si>
  <si>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</si>
  <si>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</si>
  <si>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</si>
  <si>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</si>
  <si>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</si>
  <si>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</si>
  <si>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</si>
  <si>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</si>
  <si>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</si>
  <si>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</si>
  <si>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</si>
  <si>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</si>
  <si>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</si>
  <si>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</si>
  <si>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</si>
  <si>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</si>
  <si>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</si>
  <si>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</si>
  <si>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</si>
  <si>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</si>
  <si>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</si>
  <si>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</si>
  <si>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</si>
  <si>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</si>
  <si>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</si>
  <si>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</si>
  <si>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</si>
  <si>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</si>
  <si>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</si>
  <si>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</si>
  <si>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</si>
  <si>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</si>
  <si>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</si>
  <si>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</si>
  <si>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</si>
  <si>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</si>
  <si>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</si>
  <si>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</si>
  <si>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</si>
  <si>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</si>
  <si>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</si>
  <si>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</si>
  <si>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</si>
  <si>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</si>
  <si>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</si>
  <si>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</si>
  <si>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</si>
  <si>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</si>
  <si>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</si>
  <si>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</si>
  <si>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</si>
  <si>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</si>
  <si>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</si>
  <si>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</si>
  <si>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</si>
  <si>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</si>
  <si>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</si>
  <si>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</si>
  <si>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</si>
  <si>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</si>
  <si>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</si>
  <si>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</si>
  <si>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</si>
  <si>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</si>
  <si>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</si>
  <si>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</si>
  <si>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</si>
  <si>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</si>
  <si>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</si>
  <si>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</si>
  <si>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</si>
  <si>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</si>
  <si>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</si>
  <si>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</si>
  <si>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</si>
  <si>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</si>
  <si>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</si>
  <si>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</si>
  <si>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</si>
  <si>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</si>
  <si>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</si>
  <si>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</si>
  <si>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</si>
  <si>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</si>
  <si>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</si>
  <si>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</si>
  <si>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</si>
  <si>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</si>
  <si>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</si>
  <si>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</si>
  <si>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</si>
  <si>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</si>
  <si>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</si>
  <si>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</si>
  <si>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</si>
  <si>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</si>
  <si>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</si>
  <si>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</si>
  <si>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</si>
  <si>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</si>
  <si>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</si>
  <si>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</si>
  <si>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</si>
  <si>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</si>
  <si>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</si>
  <si>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</si>
  <si>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</si>
  <si>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</si>
  <si>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</si>
  <si>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</si>
  <si>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</si>
  <si>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</si>
  <si>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</si>
  <si>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</si>
  <si>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</si>
  <si>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</si>
  <si>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</si>
  <si>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</si>
  <si>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</si>
  <si>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</si>
  <si>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</si>
  <si>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</si>
  <si>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</si>
  <si>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</si>
  <si>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</si>
  <si>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</si>
  <si>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</si>
  <si>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</si>
  <si>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</si>
  <si>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</si>
  <si>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</si>
  <si>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</si>
  <si>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</si>
  <si>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</si>
  <si>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</si>
  <si>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</si>
  <si>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</si>
  <si>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</si>
  <si>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</si>
  <si>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</si>
  <si>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</si>
  <si>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</si>
  <si>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</si>
  <si>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</si>
  <si>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</si>
  <si>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</si>
  <si>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</si>
  <si>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</si>
  <si>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</si>
  <si>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</si>
  <si>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</si>
  <si>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</si>
  <si>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</si>
  <si>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</si>
  <si>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</si>
  <si>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</si>
  <si>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</si>
  <si>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</si>
  <si>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</si>
  <si>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</si>
  <si>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</si>
  <si>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</si>
  <si>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</si>
  <si>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</si>
  <si>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</si>
  <si>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</si>
  <si>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</si>
  <si>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</si>
  <si>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</si>
  <si>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</si>
  <si>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</si>
  <si>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</si>
  <si>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</si>
  <si>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</si>
  <si>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</si>
  <si>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</si>
  <si>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</si>
  <si>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</si>
  <si>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</si>
  <si>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</si>
  <si>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</si>
  <si>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</si>
  <si>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</si>
  <si>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</si>
  <si>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</si>
  <si>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</si>
  <si>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</si>
  <si>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</si>
  <si>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</si>
  <si>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</si>
  <si>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</si>
  <si>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</si>
  <si>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</si>
  <si>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</si>
  <si>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</si>
  <si>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</si>
  <si>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</si>
  <si>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</si>
  <si>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</si>
  <si>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</si>
  <si>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</si>
  <si>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</si>
  <si>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</si>
  <si>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</si>
  <si>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</si>
  <si>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</si>
  <si>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</si>
  <si>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</si>
  <si>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</si>
  <si>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</si>
  <si>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</si>
  <si>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</si>
  <si>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</si>
  <si>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</si>
  <si>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</si>
  <si>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</si>
  <si>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</si>
  <si>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</si>
  <si>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</si>
  <si>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</si>
  <si>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</si>
  <si>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</si>
  <si>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</si>
  <si>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</si>
  <si>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</si>
  <si>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</si>
  <si>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</si>
  <si>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</si>
  <si>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</si>
  <si>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</si>
  <si>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</si>
  <si>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</si>
  <si>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</si>
  <si>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</si>
  <si>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</si>
  <si>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</si>
  <si>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</si>
  <si>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</si>
  <si>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</si>
  <si>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</si>
  <si>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</si>
  <si>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</si>
  <si>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</si>
  <si>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</si>
  <si>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</si>
  <si>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</si>
  <si>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</si>
  <si>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</si>
  <si>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</si>
  <si>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</si>
  <si>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</si>
  <si>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</si>
  <si>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</si>
  <si>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</si>
  <si>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</si>
  <si>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</si>
  <si>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</si>
  <si>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</si>
  <si>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</si>
  <si>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</si>
  <si>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</si>
  <si>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</si>
  <si>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</si>
  <si>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</si>
  <si>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</si>
  <si>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</si>
  <si>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</si>
  <si>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</si>
  <si>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</si>
  <si>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</si>
  <si>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</si>
  <si>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</si>
  <si>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</si>
  <si>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</si>
  <si>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</si>
  <si>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</si>
  <si>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</si>
  <si>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</si>
  <si>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</si>
  <si>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</si>
  <si>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</si>
  <si>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</si>
  <si>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</si>
  <si>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</si>
  <si>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</si>
  <si>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</si>
  <si>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</si>
  <si>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</si>
  <si>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</si>
  <si>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</si>
  <si>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</si>
  <si>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</si>
  <si>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</si>
  <si>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</si>
  <si>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</si>
  <si>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</si>
  <si>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</si>
  <si>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</si>
  <si>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</si>
  <si>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</si>
  <si>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</si>
  <si>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</si>
  <si>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</si>
  <si>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</si>
  <si>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</si>
  <si>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</si>
  <si>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</si>
  <si>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</si>
  <si>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</si>
  <si>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</si>
  <si>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</si>
  <si>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</si>
  <si>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</si>
  <si>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</si>
  <si>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</si>
  <si>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</si>
  <si>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</si>
  <si>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</si>
  <si>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</si>
  <si>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</si>
  <si>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</si>
  <si>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</si>
  <si>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</si>
  <si>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</si>
  <si>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</si>
  <si>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</si>
  <si>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</si>
  <si>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</si>
  <si>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</si>
  <si>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</si>
  <si>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</si>
  <si>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</si>
  <si>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</si>
  <si>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</si>
  <si>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</si>
  <si>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</si>
  <si>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</si>
  <si>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</si>
  <si>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</si>
  <si>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</si>
  <si>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</si>
  <si>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</si>
  <si>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</si>
  <si>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</si>
  <si>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</si>
  <si>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</si>
  <si>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</si>
  <si>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</si>
  <si>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</si>
  <si>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</si>
  <si>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</si>
  <si>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</si>
  <si>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</si>
  <si>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</si>
  <si>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</si>
  <si>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</si>
  <si>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</si>
  <si>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</si>
  <si>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</si>
  <si>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</si>
  <si>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</si>
  <si>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</si>
  <si>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</si>
  <si>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</si>
  <si>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</si>
  <si>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</si>
  <si>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</si>
  <si>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</si>
  <si>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</si>
  <si>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</si>
  <si>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</si>
  <si>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</si>
  <si>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</si>
  <si>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</si>
  <si>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</si>
  <si>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</si>
  <si>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</si>
  <si>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</si>
  <si>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</si>
  <si>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</si>
  <si>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</si>
  <si>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</si>
  <si>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</si>
  <si>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</si>
  <si>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</si>
  <si>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</si>
  <si>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</si>
  <si>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</si>
  <si>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</si>
  <si>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</si>
  <si>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</si>
  <si>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</si>
  <si>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</si>
  <si>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</si>
  <si>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</si>
  <si>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</si>
  <si>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</si>
  <si>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</si>
  <si>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</si>
  <si>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</si>
  <si>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</si>
  <si>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</si>
  <si>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</si>
  <si>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</si>
  <si>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</si>
  <si>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</si>
  <si>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</si>
  <si>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</si>
  <si>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</si>
  <si>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</si>
  <si>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</si>
  <si>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</si>
  <si>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</si>
  <si>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</si>
  <si>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</si>
  <si>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</si>
  <si>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</si>
  <si>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</si>
  <si>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</si>
  <si>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</si>
  <si>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</si>
  <si>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</si>
  <si>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</si>
  <si>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</si>
  <si>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</si>
  <si>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</si>
  <si>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</si>
  <si>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</si>
  <si>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</si>
  <si>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</si>
  <si>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</si>
  <si>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</si>
  <si>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</si>
  <si>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</si>
  <si>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</si>
  <si>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</si>
  <si>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</si>
  <si>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</si>
  <si>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</si>
  <si>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</si>
  <si>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</si>
  <si>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</si>
  <si>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</si>
  <si>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</si>
  <si>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</si>
  <si>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</si>
  <si>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</si>
  <si>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</si>
  <si>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</si>
  <si>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</si>
  <si>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</si>
  <si>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</si>
  <si>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</si>
  <si>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</si>
  <si>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</si>
  <si>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</si>
  <si>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</si>
  <si>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</si>
  <si>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</si>
  <si>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</si>
  <si>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</si>
  <si>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</si>
  <si>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</si>
  <si>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</si>
  <si>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</si>
  <si>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</si>
  <si>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</si>
  <si>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</si>
  <si>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</si>
  <si>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</si>
  <si>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</si>
  <si>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</si>
  <si>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</si>
  <si>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</si>
  <si>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</si>
  <si>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</si>
  <si>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</si>
  <si>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</si>
  <si>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</si>
  <si>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</si>
  <si>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</si>
  <si>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</si>
  <si>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</si>
  <si>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</si>
  <si>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</si>
  <si>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</si>
  <si>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</si>
  <si>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</si>
  <si>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</si>
  <si>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</si>
  <si>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</si>
  <si>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</si>
  <si>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</si>
  <si>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</si>
  <si>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</si>
  <si>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</si>
  <si>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</si>
  <si>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</si>
  <si>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</si>
  <si>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</si>
  <si>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</si>
  <si>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</si>
  <si>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</si>
  <si>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</si>
  <si>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</si>
  <si>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</si>
  <si>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</si>
  <si>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</si>
  <si>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</si>
  <si>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</si>
  <si>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</si>
  <si>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</si>
  <si>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</si>
  <si>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</si>
  <si>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</si>
  <si>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</si>
  <si>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</si>
  <si>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</si>
  <si>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</si>
  <si>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</si>
  <si>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</si>
  <si>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</si>
  <si>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</si>
  <si>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</si>
  <si>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</si>
  <si>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</si>
  <si>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</si>
  <si>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</si>
  <si>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</si>
  <si>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</si>
  <si>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</si>
  <si>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</si>
  <si>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</si>
  <si>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</si>
  <si>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</si>
  <si>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</si>
  <si>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</si>
  <si>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</si>
  <si>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</si>
  <si>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</si>
  <si>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</si>
  <si>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</si>
  <si>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</si>
  <si>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</si>
  <si>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</si>
  <si>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</si>
  <si>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</si>
  <si>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</si>
  <si>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</si>
  <si>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</si>
  <si>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</si>
  <si>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</si>
  <si>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</si>
  <si>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</si>
  <si>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</si>
  <si>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</si>
  <si>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</si>
  <si>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</si>
  <si>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</si>
  <si>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</si>
  <si>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</si>
  <si>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</si>
  <si>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</si>
  <si>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</si>
  <si>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</si>
  <si>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</si>
  <si>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</si>
  <si>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</si>
  <si>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</si>
  <si>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</si>
  <si>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</si>
  <si>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</si>
  <si>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</si>
  <si>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</si>
  <si>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</si>
  <si>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</si>
  <si>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</si>
  <si>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</si>
  <si>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</si>
  <si>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</si>
  <si>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</si>
  <si>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</si>
  <si>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</si>
  <si>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</si>
  <si>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</si>
  <si>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</si>
  <si>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</si>
  <si>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</si>
  <si>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</si>
  <si>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</si>
  <si>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</si>
  <si>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</si>
  <si>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</si>
  <si>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</si>
  <si>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</si>
  <si>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</si>
  <si>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</si>
  <si>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</si>
  <si>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</si>
  <si>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</si>
  <si>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</si>
  <si>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</si>
  <si>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</si>
  <si>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</si>
  <si>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</si>
  <si>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</si>
  <si>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</si>
  <si>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</si>
  <si>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</si>
  <si>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</si>
  <si>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</si>
  <si>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</si>
  <si>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</si>
  <si>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</si>
  <si>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</si>
  <si>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</si>
  <si>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</si>
  <si>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</si>
  <si>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</si>
  <si>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</si>
  <si>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</si>
  <si>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</si>
  <si>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</si>
  <si>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</si>
  <si>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</si>
  <si>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</si>
  <si>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</si>
  <si>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</si>
  <si>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</si>
  <si>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</si>
  <si>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</si>
  <si>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</si>
  <si>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</si>
  <si>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</si>
  <si>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</si>
  <si>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</si>
  <si>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</si>
  <si>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</si>
  <si>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</si>
  <si>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</si>
  <si>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</si>
  <si>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</si>
  <si>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</si>
  <si>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</si>
  <si>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</si>
  <si>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</si>
  <si>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</si>
  <si>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</si>
  <si>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</si>
  <si>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</si>
  <si>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</si>
  <si>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</si>
  <si>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</si>
  <si>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</si>
  <si>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</si>
  <si>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</si>
  <si>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</si>
  <si>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</si>
  <si>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</si>
  <si>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</si>
  <si>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</si>
  <si>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</si>
  <si>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</si>
  <si>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</si>
  <si>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</si>
  <si>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</si>
  <si>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</si>
  <si>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</si>
  <si>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</si>
  <si>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</si>
  <si>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</si>
  <si>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</si>
  <si>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</si>
  <si>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</si>
  <si>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</si>
  <si>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</si>
  <si>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</si>
  <si>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</si>
  <si>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</si>
  <si>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</si>
  <si>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</si>
  <si>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</si>
  <si>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</si>
  <si>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</si>
  <si>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</si>
  <si>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</si>
  <si>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</si>
  <si>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</si>
  <si>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</si>
  <si>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</si>
  <si>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</si>
  <si>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</si>
  <si>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</si>
  <si>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</si>
  <si>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</si>
  <si>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</si>
  <si>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</si>
  <si>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</si>
  <si>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</si>
  <si>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</si>
  <si>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</si>
  <si>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</si>
  <si>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</si>
  <si>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</si>
  <si>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</si>
  <si>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</si>
  <si>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</si>
  <si>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</si>
  <si>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</si>
  <si>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</si>
  <si>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</si>
  <si>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</si>
  <si>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</si>
  <si>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</si>
  <si>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</si>
  <si>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</si>
  <si>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</si>
  <si>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</si>
  <si>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</si>
  <si>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</si>
  <si>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</si>
  <si>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</si>
  <si>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</si>
  <si>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</si>
  <si>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</si>
  <si>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</si>
  <si>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</si>
  <si>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</si>
  <si>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</si>
  <si>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</si>
  <si>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</si>
  <si>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</si>
  <si>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</si>
  <si>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</si>
  <si>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</si>
  <si>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</si>
  <si>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</si>
  <si>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</si>
  <si>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</si>
  <si>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</si>
  <si>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</si>
  <si>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</si>
  <si>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</si>
  <si>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</si>
  <si>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</si>
  <si>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</si>
  <si>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</si>
  <si>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</si>
  <si>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</si>
  <si>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</si>
  <si>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</si>
  <si>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</si>
  <si>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</si>
  <si>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</si>
  <si>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</si>
  <si>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</si>
  <si>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</si>
  <si>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</si>
  <si>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</si>
  <si>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</si>
  <si>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</si>
  <si>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</si>
  <si>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</si>
  <si>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</si>
  <si>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</si>
  <si>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</si>
  <si>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</si>
  <si>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</si>
  <si>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</si>
  <si>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</si>
  <si>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</si>
  <si>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</si>
  <si>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</si>
  <si>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</si>
  <si>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</si>
  <si>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</si>
  <si>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</si>
  <si>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</si>
  <si>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</si>
  <si>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</si>
  <si>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</si>
  <si>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</si>
  <si>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</si>
  <si>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</si>
  <si>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</si>
  <si>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</si>
  <si>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</si>
  <si>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</si>
  <si>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</si>
  <si>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</si>
  <si>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</si>
  <si>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</si>
  <si>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</si>
  <si>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</si>
  <si>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</si>
  <si>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</si>
  <si>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</si>
  <si>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</si>
  <si>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</si>
  <si>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</si>
  <si>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</si>
  <si>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</si>
  <si>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</si>
  <si>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</si>
  <si>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</si>
  <si>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</si>
  <si>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</si>
  <si>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</si>
  <si>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</si>
  <si>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</si>
  <si>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</si>
  <si>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</si>
  <si>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</si>
  <si>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</si>
  <si>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</si>
  <si>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</si>
  <si>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</si>
  <si>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</si>
  <si>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</si>
  <si>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</si>
  <si>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</si>
  <si>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</si>
  <si>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</si>
  <si>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</si>
  <si>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</si>
  <si>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</si>
  <si>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</si>
  <si>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</si>
  <si>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</si>
  <si>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</si>
  <si>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</si>
  <si>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</si>
  <si>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</si>
  <si>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</si>
  <si>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</si>
  <si>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</si>
  <si>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</si>
  <si>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</si>
  <si>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</si>
  <si>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</si>
  <si>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</si>
  <si>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</si>
  <si>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</si>
  <si>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</si>
  <si>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</si>
  <si>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</si>
  <si>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</si>
  <si>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</si>
  <si>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</si>
  <si>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</si>
  <si>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</si>
  <si>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</si>
  <si>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</si>
  <si>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</si>
  <si>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</si>
  <si>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</si>
  <si>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</si>
  <si>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</si>
  <si>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</si>
  <si>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</si>
  <si>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</si>
  <si>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</si>
  <si>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</si>
  <si>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</si>
  <si>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</si>
  <si>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</si>
  <si>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</si>
  <si>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</si>
  <si>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</si>
  <si>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</si>
  <si>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</si>
  <si>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</si>
  <si>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</si>
  <si>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</si>
  <si>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</si>
  <si>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</si>
  <si>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</si>
  <si>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</si>
  <si>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</si>
  <si>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</si>
  <si>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</si>
  <si>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</si>
  <si>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</si>
  <si>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</si>
  <si>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</si>
  <si>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</si>
  <si>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</si>
  <si>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</si>
  <si>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</si>
  <si>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</si>
  <si>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</si>
  <si>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</si>
  <si>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</si>
  <si>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</si>
  <si>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</si>
  <si>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</si>
  <si>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</si>
  <si>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</si>
  <si>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</si>
  <si>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</si>
  <si>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</si>
  <si>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</si>
  <si>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</si>
  <si>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</si>
  <si>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</si>
  <si>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</si>
  <si>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</si>
  <si>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</si>
  <si>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</si>
  <si>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</si>
  <si>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</si>
  <si>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</si>
  <si>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</si>
  <si>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</si>
  <si>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</si>
  <si>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</si>
  <si>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</si>
  <si>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</si>
  <si>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</si>
  <si>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</si>
  <si>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</si>
  <si>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</si>
  <si>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</si>
  <si>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</si>
  <si>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</si>
  <si>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</si>
  <si>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</si>
  <si>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</si>
  <si>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</si>
  <si>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</si>
  <si>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</si>
  <si>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</si>
  <si>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</si>
  <si>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</si>
  <si>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</si>
  <si>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</si>
  <si>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</si>
  <si>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</si>
  <si>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</si>
  <si>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</si>
  <si>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</si>
  <si>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</si>
  <si>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</si>
  <si>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</si>
  <si>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</si>
  <si>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</si>
  <si>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</si>
  <si>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</si>
  <si>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</si>
  <si>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</si>
  <si>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</si>
  <si>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</si>
  <si>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</si>
  <si>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</si>
  <si>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</si>
  <si>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</si>
  <si>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</si>
  <si>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</si>
  <si>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</si>
  <si>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</si>
  <si>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</si>
  <si>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</si>
  <si>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</si>
  <si>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</si>
  <si>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</si>
  <si>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</si>
  <si>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</si>
  <si>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</si>
  <si>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</si>
  <si>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</si>
  <si>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</si>
  <si>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</si>
  <si>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</si>
  <si>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</si>
  <si>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</si>
  <si>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</si>
  <si>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</si>
  <si>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</si>
  <si>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</si>
  <si>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</si>
  <si>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</si>
  <si>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</si>
  <si>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</si>
  <si>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</si>
  <si>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</si>
  <si>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</si>
  <si>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</si>
  <si>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</si>
  <si>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</si>
  <si>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</si>
  <si>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</si>
  <si>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</si>
  <si>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</si>
  <si>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</si>
  <si>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</si>
  <si>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</si>
  <si>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</si>
  <si>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</si>
  <si>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</si>
  <si>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</si>
  <si>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</si>
  <si>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</si>
  <si>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</si>
  <si>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</si>
  <si>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</si>
  <si>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</si>
  <si>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</si>
  <si>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</si>
  <si>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</si>
  <si>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</si>
  <si>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</si>
  <si>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</si>
  <si>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</si>
  <si>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</si>
  <si>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</si>
  <si>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</si>
  <si>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</si>
  <si>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</si>
  <si>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</si>
  <si>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</si>
  <si>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</si>
  <si>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</si>
  <si>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</si>
  <si>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</si>
  <si>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</si>
  <si>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</si>
  <si>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</si>
  <si>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</si>
  <si>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</si>
  <si>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</si>
  <si>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</si>
  <si>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</si>
  <si>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</si>
  <si>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</si>
  <si>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</si>
  <si>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</si>
  <si>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</si>
  <si>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</si>
  <si>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</si>
  <si>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</si>
  <si>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</si>
  <si>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</si>
  <si>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</si>
  <si>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</si>
  <si>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</si>
  <si>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</si>
  <si>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</si>
  <si>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</si>
  <si>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</si>
  <si>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</si>
  <si>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</si>
  <si>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</si>
  <si>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</si>
  <si>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</si>
  <si>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</si>
  <si>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</si>
  <si>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</si>
  <si>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</si>
  <si>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</si>
  <si>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</si>
  <si>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</si>
  <si>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</si>
  <si>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</si>
  <si>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</si>
  <si>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</si>
  <si>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</si>
  <si>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</si>
  <si>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</si>
  <si>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</si>
  <si>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</si>
  <si>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</si>
  <si>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</si>
  <si>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</si>
  <si>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</si>
  <si>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</si>
  <si>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</si>
  <si>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</si>
  <si>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</si>
  <si>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</si>
  <si>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</si>
  <si>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</si>
  <si>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</si>
  <si>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</si>
  <si>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</si>
  <si>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</si>
  <si>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</si>
  <si>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</si>
  <si>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</si>
  <si>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</si>
  <si>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</si>
  <si>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</si>
  <si>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</si>
  <si>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</si>
  <si>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</si>
  <si>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</si>
  <si>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</si>
  <si>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</si>
  <si>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</si>
  <si>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</si>
  <si>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</si>
  <si>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</si>
  <si>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</si>
  <si>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</si>
  <si>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</si>
  <si>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</si>
  <si>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</si>
  <si>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</si>
  <si>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</si>
  <si>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</si>
  <si>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</si>
  <si>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</si>
  <si>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</si>
  <si>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</si>
  <si>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</si>
  <si>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</si>
  <si>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</si>
  <si>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</si>
  <si>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</si>
  <si>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</si>
  <si>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</si>
  <si>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</si>
  <si>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</si>
  <si>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</si>
  <si>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</si>
  <si>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</si>
  <si>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</si>
  <si>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</si>
  <si>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</si>
  <si>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</si>
  <si>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</si>
  <si>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</si>
  <si>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</si>
  <si>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</si>
  <si>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</si>
  <si>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</si>
  <si>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</si>
  <si>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</si>
  <si>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</si>
  <si>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</si>
  <si>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</si>
  <si>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</si>
  <si>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</si>
  <si>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</si>
  <si>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</si>
  <si>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</si>
  <si>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</si>
  <si>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</si>
  <si>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</si>
  <si>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</si>
  <si>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</si>
  <si>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</si>
  <si>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</si>
  <si>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</si>
  <si>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</si>
  <si>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</si>
  <si>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</si>
  <si>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</si>
  <si>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</si>
  <si>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</si>
  <si>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</si>
  <si>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</si>
  <si>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</si>
  <si>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</si>
  <si>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</si>
  <si>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</si>
  <si>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</si>
  <si>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</si>
  <si>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</si>
  <si>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</si>
  <si>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</si>
  <si>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</si>
  <si>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</si>
  <si>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</si>
  <si>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</si>
  <si>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</si>
  <si>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</si>
  <si>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</si>
  <si>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</si>
  <si>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</si>
  <si>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</si>
  <si>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</si>
  <si>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</si>
  <si>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</si>
  <si>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</si>
  <si>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</si>
  <si>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</si>
  <si>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</si>
  <si>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</si>
  <si>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</si>
  <si>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</si>
  <si>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</si>
  <si>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</si>
  <si>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</si>
  <si>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</si>
  <si>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</si>
  <si>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</si>
  <si>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</si>
  <si>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</si>
  <si>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</si>
  <si>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</si>
  <si>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</si>
  <si>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</si>
  <si>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</si>
  <si>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</si>
  <si>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</si>
  <si>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</si>
  <si>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</si>
  <si>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</si>
  <si>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</si>
  <si>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</si>
  <si>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</si>
  <si>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</si>
  <si>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</si>
  <si>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</si>
  <si>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</si>
  <si>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</si>
  <si>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</si>
  <si>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</si>
  <si>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</si>
  <si>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</si>
  <si>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</si>
  <si>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</si>
  <si>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</si>
  <si>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</si>
  <si>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</si>
  <si>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</si>
  <si>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</si>
  <si>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</si>
  <si>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</si>
  <si>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</si>
  <si>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</si>
  <si>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</si>
  <si>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</si>
  <si>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</si>
  <si>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</si>
  <si>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</si>
  <si>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</si>
  <si>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</si>
  <si>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</si>
  <si>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</si>
  <si>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</si>
  <si>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</si>
  <si>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</si>
  <si>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</si>
  <si>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</si>
  <si>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</si>
  <si>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</si>
  <si>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</si>
  <si>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</si>
  <si>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</si>
  <si>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</si>
  <si>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</si>
  <si>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</si>
  <si>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</si>
  <si>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</si>
  <si>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</si>
  <si>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</si>
  <si>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</si>
  <si>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</si>
  <si>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</si>
  <si>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</si>
  <si>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</si>
  <si>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</si>
  <si>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</si>
  <si>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</si>
  <si>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</si>
  <si>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</si>
  <si>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</si>
  <si>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</si>
  <si>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</si>
  <si>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</si>
  <si>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</si>
  <si>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</si>
  <si>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</si>
  <si>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</si>
  <si>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</si>
  <si>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</si>
  <si>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</si>
  <si>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</si>
  <si>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</si>
  <si>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</si>
  <si>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</si>
  <si>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</si>
  <si>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</si>
  <si>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</si>
  <si>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</si>
  <si>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</si>
  <si>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</si>
  <si>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</si>
  <si>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</si>
  <si>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</si>
  <si>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</si>
  <si>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</si>
  <si>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</si>
  <si>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</si>
  <si>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</si>
  <si>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</si>
  <si>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</si>
  <si>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</si>
  <si>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</si>
  <si>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</si>
  <si>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</si>
  <si>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</si>
  <si>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</si>
  <si>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</si>
  <si>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</si>
  <si>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</si>
  <si>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</si>
  <si>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</si>
  <si>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</si>
  <si>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</si>
  <si>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</si>
  <si>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</si>
  <si>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</si>
  <si>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</si>
  <si>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</si>
  <si>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</si>
  <si>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</si>
  <si>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</si>
  <si>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</si>
  <si>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</si>
  <si>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</si>
  <si>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</si>
  <si>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</si>
  <si>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</si>
  <si>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</si>
  <si>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</si>
  <si>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</si>
  <si>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</si>
  <si>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</si>
  <si>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</si>
  <si>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</si>
  <si>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</si>
  <si>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</si>
  <si>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</si>
  <si>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</si>
  <si>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</si>
  <si>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</si>
  <si>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</si>
  <si>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</si>
  <si>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</si>
  <si>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</si>
  <si>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</si>
  <si>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</si>
  <si>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</si>
  <si>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</si>
  <si>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</si>
  <si>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</si>
  <si>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</si>
  <si>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</si>
  <si>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</si>
  <si>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</si>
  <si>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</si>
  <si>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</si>
  <si>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</si>
  <si>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</si>
  <si>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</si>
  <si>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</si>
  <si>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</si>
  <si>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</si>
  <si>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</si>
  <si>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</si>
  <si>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</si>
  <si>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</si>
  <si>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</si>
  <si>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</si>
  <si>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</si>
  <si>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</si>
  <si>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</si>
  <si>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</si>
  <si>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</si>
  <si>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</si>
  <si>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</si>
  <si>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</si>
  <si>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</si>
  <si>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</si>
  <si>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</si>
  <si>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</si>
  <si>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</si>
  <si>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</si>
  <si>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</si>
  <si>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</si>
  <si>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</si>
  <si>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</si>
  <si>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</si>
  <si>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</si>
  <si>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</si>
  <si>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</si>
  <si>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</si>
  <si>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</si>
  <si>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</si>
  <si>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</si>
  <si>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</si>
  <si>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</si>
  <si>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</si>
  <si>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</si>
  <si>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</si>
  <si>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</si>
  <si>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</si>
  <si>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</si>
  <si>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</si>
  <si>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</si>
  <si>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</si>
  <si>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</si>
  <si>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</si>
  <si>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</si>
  <si>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</si>
  <si>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</si>
  <si>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</si>
  <si>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</si>
  <si>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</si>
  <si>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</si>
  <si>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</si>
  <si>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</si>
  <si>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</si>
  <si>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</si>
  <si>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</si>
  <si>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</si>
  <si>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</si>
  <si>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</si>
  <si>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</si>
  <si>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</si>
  <si>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</si>
  <si>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</si>
  <si>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</si>
  <si>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</si>
  <si>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</si>
  <si>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</si>
  <si>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</si>
  <si>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</si>
  <si>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</si>
  <si>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</si>
  <si>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</si>
  <si>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</si>
  <si>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</si>
  <si>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</si>
  <si>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</si>
  <si>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</si>
  <si>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</si>
  <si>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</si>
  <si>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</si>
  <si>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</si>
  <si>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</si>
  <si>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</si>
  <si>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</si>
  <si>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</si>
  <si>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</si>
  <si>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</si>
  <si>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</si>
  <si>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</si>
  <si>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</si>
  <si>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</si>
  <si>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</si>
  <si>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</si>
  <si>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</si>
  <si>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</si>
  <si>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</si>
  <si>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</si>
  <si>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</si>
  <si>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</si>
  <si>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</si>
  <si>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</si>
  <si>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</si>
  <si>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</si>
  <si>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</si>
  <si>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</si>
  <si>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</si>
  <si>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</si>
  <si>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</si>
  <si>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</si>
  <si>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</si>
  <si>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</si>
  <si>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</si>
  <si>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</si>
  <si>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</si>
  <si>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</si>
  <si>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</si>
  <si>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</si>
  <si>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</si>
  <si>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</si>
  <si>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</si>
  <si>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</si>
  <si>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</si>
  <si>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</si>
  <si>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</si>
  <si>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</si>
  <si>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</si>
  <si>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</si>
  <si>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</si>
  <si>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</si>
  <si>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</si>
  <si>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</si>
  <si>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</si>
  <si>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</si>
  <si>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</si>
  <si>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</si>
  <si>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</si>
  <si>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</si>
  <si>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</si>
  <si>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</si>
  <si>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</si>
  <si>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</si>
  <si>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</si>
  <si>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</si>
  <si>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</si>
  <si>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</si>
  <si>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</si>
  <si>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</si>
  <si>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</si>
  <si>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</si>
  <si>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</si>
  <si>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</si>
  <si>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</si>
  <si>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</si>
  <si>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</si>
  <si>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</si>
  <si>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</si>
  <si>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</si>
  <si>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</si>
  <si>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</si>
  <si>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</si>
  <si>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</si>
  <si>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</si>
  <si>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</si>
  <si>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</si>
  <si>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</si>
  <si>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</si>
  <si>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</si>
  <si>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</si>
  <si>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</si>
  <si>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</si>
  <si>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</si>
  <si>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</si>
  <si>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</si>
  <si>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</si>
  <si>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</si>
  <si>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</si>
  <si>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</si>
  <si>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</si>
  <si>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</si>
  <si>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</si>
  <si>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</si>
  <si>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</si>
  <si>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</si>
  <si>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</si>
  <si>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</si>
  <si>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</si>
  <si>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</si>
  <si>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</si>
  <si>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</si>
  <si>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</si>
  <si>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</si>
  <si>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</si>
  <si>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</si>
  <si>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</si>
  <si>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</si>
  <si>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</si>
  <si>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</si>
  <si>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</si>
  <si>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</si>
  <si>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</si>
  <si>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</si>
  <si>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</si>
  <si>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</si>
  <si>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</si>
  <si>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</si>
  <si>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</si>
  <si>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</si>
  <si>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</si>
  <si>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</si>
  <si>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</si>
  <si>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</si>
  <si>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</si>
  <si>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</si>
  <si>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</si>
  <si>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</si>
  <si>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</si>
  <si>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</si>
  <si>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</si>
  <si>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</si>
  <si>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</si>
  <si>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</si>
  <si>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</si>
  <si>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</si>
  <si>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</si>
  <si>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</si>
  <si>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</si>
  <si>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</si>
  <si>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</si>
  <si>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</si>
  <si>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</si>
  <si>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</si>
  <si>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</si>
  <si>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</si>
  <si>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</si>
  <si>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</si>
  <si>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</si>
  <si>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</si>
  <si>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</si>
  <si>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</si>
  <si>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</si>
  <si>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</si>
  <si>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</si>
  <si>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</si>
  <si>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</si>
  <si>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</si>
  <si>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</si>
  <si>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</si>
  <si>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</si>
  <si>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</si>
  <si>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</si>
  <si>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</si>
  <si>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</si>
  <si>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</si>
  <si>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</si>
  <si>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</si>
  <si>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</si>
  <si>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</si>
  <si>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</si>
  <si>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</si>
  <si>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</si>
  <si>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</si>
  <si>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</si>
  <si>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</si>
  <si>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</si>
  <si>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</si>
  <si>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</si>
  <si>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</si>
  <si>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</si>
  <si>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</si>
  <si>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</si>
  <si>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</si>
  <si>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</si>
  <si>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</si>
  <si>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</si>
  <si>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</si>
  <si>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</si>
  <si>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</si>
  <si>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</si>
  <si>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</si>
  <si>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</si>
  <si>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</si>
  <si>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</si>
  <si>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</si>
  <si>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</si>
  <si>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</si>
  <si>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</si>
  <si>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</si>
  <si>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</si>
  <si>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</si>
  <si>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</si>
  <si>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</si>
  <si>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</si>
  <si>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</si>
  <si>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</si>
  <si>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</si>
  <si>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</si>
  <si>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</si>
  <si>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</si>
  <si>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</si>
  <si>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</si>
  <si>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</si>
  <si>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</si>
  <si>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</si>
  <si>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</si>
  <si>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</si>
  <si>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</si>
  <si>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</si>
  <si>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</si>
  <si>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</si>
  <si>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</si>
  <si>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</si>
  <si>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</si>
  <si>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</si>
  <si>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</si>
  <si>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</si>
  <si>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</si>
  <si>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</si>
  <si>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</si>
  <si>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</si>
  <si>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</si>
  <si>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</si>
  <si>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</si>
  <si>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</si>
  <si>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</si>
  <si>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</si>
  <si>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</si>
  <si>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</si>
  <si>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</si>
  <si>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</si>
  <si>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</si>
  <si>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</si>
  <si>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</si>
  <si>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</si>
  <si>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</si>
  <si>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</si>
  <si>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</si>
  <si>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</si>
  <si>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</si>
  <si>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</si>
  <si>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</si>
  <si>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</si>
  <si>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</si>
  <si>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</si>
  <si>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</si>
  <si>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</si>
  <si>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</si>
  <si>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</si>
  <si>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</si>
  <si>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</si>
  <si>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</si>
  <si>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</si>
  <si>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</si>
  <si>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</si>
  <si>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</si>
  <si>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</si>
  <si>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</si>
  <si>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</si>
  <si>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</si>
  <si>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</si>
  <si>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</si>
  <si>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</si>
  <si>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</si>
  <si>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</si>
  <si>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</si>
  <si>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</si>
  <si>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</si>
  <si>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</si>
  <si>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</si>
  <si>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</si>
  <si>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</si>
  <si>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</si>
  <si>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</si>
  <si>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</si>
  <si>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</si>
  <si>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</si>
  <si>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</si>
  <si>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</si>
  <si>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</si>
  <si>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</si>
  <si>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</si>
  <si>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</si>
  <si>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</si>
  <si>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</si>
  <si>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</si>
  <si>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</si>
  <si>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</si>
  <si>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</si>
  <si>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</si>
  <si>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</si>
  <si>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</si>
  <si>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</si>
  <si>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</si>
  <si>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</si>
  <si>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</si>
  <si>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</si>
  <si>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</si>
  <si>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</si>
  <si>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</si>
  <si>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</si>
  <si>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</si>
  <si>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</si>
  <si>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</si>
  <si>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</si>
  <si>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</si>
  <si>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</si>
  <si>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</si>
  <si>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</si>
  <si>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</si>
  <si>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</si>
  <si>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</si>
  <si>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</si>
  <si>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</si>
  <si>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</si>
  <si>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</si>
  <si>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</si>
  <si>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</si>
  <si>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</si>
  <si>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</si>
  <si>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</si>
  <si>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</si>
  <si>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</si>
  <si>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</si>
  <si>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</si>
  <si>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</si>
  <si>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</si>
  <si>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</si>
  <si>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</si>
  <si>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</si>
  <si>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</si>
  <si>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</si>
  <si>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</si>
  <si>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</si>
  <si>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</si>
  <si>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</si>
  <si>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</si>
  <si>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</si>
  <si>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</si>
  <si>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</si>
  <si>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</si>
  <si>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</si>
  <si>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</si>
  <si>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</si>
  <si>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</si>
  <si>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</si>
  <si>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</si>
  <si>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</si>
  <si>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</si>
  <si>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</si>
  <si>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</si>
  <si>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</si>
  <si>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</si>
  <si>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</si>
  <si>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</si>
  <si>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</si>
  <si>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</si>
  <si>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</si>
  <si>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</si>
  <si>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</si>
  <si>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</si>
  <si>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</si>
  <si>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</si>
  <si>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</si>
  <si>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</si>
  <si>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</si>
  <si>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</si>
  <si>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</si>
  <si>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</si>
  <si>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</si>
  <si>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</si>
  <si>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</si>
  <si>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</si>
  <si>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</si>
  <si>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</si>
  <si>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</si>
  <si>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</si>
  <si>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</si>
  <si>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</si>
  <si>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</si>
  <si>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</si>
  <si>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</si>
  <si>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</si>
  <si>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</si>
  <si>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</si>
  <si>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</si>
  <si>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</si>
  <si>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</si>
  <si>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</si>
  <si>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</si>
  <si>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</si>
  <si>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</si>
  <si>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</si>
  <si>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</si>
  <si>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</si>
  <si>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</si>
  <si>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</si>
  <si>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</si>
  <si>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</si>
  <si>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</si>
  <si>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</si>
  <si>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</si>
  <si>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</si>
  <si>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</si>
  <si>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</si>
  <si>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</si>
  <si>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</si>
  <si>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</si>
  <si>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</si>
  <si>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</si>
  <si>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</si>
  <si>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</si>
  <si>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</si>
  <si>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</si>
  <si>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</si>
  <si>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</si>
  <si>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</si>
  <si>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</si>
  <si>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</si>
  <si>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</si>
  <si>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</si>
  <si>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</si>
  <si>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</si>
  <si>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</si>
  <si>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</si>
  <si>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</si>
  <si>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</si>
  <si>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</si>
  <si>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</si>
  <si>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</si>
  <si>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</si>
  <si>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</si>
  <si>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</si>
  <si>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</si>
  <si>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</si>
  <si>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</si>
  <si>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</si>
  <si>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</si>
  <si>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</si>
  <si>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</si>
  <si>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</si>
  <si>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</si>
  <si>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</si>
  <si>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</si>
  <si>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</si>
  <si>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</si>
  <si>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</si>
  <si>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</si>
  <si>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</si>
  <si>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</si>
  <si>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</si>
  <si>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</si>
  <si>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</si>
  <si>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</si>
  <si>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</si>
  <si>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</si>
  <si>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</si>
  <si>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</si>
  <si>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</si>
  <si>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</si>
  <si>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</si>
  <si>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</si>
  <si>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</si>
  <si>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</si>
  <si>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</si>
  <si>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</si>
  <si>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</si>
  <si>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</si>
  <si>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</si>
  <si>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</si>
  <si>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</si>
  <si>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</si>
  <si>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</si>
  <si>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</si>
  <si>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</si>
  <si>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</si>
  <si>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</si>
  <si>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</si>
  <si>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</si>
  <si>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</si>
  <si>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</si>
  <si>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</si>
  <si>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</si>
  <si>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</si>
  <si>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</si>
  <si>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</si>
  <si>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</si>
  <si>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</si>
  <si>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</si>
  <si>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</si>
  <si>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</si>
  <si>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</si>
  <si>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</si>
  <si>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</si>
  <si>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</si>
  <si>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</si>
  <si>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</si>
  <si>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</si>
  <si>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</si>
  <si>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</si>
  <si>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</si>
  <si>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</si>
  <si>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</si>
  <si>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</si>
  <si>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</si>
  <si>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</si>
  <si>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</si>
  <si>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</si>
  <si>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</si>
  <si>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</si>
  <si>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</si>
  <si>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</si>
  <si>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</si>
  <si>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</si>
  <si>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</si>
  <si>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</si>
  <si>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</si>
  <si>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</si>
  <si>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</si>
  <si>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</si>
  <si>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</si>
  <si>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</si>
  <si>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</si>
  <si>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</si>
  <si>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</si>
  <si>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</si>
  <si>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</si>
  <si>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</si>
  <si>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</si>
  <si>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</si>
  <si>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</si>
  <si>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</si>
  <si>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</si>
  <si>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</si>
  <si>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</si>
  <si>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</si>
  <si>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</si>
  <si>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</si>
  <si>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</si>
  <si>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</si>
  <si>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</si>
  <si>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</si>
  <si>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</si>
  <si>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</si>
  <si>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</si>
  <si>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</si>
  <si>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</si>
  <si>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</si>
  <si>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</si>
  <si>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</si>
  <si>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</si>
  <si>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</si>
  <si>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</si>
  <si>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</si>
  <si>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</si>
  <si>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</si>
  <si>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</si>
  <si>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</si>
  <si>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</si>
  <si>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</si>
  <si>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</si>
  <si>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</si>
  <si>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</si>
  <si>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</si>
  <si>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</si>
  <si>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</si>
  <si>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</si>
  <si>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</si>
  <si>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</si>
  <si>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</si>
  <si>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</si>
  <si>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</si>
  <si>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</si>
  <si>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</si>
  <si>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</si>
  <si>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</si>
  <si>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</si>
  <si>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</si>
  <si>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</si>
  <si>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</si>
  <si>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</si>
  <si>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</si>
  <si>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</si>
  <si>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</si>
  <si>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</si>
  <si>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</si>
  <si>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</si>
  <si>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</si>
  <si>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</si>
  <si>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</si>
  <si>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</si>
  <si>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</si>
  <si>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</si>
  <si>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</si>
  <si>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</si>
  <si>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</si>
  <si>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</si>
  <si>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</si>
  <si>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</si>
  <si>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</si>
  <si>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</si>
  <si>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</si>
  <si>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</si>
  <si>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</si>
  <si>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</si>
  <si>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</si>
  <si>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</si>
  <si>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</si>
  <si>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</si>
  <si>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</si>
  <si>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</si>
  <si>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</si>
  <si>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</si>
  <si>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</si>
  <si>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</si>
  <si>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</si>
  <si>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</si>
  <si>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</si>
  <si>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</si>
  <si>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</si>
  <si>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</si>
  <si>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</si>
  <si>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</si>
  <si>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</si>
  <si>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</si>
  <si>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</si>
  <si>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</si>
  <si>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</si>
  <si>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</si>
  <si>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</si>
  <si>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</si>
  <si>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</si>
  <si>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</si>
  <si>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</si>
  <si>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</si>
  <si>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</si>
  <si>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</si>
  <si>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</si>
  <si>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</si>
  <si>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</si>
  <si>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</si>
  <si>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</si>
  <si>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</si>
  <si>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</si>
  <si>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</si>
  <si>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</si>
  <si>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</si>
  <si>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</si>
  <si>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</si>
  <si>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</si>
  <si>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</si>
  <si>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</si>
  <si>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</si>
  <si>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</si>
  <si>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</si>
  <si>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</si>
  <si>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</si>
  <si>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</si>
  <si>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</si>
  <si>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</si>
  <si>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</si>
  <si>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</si>
  <si>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</si>
  <si>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</si>
  <si>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</si>
  <si>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</si>
  <si>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</si>
  <si>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</si>
  <si>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</si>
  <si>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</si>
  <si>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</si>
  <si>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</si>
  <si>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</si>
  <si>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</si>
  <si>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</si>
  <si>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</si>
  <si>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</si>
  <si>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</si>
  <si>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</si>
  <si>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</si>
  <si>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</si>
  <si>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</si>
  <si>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</si>
  <si>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</si>
  <si>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</si>
  <si>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</si>
  <si>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</si>
  <si>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</si>
  <si>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</si>
  <si>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</si>
  <si>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</si>
  <si>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</si>
  <si>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</si>
  <si>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</si>
  <si>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</si>
  <si>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</si>
  <si>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</si>
  <si>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</si>
  <si>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</si>
  <si>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</si>
  <si>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</si>
  <si>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</si>
  <si>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</si>
  <si>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</si>
  <si>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</si>
  <si>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</si>
  <si>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</si>
  <si>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</si>
  <si>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</si>
  <si>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</si>
  <si>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</si>
  <si>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</si>
  <si>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</si>
  <si>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</si>
  <si>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</si>
  <si>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</si>
  <si>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</si>
  <si>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</si>
  <si>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</si>
  <si>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</si>
  <si>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</si>
  <si>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</si>
  <si>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</si>
  <si>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</si>
  <si>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</si>
  <si>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</si>
  <si>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</si>
  <si>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</si>
  <si>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</si>
  <si>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</si>
  <si>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</si>
  <si>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</si>
  <si>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</si>
  <si>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</si>
  <si>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</si>
  <si>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</si>
  <si>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</si>
  <si>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</si>
  <si>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</si>
  <si>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</si>
  <si>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</si>
  <si>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</si>
  <si>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</si>
  <si>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</si>
  <si>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</si>
  <si>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</si>
  <si>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</si>
  <si>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</si>
  <si>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</si>
  <si>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</si>
  <si>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</si>
  <si>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</si>
  <si>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</si>
  <si>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</si>
  <si>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</si>
  <si>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</si>
  <si>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</si>
  <si>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</si>
  <si>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</si>
  <si>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</si>
  <si>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</si>
  <si>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</si>
  <si>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</si>
  <si>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</si>
  <si>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</si>
  <si>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</si>
  <si>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</si>
  <si>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</si>
  <si>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</si>
  <si>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</si>
  <si>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</si>
  <si>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</si>
  <si>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</si>
  <si>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</si>
  <si>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</si>
  <si>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</si>
  <si>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</si>
  <si>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</si>
  <si>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</si>
  <si>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</si>
  <si>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</si>
  <si>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</si>
  <si>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</si>
  <si>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</si>
  <si>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</si>
  <si>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</si>
  <si>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</si>
  <si>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</si>
  <si>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</si>
  <si>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</si>
  <si>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</si>
  <si>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</si>
  <si>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</si>
  <si>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</si>
  <si>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</si>
  <si>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</si>
  <si>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</si>
  <si>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</si>
  <si>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</si>
  <si>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</si>
  <si>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</si>
  <si>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</si>
  <si>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</si>
  <si>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</si>
  <si>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</si>
  <si>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</si>
  <si>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</si>
  <si>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</si>
  <si>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</si>
  <si>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</si>
  <si>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</si>
  <si>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</si>
  <si>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</si>
  <si>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</si>
  <si>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</si>
  <si>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</si>
  <si>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</si>
  <si>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</si>
  <si>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</si>
  <si>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</si>
  <si>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</si>
  <si>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</si>
  <si>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</si>
  <si>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</si>
  <si>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</si>
  <si>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</si>
  <si>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</si>
  <si>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</si>
  <si>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</si>
  <si>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</si>
  <si>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</si>
  <si>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</si>
  <si>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</si>
  <si>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</si>
  <si>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</si>
  <si>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</si>
  <si>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</si>
  <si>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</si>
  <si>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</si>
  <si>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</si>
  <si>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</si>
  <si>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</si>
  <si>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</si>
  <si>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</si>
  <si>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</si>
  <si>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</si>
  <si>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</si>
  <si>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</si>
  <si>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</si>
  <si>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</si>
  <si>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</si>
  <si>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</si>
  <si>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</si>
  <si>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</si>
  <si>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</si>
  <si>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</si>
  <si>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</si>
  <si>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</si>
  <si>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</si>
  <si>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</si>
  <si>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</si>
  <si>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</si>
  <si>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</si>
  <si>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</si>
  <si>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</si>
  <si>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</si>
  <si>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</si>
  <si>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</si>
  <si>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</si>
  <si>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</si>
  <si>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</si>
  <si>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</si>
  <si>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</si>
  <si>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</si>
  <si>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</si>
  <si>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</si>
  <si>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</si>
  <si>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</si>
  <si>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</si>
  <si>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</si>
  <si>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</si>
  <si>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</si>
  <si>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</si>
  <si>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</si>
  <si>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</si>
  <si>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</si>
  <si>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</si>
  <si>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</si>
  <si>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</si>
  <si>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</si>
  <si>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</si>
  <si>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</si>
  <si>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</si>
  <si>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</si>
  <si>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</si>
  <si>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</si>
  <si>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</si>
  <si>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</si>
  <si>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</si>
  <si>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</si>
  <si>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</si>
  <si>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</si>
  <si>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</si>
  <si>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</si>
  <si>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</si>
  <si>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</si>
  <si>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</si>
  <si>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</si>
  <si>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</si>
  <si>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</si>
  <si>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</si>
  <si>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</si>
  <si>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</si>
  <si>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</si>
  <si>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</si>
  <si>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</si>
  <si>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</si>
  <si>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</si>
  <si>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</si>
  <si>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</si>
  <si>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</si>
  <si>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</si>
  <si>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</si>
  <si>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</si>
  <si>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</si>
  <si>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</si>
  <si>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</si>
  <si>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</si>
  <si>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</si>
  <si>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</si>
  <si>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</si>
  <si>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</si>
  <si>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</si>
  <si>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</si>
  <si>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</si>
  <si>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</si>
  <si>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</si>
  <si>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</si>
  <si>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</si>
  <si>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</si>
  <si>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</si>
  <si>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</si>
  <si>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</si>
  <si>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</si>
  <si>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</si>
  <si>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</si>
  <si>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</si>
  <si>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</si>
  <si>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</si>
  <si>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</si>
  <si>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</si>
  <si>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</si>
  <si>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</si>
  <si>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</si>
  <si>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</si>
  <si>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</si>
  <si>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</si>
  <si>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</si>
  <si>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</si>
  <si>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</si>
  <si>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</si>
  <si>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</si>
  <si>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</si>
  <si>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</si>
  <si>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</si>
  <si>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</si>
  <si>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</si>
  <si>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</si>
  <si>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</si>
  <si>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</si>
  <si>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</si>
  <si>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</si>
  <si>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</si>
  <si>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</si>
  <si>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</si>
  <si>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</si>
  <si>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</si>
  <si>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</si>
  <si>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</si>
  <si>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</si>
  <si>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</si>
  <si>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</si>
  <si>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</si>
  <si>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</si>
  <si>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</si>
  <si>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</si>
  <si>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</si>
  <si>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</si>
  <si>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</si>
  <si>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</si>
  <si>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</si>
  <si>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</si>
  <si>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</si>
  <si>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</si>
  <si>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</si>
  <si>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</si>
  <si>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</si>
  <si>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</si>
  <si>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</si>
  <si>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</si>
  <si>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</si>
  <si>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</si>
  <si>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</si>
  <si>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</si>
  <si>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</si>
  <si>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</si>
  <si>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</si>
  <si>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</si>
  <si>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</si>
  <si>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</si>
  <si>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</si>
  <si>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</si>
  <si>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</si>
  <si>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</si>
  <si>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</si>
  <si>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</si>
  <si>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</si>
  <si>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</si>
  <si>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</si>
  <si>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</si>
  <si>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</si>
  <si>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</si>
  <si>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</si>
  <si>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</si>
  <si>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</si>
  <si>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</si>
  <si>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</si>
  <si>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</si>
  <si>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</si>
  <si>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</si>
  <si>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</si>
  <si>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</si>
  <si>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</si>
  <si>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</si>
  <si>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</si>
  <si>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</si>
  <si>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</si>
  <si>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</si>
  <si>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</si>
  <si>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</si>
  <si>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</si>
  <si>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</si>
  <si>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</si>
  <si>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</si>
  <si>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</si>
  <si>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</si>
  <si>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</si>
  <si>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</si>
  <si>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</si>
  <si>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</si>
  <si>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</si>
  <si>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</si>
  <si>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</si>
  <si>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</si>
  <si>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</si>
  <si>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</si>
  <si>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</si>
  <si>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</si>
  <si>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</si>
  <si>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</si>
  <si>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</si>
  <si>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</si>
  <si>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</si>
  <si>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</si>
  <si>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</si>
  <si>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</si>
  <si>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</si>
  <si>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</si>
  <si>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</si>
  <si>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</si>
  <si>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</si>
  <si>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</si>
  <si>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</si>
  <si>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</si>
  <si>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</si>
  <si>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</si>
  <si>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</si>
  <si>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</si>
  <si>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</si>
  <si>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</si>
  <si>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</si>
  <si>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</si>
  <si>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</si>
  <si>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</si>
  <si>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</si>
  <si>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</si>
  <si>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</si>
  <si>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</si>
  <si>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</si>
  <si>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</si>
  <si>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</si>
  <si>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</si>
  <si>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</si>
  <si>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</si>
  <si>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</si>
  <si>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</si>
  <si>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</si>
  <si>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</si>
  <si>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</si>
  <si>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</si>
  <si>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</si>
  <si>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</si>
  <si>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</si>
  <si>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</si>
  <si>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</si>
  <si>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</si>
  <si>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</si>
  <si>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</si>
  <si>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</si>
  <si>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</si>
  <si>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</si>
  <si>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</si>
  <si>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</si>
  <si>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</si>
  <si>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</si>
  <si>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</si>
  <si>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</si>
  <si>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</si>
  <si>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</si>
  <si>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</si>
  <si>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</si>
  <si>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</si>
  <si>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</si>
  <si>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</si>
  <si>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</si>
  <si>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</si>
  <si>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</si>
  <si>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</si>
  <si>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</si>
  <si>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</si>
  <si>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</si>
  <si>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</si>
  <si>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</si>
  <si>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</si>
  <si>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</si>
  <si>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</si>
  <si>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</si>
  <si>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</si>
  <si>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</si>
  <si>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</si>
  <si>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</si>
  <si>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</si>
  <si>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</si>
  <si>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</si>
  <si>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</si>
  <si>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</si>
  <si>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</si>
  <si>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</si>
  <si>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</si>
  <si>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</si>
  <si>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</si>
  <si>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</si>
  <si>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</si>
  <si>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</si>
  <si>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</si>
  <si>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</si>
  <si>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</si>
  <si>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</si>
  <si>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</si>
  <si>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</si>
  <si>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</si>
  <si>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</si>
  <si>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</si>
  <si>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</si>
  <si>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</si>
  <si>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</si>
  <si>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</si>
  <si>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</si>
  <si>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</si>
  <si>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</si>
  <si>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</si>
  <si>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</si>
  <si>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</si>
  <si>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</si>
  <si>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</si>
  <si>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</si>
  <si>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</si>
  <si>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</si>
  <si>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</si>
  <si>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</si>
  <si>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</si>
  <si>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</si>
  <si>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</si>
  <si>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</si>
  <si>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</si>
  <si>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</si>
  <si>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</si>
  <si>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</si>
  <si>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</si>
  <si>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</si>
  <si>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</si>
  <si>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</si>
  <si>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</si>
  <si>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</si>
  <si>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</si>
  <si>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</si>
  <si>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</si>
  <si>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</si>
  <si>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</si>
  <si>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</si>
  <si>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</si>
  <si>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</si>
  <si>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</si>
  <si>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</si>
  <si>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</si>
  <si>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</si>
  <si>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</si>
  <si>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</si>
  <si>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</si>
  <si>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</si>
  <si>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</si>
  <si>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</si>
  <si>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</si>
  <si>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</si>
  <si>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</si>
  <si>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</si>
  <si>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</si>
  <si>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</si>
  <si>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</si>
  <si>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</si>
  <si>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</si>
  <si>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</si>
  <si>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</si>
  <si>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</si>
  <si>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</si>
  <si>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</si>
  <si>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</si>
  <si>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</si>
  <si>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</si>
  <si>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</si>
  <si>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</si>
  <si>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</si>
  <si>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</si>
  <si>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</si>
  <si>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</si>
  <si>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</si>
  <si>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</si>
  <si>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</si>
  <si>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</si>
  <si>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</si>
  <si>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</si>
  <si>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</si>
  <si>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</si>
  <si>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</si>
  <si>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</si>
  <si>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</si>
  <si>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</si>
  <si>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</si>
  <si>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</si>
  <si>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</si>
  <si>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</si>
  <si>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</si>
  <si>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</si>
  <si>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</si>
  <si>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</si>
  <si>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</si>
  <si>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</si>
  <si>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</si>
  <si>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</si>
  <si>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</si>
  <si>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</si>
  <si>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</si>
  <si>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</si>
  <si>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</si>
  <si>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</si>
  <si>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</si>
  <si>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</si>
  <si>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</si>
  <si>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</si>
  <si>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</si>
  <si>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</si>
  <si>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</si>
  <si>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</si>
  <si>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</si>
  <si>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</si>
  <si>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</si>
  <si>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</si>
  <si>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</si>
  <si>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</si>
  <si>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</si>
  <si>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</si>
  <si>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</si>
  <si>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</si>
  <si>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</si>
  <si>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</si>
  <si>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</si>
  <si>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</si>
  <si>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</si>
  <si>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</si>
  <si>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</si>
  <si>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</si>
  <si>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</si>
  <si>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</si>
  <si>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</si>
  <si>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</si>
  <si>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</si>
  <si>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</si>
  <si>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</si>
  <si>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</si>
  <si>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</si>
  <si>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</si>
  <si>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</si>
  <si>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</si>
  <si>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</si>
  <si>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</si>
  <si>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</si>
  <si>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</si>
  <si>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</si>
  <si>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</si>
  <si>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</si>
  <si>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</si>
  <si>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</si>
  <si>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</si>
  <si>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</si>
  <si>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</si>
  <si>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</si>
  <si>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</si>
  <si>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</si>
  <si>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</si>
  <si>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</si>
  <si>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</si>
  <si>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</si>
  <si>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</si>
  <si>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</si>
  <si>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</si>
  <si>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</si>
  <si>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</si>
  <si>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</si>
  <si>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</si>
  <si>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</si>
  <si>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</si>
  <si>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</si>
  <si>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</si>
  <si>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</si>
  <si>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</si>
  <si>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</si>
  <si>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</si>
  <si>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</si>
  <si>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</si>
  <si>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</si>
  <si>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</si>
  <si>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</si>
  <si>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</si>
  <si>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</si>
  <si>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</si>
  <si>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</si>
  <si>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</si>
  <si>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</si>
  <si>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</si>
  <si>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</si>
  <si>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</si>
  <si>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</si>
  <si>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</si>
  <si>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</si>
  <si>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</si>
  <si>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</si>
  <si>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</si>
  <si>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</si>
  <si>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</si>
  <si>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</si>
  <si>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</si>
  <si>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</si>
  <si>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</si>
  <si>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</si>
  <si>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</si>
  <si>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</si>
  <si>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</si>
  <si>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</si>
  <si>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</si>
  <si>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</si>
  <si>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</si>
  <si>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</si>
  <si>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</si>
  <si>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</si>
  <si>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</si>
  <si>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</si>
  <si>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</si>
  <si>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</si>
  <si>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</si>
  <si>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</si>
  <si>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</si>
  <si>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</si>
  <si>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</si>
  <si>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</si>
  <si>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</si>
  <si>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</si>
  <si>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</si>
  <si>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</si>
  <si>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</si>
  <si>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</si>
  <si>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</si>
  <si>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</si>
  <si>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</si>
  <si>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</si>
  <si>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</si>
  <si>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</si>
  <si>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</si>
  <si>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</si>
  <si>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</si>
  <si>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</si>
  <si>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</si>
  <si>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</si>
  <si>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</si>
  <si>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</si>
  <si>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</si>
  <si>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</si>
  <si>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</si>
  <si>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</si>
  <si>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</si>
  <si>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</si>
  <si>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</si>
  <si>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</si>
  <si>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</si>
  <si>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</si>
  <si>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</si>
  <si>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</si>
  <si>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</si>
  <si>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</si>
  <si>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</si>
  <si>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</si>
  <si>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</si>
  <si>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</si>
  <si>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</si>
  <si>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</si>
  <si>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</si>
  <si>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</si>
  <si>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</si>
  <si>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</si>
  <si>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</si>
  <si>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</si>
  <si>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</si>
  <si>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</si>
  <si>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</si>
  <si>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</si>
  <si>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</si>
  <si>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</si>
  <si>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</si>
  <si>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</si>
  <si>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</si>
  <si>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</si>
  <si>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</si>
  <si>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</si>
  <si>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</si>
  <si>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</si>
  <si>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</si>
  <si>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</si>
  <si>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</si>
  <si>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</si>
  <si>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</si>
  <si>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</si>
  <si>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</si>
  <si>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</si>
  <si>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</si>
  <si>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</si>
  <si>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</si>
  <si>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</si>
  <si>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</si>
  <si>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</si>
  <si>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</si>
  <si>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</si>
  <si>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</si>
  <si>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</si>
  <si>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</si>
  <si>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</si>
  <si>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</si>
  <si>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</si>
  <si>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</si>
  <si>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</si>
  <si>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</si>
  <si>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</si>
  <si>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</si>
  <si>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</si>
  <si>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</si>
  <si>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</si>
  <si>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</si>
  <si>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</si>
  <si>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</si>
  <si>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</si>
  <si>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</si>
  <si>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</si>
  <si>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</si>
  <si>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</si>
  <si>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</si>
  <si>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</si>
  <si>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</si>
  <si>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</si>
  <si>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</si>
  <si>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</si>
  <si>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</si>
  <si>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</si>
  <si>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</si>
  <si>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</si>
  <si>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</si>
  <si>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</si>
  <si>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</si>
  <si>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</si>
  <si>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</si>
  <si>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</si>
  <si>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</si>
  <si>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</si>
  <si>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</si>
  <si>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</si>
  <si>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</si>
  <si>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</si>
  <si>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</si>
  <si>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</si>
  <si>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</si>
  <si>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</si>
  <si>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</si>
  <si>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</si>
  <si>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</si>
  <si>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</si>
  <si>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</si>
  <si>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</si>
  <si>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</si>
  <si>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</si>
  <si>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</si>
  <si>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</si>
  <si>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</si>
  <si>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</si>
  <si>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</si>
  <si>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</si>
  <si>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</si>
  <si>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</si>
  <si>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</si>
  <si>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</si>
  <si>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</si>
  <si>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</si>
  <si>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</si>
  <si>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</si>
  <si>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</si>
  <si>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</si>
  <si>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</si>
  <si>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</si>
  <si>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</si>
  <si>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</si>
  <si>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</si>
  <si>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</si>
  <si>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</si>
  <si>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</si>
  <si>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</si>
  <si>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</si>
  <si>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</si>
  <si>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</si>
  <si>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</si>
  <si>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</si>
  <si>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</si>
  <si>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</si>
  <si>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</si>
  <si>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</si>
  <si>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</si>
  <si>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</si>
  <si>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</si>
  <si>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</si>
  <si>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</si>
  <si>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</si>
  <si>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</si>
  <si>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</si>
  <si>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</si>
  <si>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</si>
  <si>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</si>
  <si>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</si>
  <si>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</si>
  <si>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</si>
  <si>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</si>
  <si>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</si>
  <si>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</si>
  <si>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</si>
  <si>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</si>
  <si>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</si>
  <si>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</si>
  <si>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</si>
  <si>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</si>
  <si>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</si>
  <si>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</si>
  <si>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</si>
  <si>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</si>
  <si>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</si>
  <si>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</si>
  <si>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</si>
  <si>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</si>
  <si>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</si>
  <si>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</si>
  <si>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</si>
  <si>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</si>
  <si>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</si>
  <si>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</si>
  <si>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</si>
  <si>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</si>
  <si>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</si>
  <si>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</si>
  <si>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</si>
  <si>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</si>
  <si>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</si>
  <si>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</si>
  <si>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</si>
  <si>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</si>
  <si>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</si>
  <si>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</si>
  <si>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</si>
  <si>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</si>
  <si>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</si>
  <si>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</si>
  <si>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</si>
  <si>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</si>
  <si>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</si>
  <si>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</si>
  <si>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</si>
  <si>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</si>
  <si>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</si>
  <si>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</si>
  <si>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</si>
  <si>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</si>
  <si>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</si>
  <si>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</si>
  <si>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</si>
  <si>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</si>
  <si>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</si>
  <si>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</si>
  <si>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</si>
  <si>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</si>
  <si>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</si>
  <si>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</si>
  <si>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</si>
  <si>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</si>
  <si>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</si>
  <si>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</si>
  <si>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</si>
  <si>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</si>
  <si>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</si>
  <si>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</si>
  <si>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</si>
  <si>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</si>
  <si>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</si>
  <si>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</si>
  <si>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</si>
  <si>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</si>
  <si>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</si>
  <si>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</si>
  <si>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</si>
  <si>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</si>
  <si>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</si>
  <si>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</si>
  <si>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</si>
  <si>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</si>
  <si>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</si>
  <si>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</si>
  <si>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</si>
  <si>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</si>
  <si>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</si>
  <si>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</si>
  <si>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</si>
  <si>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</si>
  <si>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</si>
  <si>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</si>
  <si>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</si>
  <si>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</si>
  <si>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</si>
  <si>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</si>
  <si>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</si>
  <si>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</si>
  <si>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</si>
  <si>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</si>
  <si>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</si>
  <si>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</si>
  <si>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</si>
  <si>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</si>
  <si>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</si>
  <si>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</si>
  <si>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</si>
  <si>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</si>
  <si>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</si>
  <si>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</si>
  <si>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</si>
  <si>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</si>
  <si>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</si>
  <si>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</si>
  <si>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</si>
  <si>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</si>
  <si>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</si>
  <si>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</si>
  <si>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</si>
  <si>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</si>
  <si>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</si>
  <si>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</si>
  <si>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</si>
  <si>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</si>
  <si>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</si>
  <si>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</si>
  <si>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</si>
  <si>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</si>
  <si>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</si>
  <si>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</si>
  <si>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</si>
  <si>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</si>
  <si>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</si>
  <si>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</si>
  <si>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</si>
  <si>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</si>
  <si>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</si>
  <si>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</si>
  <si>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</si>
  <si>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</si>
  <si>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</si>
  <si>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</si>
  <si>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</si>
  <si>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</si>
  <si>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</si>
  <si>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</si>
  <si>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</si>
  <si>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</si>
  <si>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</si>
  <si>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</si>
  <si>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</si>
  <si>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</si>
  <si>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</si>
  <si>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</si>
  <si>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</si>
  <si>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</si>
  <si>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</si>
  <si>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</si>
  <si>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</si>
  <si>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</si>
  <si>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</si>
  <si>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</si>
  <si>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</si>
  <si>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</si>
  <si>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</si>
  <si>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</si>
  <si>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</si>
  <si>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</si>
  <si>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</si>
  <si>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</si>
  <si>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</si>
  <si>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</si>
  <si>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</si>
  <si>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</si>
  <si>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</si>
  <si>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</si>
  <si>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</si>
  <si>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</si>
  <si>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</si>
  <si>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</si>
  <si>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</si>
  <si>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</si>
  <si>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</si>
  <si>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</si>
  <si>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</si>
  <si>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</si>
  <si>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</si>
  <si>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</si>
  <si>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</si>
  <si>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</si>
  <si>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</si>
  <si>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</si>
  <si>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</si>
  <si>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</si>
  <si>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</si>
  <si>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</si>
  <si>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</si>
  <si>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</si>
  <si>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</si>
  <si>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</si>
  <si>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</si>
  <si>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</si>
  <si>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</si>
  <si>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</si>
  <si>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</si>
  <si>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</si>
  <si>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</si>
  <si>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</si>
  <si>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</si>
  <si>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</si>
  <si>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</si>
  <si>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</si>
  <si>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</si>
  <si>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</si>
  <si>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</si>
  <si>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</si>
  <si>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</si>
  <si>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</si>
  <si>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</si>
  <si>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</si>
  <si>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</si>
  <si>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</si>
  <si>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</si>
  <si>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</si>
  <si>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</si>
  <si>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</si>
  <si>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</si>
  <si>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</si>
  <si>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</si>
  <si>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</si>
  <si>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</si>
  <si>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</si>
  <si>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</si>
  <si>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</si>
  <si>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</si>
  <si>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</si>
  <si>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</si>
  <si>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</si>
  <si>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</si>
  <si>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</si>
  <si>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</si>
  <si>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</si>
  <si>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</si>
  <si>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</si>
  <si>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</si>
  <si>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</si>
  <si>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</si>
  <si>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</si>
  <si>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</si>
  <si>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</si>
  <si>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</si>
  <si>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</si>
  <si>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</si>
  <si>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</si>
  <si>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</si>
  <si>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</si>
  <si>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</si>
  <si>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</si>
  <si>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</si>
  <si>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</si>
  <si>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</si>
  <si>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</si>
  <si>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</si>
  <si>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</si>
  <si>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</si>
  <si>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</si>
  <si>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</si>
  <si>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</si>
  <si>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</si>
  <si>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</si>
  <si>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</si>
  <si>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</si>
  <si>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</si>
  <si>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</si>
  <si>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</si>
  <si>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</si>
  <si>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</si>
  <si>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</si>
  <si>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</si>
  <si>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</si>
  <si>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</si>
  <si>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</si>
  <si>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</si>
  <si>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</si>
  <si>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</si>
  <si>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</si>
  <si>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</si>
  <si>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</si>
  <si>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</si>
  <si>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</si>
  <si>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</si>
  <si>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</si>
  <si>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</si>
  <si>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</si>
  <si>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</si>
  <si>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</si>
  <si>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</si>
  <si>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</si>
  <si>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</si>
  <si>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</si>
  <si>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</si>
  <si>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</si>
  <si>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</si>
  <si>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</si>
  <si>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</si>
  <si>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</si>
  <si>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</si>
  <si>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</si>
  <si>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</si>
  <si>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</si>
  <si>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</si>
  <si>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</si>
  <si>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</si>
  <si>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</si>
  <si>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</si>
  <si>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</si>
  <si>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</si>
  <si>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</si>
  <si>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</si>
  <si>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</si>
  <si>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</si>
  <si>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</si>
  <si>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</si>
  <si>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</si>
  <si>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</si>
  <si>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</si>
  <si>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</si>
  <si>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</si>
  <si>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</si>
  <si>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</si>
  <si>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</si>
  <si>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</si>
  <si>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</si>
  <si>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</si>
  <si>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</si>
  <si>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</si>
  <si>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</si>
  <si>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</si>
  <si>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</si>
  <si>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</si>
  <si>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</si>
  <si>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</si>
  <si>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</si>
  <si>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</si>
  <si>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</si>
  <si>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</si>
  <si>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</si>
  <si>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</si>
  <si>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</si>
  <si>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</si>
  <si>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</si>
  <si>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</si>
  <si>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</si>
  <si>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</si>
  <si>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</si>
  <si>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</si>
  <si>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</si>
  <si>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</si>
  <si>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</si>
  <si>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</si>
  <si>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</si>
  <si>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</si>
  <si>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</si>
  <si>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</si>
  <si>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</si>
  <si>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</si>
  <si>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</si>
  <si>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</si>
  <si>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</si>
  <si>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</si>
  <si>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</si>
  <si>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</si>
  <si>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</si>
  <si>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</si>
  <si>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</si>
  <si>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</si>
  <si>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</si>
  <si>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</si>
  <si>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</si>
  <si>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</si>
  <si>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</si>
  <si>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</si>
  <si>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</si>
  <si>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</si>
  <si>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</si>
  <si>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</si>
  <si>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</si>
  <si>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</si>
  <si>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</si>
  <si>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</si>
  <si>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</si>
  <si>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</si>
  <si>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</si>
  <si>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</si>
  <si>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</si>
  <si>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</si>
  <si>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</si>
  <si>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</si>
  <si>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</si>
  <si>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</si>
  <si>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</si>
  <si>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</si>
  <si>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</si>
  <si>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</si>
  <si>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</si>
  <si>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</si>
  <si>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</si>
  <si>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</si>
  <si>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</si>
  <si>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</si>
  <si>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</si>
  <si>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</si>
  <si>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</si>
  <si>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</si>
  <si>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</si>
  <si>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</si>
  <si>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</si>
  <si>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</si>
  <si>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</si>
  <si>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</si>
  <si>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</si>
  <si>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</si>
  <si>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</si>
  <si>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</si>
  <si>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</si>
  <si>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</si>
  <si>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</si>
  <si>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</si>
  <si>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</si>
  <si>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</si>
  <si>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</si>
  <si>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</si>
  <si>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</si>
  <si>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</si>
  <si>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</si>
  <si>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</si>
  <si>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</si>
  <si>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</si>
  <si>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</si>
  <si>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</si>
  <si>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</si>
  <si>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</si>
  <si>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</si>
  <si>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</si>
  <si>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</si>
  <si>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</si>
  <si>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</si>
  <si>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</si>
  <si>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</si>
  <si>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</si>
  <si>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</si>
  <si>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</si>
  <si>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</si>
  <si>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</si>
  <si>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</si>
  <si>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</si>
  <si>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</si>
  <si>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</si>
  <si>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</si>
  <si>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</si>
  <si>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</si>
  <si>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</si>
  <si>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</si>
  <si>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</si>
  <si>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</si>
  <si>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</si>
  <si>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</si>
  <si>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</si>
  <si>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</si>
  <si>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</si>
  <si>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</si>
  <si>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</si>
  <si>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</si>
  <si>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</si>
  <si>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</si>
  <si>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</si>
  <si>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</si>
  <si>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</si>
  <si>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</si>
  <si>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</si>
  <si>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</si>
  <si>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</si>
  <si>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</si>
  <si>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</si>
  <si>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</si>
  <si>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</si>
  <si>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</si>
  <si>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</si>
  <si>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</si>
  <si>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</si>
  <si>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</si>
  <si>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</si>
  <si>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</si>
  <si>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</si>
  <si>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</si>
  <si>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</si>
  <si>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</si>
  <si>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</si>
  <si>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</si>
  <si>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</si>
  <si>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</si>
  <si>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</si>
  <si>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</si>
  <si>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</si>
  <si>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</si>
  <si>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</si>
  <si>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</si>
  <si>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</si>
  <si>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</si>
  <si>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</si>
  <si>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</si>
  <si>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</si>
  <si>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</si>
  <si>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</si>
  <si>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</si>
  <si>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</si>
  <si>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</si>
  <si>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</si>
  <si>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</si>
  <si>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</si>
  <si>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</si>
  <si>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</si>
  <si>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</si>
  <si>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</si>
  <si>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</si>
  <si>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</si>
  <si>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</si>
  <si>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</si>
  <si>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</si>
  <si>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</si>
  <si>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</si>
  <si>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</si>
  <si>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</si>
  <si>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</si>
  <si>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</si>
  <si>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</si>
  <si>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</si>
  <si>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</si>
  <si>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</si>
  <si>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</si>
  <si>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</si>
  <si>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</si>
  <si>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</si>
  <si>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</si>
  <si>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</si>
  <si>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</si>
  <si>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</si>
  <si>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</si>
  <si>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</si>
  <si>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</si>
  <si>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</si>
  <si>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</si>
  <si>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</si>
  <si>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</si>
  <si>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</si>
  <si>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</si>
  <si>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</si>
  <si>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</si>
  <si>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</si>
  <si>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</si>
  <si>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</si>
  <si>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</si>
  <si>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</si>
  <si>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</si>
  <si>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</si>
  <si>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</si>
  <si>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</si>
  <si>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</si>
  <si>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</si>
  <si>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</si>
  <si>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</si>
  <si>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</si>
  <si>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</si>
  <si>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</si>
  <si>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</si>
  <si>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</si>
  <si>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</si>
  <si>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</si>
  <si>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</si>
  <si>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</si>
  <si>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</si>
  <si>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</si>
  <si>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</si>
  <si>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</si>
  <si>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</si>
  <si>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</si>
  <si>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</si>
  <si>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</si>
  <si>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</si>
  <si>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</si>
  <si>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</si>
  <si>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</si>
  <si>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</si>
  <si>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</si>
  <si>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</si>
  <si>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</si>
  <si>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</si>
  <si>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</si>
  <si>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</si>
  <si>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</si>
  <si>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</si>
  <si>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</si>
  <si>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</si>
  <si>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</si>
  <si>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</si>
  <si>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</si>
  <si>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</si>
  <si>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</si>
  <si>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</si>
  <si>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</si>
  <si>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</si>
  <si>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</si>
  <si>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</si>
  <si>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</si>
  <si>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</si>
  <si>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</si>
  <si>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</si>
  <si>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</si>
  <si>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</si>
  <si>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</si>
  <si>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</si>
  <si>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</si>
  <si>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</si>
  <si>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</si>
  <si>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</si>
  <si>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</si>
  <si>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</si>
  <si>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</si>
  <si>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</si>
  <si>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</si>
  <si>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</si>
  <si>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</si>
  <si>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</si>
  <si>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</si>
  <si>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</si>
  <si>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</si>
  <si>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</si>
  <si>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</si>
  <si>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</si>
  <si>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</si>
  <si>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</si>
  <si>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</si>
  <si>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</si>
  <si>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</si>
  <si>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</si>
  <si>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</si>
  <si>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</si>
  <si>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</si>
  <si>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</si>
  <si>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</si>
  <si>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</si>
  <si>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</si>
  <si>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</si>
  <si>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</si>
  <si>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</si>
  <si>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</si>
  <si>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</si>
  <si>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</si>
  <si>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</si>
  <si>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</si>
  <si>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</si>
  <si>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</si>
  <si>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</si>
  <si>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</si>
  <si>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</si>
  <si>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</si>
  <si>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</si>
  <si>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</si>
  <si>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</si>
  <si>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</si>
  <si>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</si>
  <si>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</si>
  <si>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</si>
  <si>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</si>
  <si>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</si>
  <si>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</si>
  <si>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</si>
  <si>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</si>
  <si>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</si>
  <si>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</si>
  <si>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</si>
  <si>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</si>
  <si>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</si>
  <si>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</si>
  <si>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</si>
  <si>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</si>
  <si>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</si>
  <si>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</si>
  <si>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</si>
  <si>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</si>
  <si>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</si>
  <si>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</si>
  <si>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</si>
  <si>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</si>
  <si>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</si>
  <si>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</si>
  <si>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</si>
  <si>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</si>
  <si>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</si>
  <si>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</si>
  <si>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</si>
  <si>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</si>
  <si>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</si>
  <si>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</si>
  <si>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</si>
  <si>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</si>
  <si>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</si>
  <si>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</si>
  <si>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</si>
  <si>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</si>
  <si>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</si>
  <si>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</si>
  <si>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</si>
  <si>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</si>
  <si>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</si>
  <si>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</si>
  <si>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</si>
  <si>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</si>
  <si>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</si>
  <si>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</si>
  <si>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</si>
  <si>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</si>
  <si>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</si>
  <si>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</si>
  <si>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</si>
  <si>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</si>
  <si>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</si>
  <si>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</si>
  <si>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</si>
  <si>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</si>
  <si>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</si>
  <si>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</si>
  <si>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</si>
  <si>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</si>
  <si>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</si>
  <si>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</si>
  <si>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</si>
  <si>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</si>
  <si>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</si>
  <si>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</si>
  <si>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</si>
  <si>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</si>
  <si>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</si>
  <si>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</si>
  <si>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</si>
  <si>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</si>
  <si>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</si>
  <si>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</si>
  <si>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</si>
  <si>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</si>
  <si>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</si>
  <si>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</si>
  <si>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</si>
  <si>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</si>
  <si>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</si>
  <si>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</si>
  <si>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</si>
  <si>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</si>
  <si>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</si>
  <si>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</si>
  <si>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</si>
  <si>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</si>
  <si>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</si>
  <si>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</si>
  <si>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</si>
  <si>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</si>
  <si>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</si>
  <si>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</si>
  <si>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</si>
  <si>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</si>
  <si>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</si>
  <si>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</si>
  <si>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</si>
  <si>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</si>
  <si>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</si>
  <si>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</si>
  <si>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</si>
  <si>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</si>
  <si>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</si>
  <si>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</si>
  <si>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</si>
  <si>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</si>
  <si>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</si>
  <si>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</si>
  <si>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</si>
  <si>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</si>
  <si>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</si>
  <si>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</si>
  <si>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</si>
  <si>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</si>
  <si>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</si>
  <si>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</si>
  <si>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</si>
  <si>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</si>
  <si>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</si>
  <si>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</si>
  <si>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</si>
  <si>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</si>
  <si>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</si>
  <si>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</si>
  <si>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</si>
  <si>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</si>
  <si>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</si>
  <si>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</si>
  <si>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</si>
  <si>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</si>
  <si>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</si>
  <si>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</si>
  <si>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</si>
  <si>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</si>
  <si>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</si>
  <si>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</si>
  <si>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</si>
  <si>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</si>
  <si>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</si>
  <si>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</si>
  <si>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</si>
  <si>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</si>
  <si>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</si>
  <si>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</si>
  <si>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</si>
  <si>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</si>
  <si>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</si>
  <si>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</si>
  <si>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</si>
  <si>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</si>
  <si>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</si>
  <si>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</si>
  <si>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</si>
  <si>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</si>
  <si>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</si>
  <si>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</si>
  <si>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</si>
  <si>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</si>
  <si>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</si>
  <si>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</si>
  <si>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</si>
  <si>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</si>
  <si>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</si>
  <si>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</si>
  <si>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</si>
  <si>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</si>
  <si>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</si>
  <si>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</si>
  <si>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</si>
  <si>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</si>
  <si>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</si>
  <si>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</si>
  <si>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</si>
  <si>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</si>
  <si>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</si>
  <si>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</si>
  <si>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</si>
  <si>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</si>
  <si>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</si>
  <si>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</si>
  <si>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</si>
  <si>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</si>
  <si>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</si>
  <si>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</si>
  <si>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</si>
  <si>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</si>
  <si>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</si>
  <si>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</si>
  <si>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</si>
  <si>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</si>
  <si>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</si>
  <si>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</si>
  <si>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</si>
  <si>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</si>
  <si>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</si>
  <si>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</si>
  <si>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</si>
  <si>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</si>
  <si>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</si>
  <si>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</si>
  <si>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</si>
  <si>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</si>
  <si>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</si>
  <si>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</si>
  <si>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</si>
  <si>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</si>
  <si>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</si>
  <si>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</si>
  <si>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</si>
  <si>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</si>
  <si>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</si>
  <si>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</si>
  <si>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</si>
  <si>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</si>
  <si>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</si>
  <si>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</si>
  <si>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</si>
  <si>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</si>
  <si>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</si>
  <si>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</si>
  <si>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</si>
  <si>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</si>
  <si>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</si>
  <si>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</si>
  <si>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</si>
  <si>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</si>
  <si>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</si>
  <si>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</si>
  <si>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</si>
  <si>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</si>
  <si>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</si>
  <si>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</si>
  <si>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</si>
  <si>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</si>
  <si>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</si>
  <si>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</si>
  <si>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</si>
  <si>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</si>
  <si>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</si>
  <si>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</si>
  <si>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</si>
  <si>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</si>
  <si>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</si>
  <si>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</si>
  <si>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</si>
  <si>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</si>
  <si>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</si>
  <si>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</si>
  <si>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</si>
  <si>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</si>
  <si>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</si>
  <si>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</si>
  <si>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</si>
  <si>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</si>
  <si>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</si>
  <si>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</si>
  <si>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</si>
  <si>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</si>
  <si>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</si>
  <si>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</si>
  <si>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</si>
  <si>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</si>
  <si>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</si>
  <si>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</si>
  <si>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</si>
  <si>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</si>
  <si>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</si>
  <si>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</si>
  <si>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</si>
  <si>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</si>
  <si>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</si>
  <si>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</si>
  <si>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</si>
  <si>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</si>
  <si>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</si>
  <si>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</si>
  <si>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</si>
  <si>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</si>
  <si>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</si>
  <si>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</si>
  <si>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</si>
  <si>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</si>
  <si>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</si>
  <si>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</si>
  <si>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</si>
  <si>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</si>
  <si>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</si>
  <si>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</si>
  <si>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</si>
  <si>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</si>
  <si>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</si>
  <si>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</si>
  <si>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</si>
  <si>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</si>
  <si>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</si>
  <si>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</si>
  <si>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</si>
  <si>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</si>
  <si>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</si>
  <si>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</si>
  <si>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</si>
  <si>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</si>
  <si>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</si>
  <si>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</si>
  <si>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</si>
  <si>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</si>
  <si>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</si>
  <si>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</si>
  <si>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</si>
  <si>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</si>
  <si>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</si>
  <si>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</si>
  <si>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</si>
  <si>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</si>
  <si>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</si>
  <si>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</si>
  <si>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</si>
  <si>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</si>
  <si>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</si>
  <si>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</si>
  <si>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</si>
  <si>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</si>
  <si>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</si>
  <si>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</si>
  <si>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</si>
  <si>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</si>
  <si>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</si>
  <si>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</si>
  <si>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</si>
  <si>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</si>
  <si>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</si>
  <si>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</si>
  <si>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</si>
  <si>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</si>
  <si>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</si>
  <si>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</si>
  <si>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</si>
  <si>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</si>
  <si>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</si>
  <si>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</si>
  <si>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</si>
  <si>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</si>
  <si>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</si>
  <si>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</si>
  <si>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</si>
  <si>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</si>
  <si>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</si>
  <si>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</si>
  <si>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</si>
  <si>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</si>
  <si>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</si>
  <si>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</si>
  <si>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</si>
  <si>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</si>
  <si>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</si>
  <si>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</si>
  <si>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</si>
  <si>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</si>
  <si>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</si>
  <si>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</si>
  <si>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</si>
  <si>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</si>
  <si>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</si>
  <si>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</si>
  <si>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</si>
  <si>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</si>
  <si>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</si>
  <si>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</si>
  <si>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</si>
  <si>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</si>
  <si>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</si>
  <si>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</si>
  <si>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</si>
  <si>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</si>
  <si>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</si>
  <si>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</si>
  <si>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</si>
  <si>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</si>
  <si>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</si>
  <si>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</si>
  <si>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</si>
  <si>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</si>
  <si>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</si>
  <si>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</si>
  <si>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</si>
  <si>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</si>
  <si>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</si>
  <si>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</si>
  <si>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</si>
  <si>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</si>
  <si>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</si>
  <si>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</si>
  <si>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</si>
  <si>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</si>
  <si>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</si>
  <si>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</si>
  <si>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</si>
  <si>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</si>
  <si>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</si>
  <si>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</si>
  <si>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</si>
  <si>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</si>
  <si>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</si>
  <si>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</si>
  <si>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</si>
  <si>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</si>
  <si>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</si>
  <si>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</si>
  <si>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</si>
  <si>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</si>
  <si>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</si>
  <si>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</si>
  <si>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</si>
  <si>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</si>
  <si>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</si>
  <si>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</si>
  <si>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</si>
  <si>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</si>
  <si>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</si>
  <si>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</si>
  <si>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</si>
  <si>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</si>
  <si>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</si>
  <si>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</si>
  <si>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</si>
  <si>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</si>
  <si>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</si>
  <si>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</si>
  <si>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</si>
  <si>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</si>
  <si>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</si>
  <si>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</si>
  <si>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</si>
  <si>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</si>
  <si>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</si>
  <si>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</si>
  <si>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</si>
  <si>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</si>
  <si>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</si>
  <si>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</si>
  <si>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</si>
  <si>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</si>
  <si>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</si>
  <si>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</si>
  <si>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</si>
  <si>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</si>
  <si>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</si>
  <si>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</si>
  <si>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</si>
  <si>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</si>
  <si>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</si>
  <si>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</si>
  <si>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</si>
  <si>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</si>
  <si>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</si>
  <si>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</si>
  <si>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</si>
  <si>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</si>
  <si>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</si>
  <si>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</si>
  <si>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</si>
  <si>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</si>
  <si>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</si>
  <si>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</si>
  <si>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</si>
  <si>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</si>
  <si>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</si>
  <si>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</si>
  <si>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</si>
  <si>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</si>
  <si>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</si>
  <si>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</si>
  <si>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</si>
  <si>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</si>
  <si>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</si>
  <si>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</si>
  <si>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</si>
  <si>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</si>
  <si>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</si>
  <si>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</si>
  <si>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</si>
  <si>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</si>
  <si>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</si>
  <si>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</si>
  <si>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</si>
  <si>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</si>
  <si>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</si>
  <si>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</si>
  <si>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</si>
  <si>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</si>
  <si>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</si>
  <si>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</si>
  <si>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</si>
  <si>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</si>
  <si>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</si>
  <si>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</si>
  <si>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</si>
  <si>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</si>
  <si>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</si>
  <si>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</si>
  <si>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</si>
  <si>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</si>
  <si>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</si>
  <si>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</si>
  <si>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</si>
  <si>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</si>
  <si>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</si>
  <si>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</si>
  <si>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</si>
  <si>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</si>
  <si>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</si>
  <si>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</si>
  <si>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</si>
  <si>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</si>
  <si>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</si>
  <si>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</si>
  <si>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</si>
  <si>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</si>
  <si>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</si>
  <si>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</si>
  <si>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</si>
  <si>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</si>
  <si>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</si>
  <si>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</si>
  <si>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</si>
  <si>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</si>
  <si>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</si>
  <si>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</si>
  <si>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</si>
  <si>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</si>
  <si>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</si>
  <si>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</si>
  <si>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</si>
  <si>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</si>
  <si>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</si>
  <si>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</si>
  <si>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</si>
  <si>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</si>
  <si>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</si>
  <si>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</si>
  <si>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</si>
  <si>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</si>
  <si>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</si>
  <si>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</si>
  <si>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</si>
  <si>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</si>
  <si>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</si>
  <si>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</si>
  <si>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</si>
  <si>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</si>
  <si>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</si>
  <si>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</si>
  <si>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</si>
  <si>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</si>
  <si>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</si>
  <si>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</si>
  <si>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</si>
  <si>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</si>
  <si>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</si>
  <si>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</si>
  <si>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</si>
  <si>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</si>
  <si>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</si>
  <si>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</si>
  <si>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</si>
  <si>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</si>
  <si>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</si>
  <si>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</si>
  <si>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</si>
  <si>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</si>
  <si>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</si>
  <si>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</si>
  <si>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</si>
  <si>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</si>
  <si>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</si>
  <si>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</si>
  <si>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</si>
  <si>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</si>
  <si>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</si>
  <si>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</si>
  <si>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</si>
  <si>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</si>
  <si>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</si>
  <si>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</si>
  <si>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</si>
  <si>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</si>
  <si>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</si>
  <si>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</si>
  <si>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</si>
  <si>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</si>
  <si>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</si>
  <si>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</si>
  <si>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</si>
  <si>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</si>
  <si>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</si>
  <si>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</si>
  <si>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</si>
  <si>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</si>
  <si>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</si>
  <si>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</si>
  <si>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</si>
  <si>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</si>
  <si>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</si>
  <si>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</si>
  <si>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</si>
  <si>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</si>
  <si>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</si>
  <si>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</si>
  <si>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</si>
  <si>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</si>
  <si>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</si>
  <si>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</si>
  <si>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</si>
  <si>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</si>
  <si>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</si>
  <si>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</si>
  <si>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</si>
  <si>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</si>
  <si>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</si>
  <si>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</si>
  <si>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</si>
  <si>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</si>
  <si>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</si>
  <si>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</si>
  <si>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</si>
  <si>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</si>
  <si>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</si>
  <si>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</si>
  <si>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</si>
  <si>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</si>
  <si>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</si>
  <si>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</si>
  <si>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</si>
  <si>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</si>
  <si>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</si>
  <si>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</si>
  <si>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</si>
  <si>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</si>
  <si>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</si>
  <si>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</si>
  <si>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</si>
  <si>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</si>
  <si>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</si>
  <si>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</si>
  <si>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</si>
  <si>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</si>
  <si>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</si>
  <si>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</si>
  <si>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</si>
  <si>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</si>
  <si>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</si>
  <si>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</si>
  <si>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</si>
  <si>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</si>
  <si>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</si>
  <si>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</si>
  <si>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</si>
  <si>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</si>
  <si>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</si>
  <si>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</si>
  <si>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</si>
  <si>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</si>
  <si>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</si>
  <si>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</si>
  <si>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</si>
  <si>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</si>
  <si>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</si>
  <si>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</si>
  <si>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</si>
  <si>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</si>
  <si>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</si>
  <si>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</si>
  <si>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</si>
  <si>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</si>
  <si>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</si>
  <si>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</si>
  <si>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</si>
  <si>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</si>
  <si>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</si>
  <si>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</si>
  <si>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</si>
  <si>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</si>
  <si>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</si>
  <si>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</si>
  <si>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</si>
  <si>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</si>
  <si>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</si>
  <si>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</si>
  <si>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</si>
  <si>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</si>
  <si>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</si>
  <si>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</si>
  <si>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</si>
  <si>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</si>
  <si>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</si>
  <si>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</si>
  <si>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</si>
  <si>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</si>
  <si>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</si>
  <si>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</si>
  <si>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</si>
  <si>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</si>
  <si>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</si>
  <si>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</si>
  <si>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</si>
  <si>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</si>
  <si>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</si>
  <si>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</si>
  <si>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</si>
  <si>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</si>
  <si>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</si>
  <si>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</si>
  <si>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</si>
  <si>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</si>
  <si>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</si>
  <si>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</si>
  <si>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</si>
  <si>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</si>
  <si>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</si>
  <si>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</si>
  <si>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</si>
  <si>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</si>
  <si>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</si>
  <si>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</si>
  <si>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</si>
  <si>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</si>
  <si>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</si>
  <si>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</si>
  <si>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</si>
  <si>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</si>
  <si>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</si>
  <si>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</si>
  <si>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</si>
  <si>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</si>
  <si>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</si>
  <si>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</si>
  <si>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</si>
  <si>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</si>
  <si>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</si>
  <si>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</si>
  <si>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</si>
  <si>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</si>
  <si>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</si>
  <si>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</si>
  <si>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</si>
  <si>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</si>
  <si>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</si>
  <si>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</si>
  <si>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</si>
  <si>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</si>
  <si>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</si>
  <si>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</si>
  <si>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</si>
  <si>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</si>
  <si>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</si>
  <si>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</si>
  <si>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</si>
  <si>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</si>
  <si>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</si>
  <si>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</si>
  <si>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</si>
  <si>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</si>
  <si>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</si>
  <si>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</si>
  <si>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</si>
  <si>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</si>
  <si>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</si>
  <si>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</si>
  <si>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</si>
  <si>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</si>
  <si>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</si>
  <si>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</si>
  <si>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</si>
  <si>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</si>
  <si>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</si>
  <si>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</si>
  <si>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</si>
  <si>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</si>
  <si>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</si>
  <si>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</si>
  <si>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</si>
  <si>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</si>
  <si>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</si>
  <si>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</si>
  <si>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</si>
  <si>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</si>
  <si>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</si>
  <si>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</si>
  <si>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</si>
  <si>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</si>
  <si>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</si>
  <si>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</si>
  <si>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</si>
  <si>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</si>
  <si>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</si>
  <si>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</si>
  <si>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</si>
  <si>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</si>
  <si>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</si>
  <si>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</si>
  <si>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</si>
  <si>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</si>
  <si>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</si>
  <si>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</si>
  <si>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</si>
  <si>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</si>
  <si>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</si>
  <si>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</si>
  <si>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</si>
  <si>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</si>
  <si>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</si>
  <si>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</si>
  <si>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</si>
  <si>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</si>
  <si>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</si>
  <si>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</si>
  <si>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</si>
  <si>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</si>
  <si>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</si>
  <si>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</si>
  <si>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</si>
  <si>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</si>
  <si>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</si>
  <si>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</si>
  <si>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</si>
  <si>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</si>
  <si>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</si>
  <si>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</si>
  <si>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</si>
  <si>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</si>
  <si>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</si>
  <si>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</si>
  <si>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</si>
  <si>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</si>
  <si>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</si>
  <si>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</si>
  <si>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</si>
  <si>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</si>
  <si>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</si>
  <si>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</si>
  <si>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</si>
  <si>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</si>
  <si>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</si>
  <si>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</si>
  <si>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</si>
  <si>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</si>
  <si>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</si>
  <si>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</si>
  <si>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</si>
  <si>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</si>
  <si>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</si>
  <si>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</si>
  <si>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</si>
  <si>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</si>
  <si>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</si>
  <si>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</si>
  <si>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</si>
  <si>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</si>
  <si>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</si>
  <si>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</si>
  <si>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</si>
  <si>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</si>
  <si>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</si>
  <si>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</si>
  <si>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</si>
  <si>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</si>
  <si>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</si>
  <si>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</si>
  <si>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</si>
  <si>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</si>
  <si>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</si>
  <si>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</si>
  <si>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</si>
  <si>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</si>
  <si>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</si>
  <si>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</si>
  <si>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</si>
  <si>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</si>
  <si>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</si>
  <si>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</si>
  <si>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</si>
  <si>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</si>
  <si>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</si>
  <si>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</si>
  <si>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</si>
  <si>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</si>
  <si>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</si>
  <si>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</si>
  <si>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</si>
  <si>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</si>
  <si>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</si>
  <si>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</si>
  <si>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</si>
  <si>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</si>
  <si>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</si>
  <si>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</si>
  <si>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</si>
  <si>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</si>
  <si>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</si>
  <si>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</si>
  <si>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</si>
  <si>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</si>
  <si>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</si>
  <si>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</si>
  <si>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</si>
  <si>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</si>
  <si>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</si>
  <si>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</si>
  <si>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</si>
  <si>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</si>
  <si>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</si>
  <si>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</si>
  <si>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</si>
  <si>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</si>
  <si>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</si>
  <si>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</si>
  <si>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</si>
  <si>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</si>
  <si>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</si>
  <si>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</si>
  <si>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</si>
  <si>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</si>
  <si>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</si>
  <si>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</si>
  <si>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</si>
  <si>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</si>
  <si>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</si>
  <si>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</si>
  <si>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</si>
  <si>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</si>
  <si>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</si>
  <si>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</si>
  <si>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</si>
  <si>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</si>
  <si>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</si>
  <si>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</si>
  <si>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</si>
  <si>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</si>
  <si>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</si>
  <si>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</si>
  <si>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</si>
  <si>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</si>
  <si>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</si>
  <si>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</si>
  <si>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</si>
  <si>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</si>
  <si>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</si>
  <si>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</si>
  <si>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</si>
  <si>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</si>
  <si>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</si>
  <si>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</si>
  <si>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</si>
  <si>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</si>
  <si>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</si>
  <si>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</si>
  <si>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</si>
  <si>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</si>
  <si>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</si>
  <si>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</si>
  <si>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</si>
  <si>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</si>
  <si>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</si>
  <si>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</si>
  <si>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</si>
  <si>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</si>
  <si>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</si>
  <si>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</si>
  <si>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</si>
  <si>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</si>
  <si>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</si>
  <si>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</si>
  <si>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</si>
  <si>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</si>
  <si>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</si>
  <si>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</si>
  <si>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</si>
  <si>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</si>
  <si>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</si>
  <si>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</si>
  <si>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</si>
  <si>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</si>
  <si>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</si>
  <si>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</si>
  <si>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</si>
  <si>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</si>
  <si>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</si>
  <si>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</si>
  <si>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</si>
  <si>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</si>
  <si>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</si>
  <si>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</si>
  <si>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</si>
  <si>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</si>
  <si>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</si>
  <si>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</si>
  <si>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</si>
  <si>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</si>
  <si>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</si>
  <si>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</si>
  <si>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</si>
  <si>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</si>
  <si>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</si>
  <si>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</si>
  <si>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</si>
  <si>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</si>
  <si>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</si>
  <si>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</si>
  <si>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</si>
  <si>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</si>
  <si>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</si>
  <si>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</si>
  <si>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</si>
  <si>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</si>
  <si>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</si>
  <si>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</si>
  <si>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</si>
  <si>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</si>
  <si>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</si>
  <si>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</si>
  <si>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</si>
  <si>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</si>
  <si>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</si>
  <si>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</si>
  <si>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</si>
  <si>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</si>
  <si>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</si>
  <si>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</si>
  <si>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</si>
  <si>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</si>
  <si>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</si>
  <si>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</si>
  <si>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</si>
  <si>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</si>
  <si>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</si>
  <si>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</si>
  <si>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</si>
  <si>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</si>
  <si>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</si>
  <si>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</si>
  <si>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</si>
  <si>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</si>
  <si>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</si>
  <si>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</si>
  <si>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</si>
  <si>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</si>
  <si>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</si>
  <si>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</si>
  <si>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</si>
  <si>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</si>
  <si>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</si>
  <si>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</si>
  <si>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</si>
  <si>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</si>
  <si>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</si>
  <si>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</si>
  <si>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</si>
  <si>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</si>
  <si>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</si>
  <si>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</si>
  <si>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</si>
  <si>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</si>
  <si>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</si>
  <si>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</si>
  <si>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</si>
  <si>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</si>
  <si>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</si>
  <si>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</si>
  <si>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</si>
  <si>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</si>
  <si>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</si>
  <si>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</si>
  <si>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</si>
  <si>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</si>
  <si>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</si>
  <si>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</si>
  <si>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</si>
  <si>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</si>
  <si>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</si>
  <si>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</si>
  <si>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</si>
  <si>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</si>
  <si>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</si>
  <si>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</si>
  <si>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</si>
  <si>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</si>
  <si>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</si>
  <si>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</si>
  <si>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</si>
  <si>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</si>
  <si>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</si>
  <si>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</si>
  <si>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</si>
  <si>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</si>
  <si>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</si>
  <si>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</si>
  <si>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</si>
  <si>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</si>
  <si>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</si>
  <si>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</si>
  <si>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</si>
  <si>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</si>
  <si>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</si>
  <si>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</si>
  <si>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</si>
  <si>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</si>
  <si>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</si>
  <si>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</si>
  <si>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</si>
  <si>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</si>
  <si>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</si>
  <si>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</si>
  <si>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</si>
  <si>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</si>
  <si>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</si>
  <si>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</si>
  <si>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</si>
  <si>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</si>
  <si>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</si>
  <si>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</si>
  <si>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</si>
  <si>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</si>
  <si>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</si>
  <si>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</si>
  <si>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</si>
  <si>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</si>
  <si>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</si>
  <si>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</si>
  <si>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</si>
  <si>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</si>
  <si>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</si>
  <si>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</si>
  <si>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</si>
  <si>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</si>
  <si>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</si>
  <si>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</si>
  <si>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</si>
  <si>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</si>
  <si>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</si>
  <si>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</si>
  <si>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</si>
  <si>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</si>
  <si>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</si>
  <si>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</si>
  <si>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</si>
  <si>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</si>
  <si>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</si>
  <si>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</si>
  <si>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</si>
  <si>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</si>
  <si>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</si>
  <si>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</si>
  <si>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</si>
  <si>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</si>
  <si>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</si>
  <si>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</si>
  <si>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</si>
  <si>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</si>
  <si>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</si>
  <si>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</si>
  <si>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</si>
  <si>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</si>
  <si>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</si>
  <si>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</si>
  <si>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</si>
  <si>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</si>
  <si>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</si>
  <si>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</si>
  <si>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</si>
  <si>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</si>
  <si>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</si>
  <si>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</si>
  <si>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</si>
  <si>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</si>
  <si>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</si>
  <si>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</si>
  <si>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</si>
  <si>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</si>
  <si>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</si>
  <si>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</si>
  <si>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</si>
  <si>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</si>
  <si>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</si>
  <si>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</si>
  <si>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</si>
  <si>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</si>
  <si>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</si>
  <si>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</si>
  <si>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</si>
  <si>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</si>
  <si>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</si>
  <si>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</si>
  <si>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</si>
  <si>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</si>
  <si>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</si>
  <si>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</si>
  <si>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</si>
  <si>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</si>
  <si>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</si>
  <si>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</si>
  <si>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</si>
  <si>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</si>
  <si>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</si>
  <si>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</si>
  <si>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</si>
  <si>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</si>
  <si>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</si>
  <si>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</si>
  <si>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</si>
  <si>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</si>
  <si>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</si>
  <si>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</si>
  <si>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</si>
  <si>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</si>
  <si>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</si>
  <si>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</si>
  <si>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</si>
  <si>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</si>
  <si>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</si>
  <si>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</si>
  <si>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</si>
  <si>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</si>
  <si>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</si>
  <si>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</si>
  <si>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</si>
  <si>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</si>
  <si>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</si>
  <si>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</si>
  <si>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</si>
  <si>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</si>
  <si>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</si>
  <si>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</si>
  <si>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</si>
  <si>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</si>
  <si>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</si>
  <si>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</si>
  <si>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</si>
  <si>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</si>
  <si>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</si>
  <si>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</si>
  <si>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</si>
  <si>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</si>
  <si>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</si>
  <si>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</si>
  <si>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</si>
  <si>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</si>
  <si>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</si>
  <si>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</si>
  <si>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</si>
  <si>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</si>
  <si>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</si>
  <si>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</si>
  <si>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</si>
  <si>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</si>
  <si>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</si>
  <si>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</si>
  <si>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</si>
  <si>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</si>
  <si>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</si>
  <si>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</si>
  <si>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</si>
  <si>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</si>
  <si>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</si>
  <si>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</si>
  <si>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</si>
  <si>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</si>
  <si>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</si>
  <si>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</si>
  <si>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</si>
  <si>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</si>
  <si>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</si>
  <si>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</si>
  <si>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</si>
  <si>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</si>
  <si>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</si>
  <si>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</si>
  <si>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</si>
  <si>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</si>
  <si>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</si>
  <si>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</si>
  <si>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</si>
  <si>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</si>
  <si>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</si>
  <si>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</si>
  <si>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</si>
  <si>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</si>
  <si>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</si>
  <si>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</si>
  <si>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</si>
  <si>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</si>
  <si>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</si>
  <si>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</si>
  <si>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</si>
  <si>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</si>
  <si>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</si>
  <si>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</si>
  <si>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</si>
  <si>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</si>
  <si>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</si>
  <si>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</si>
  <si>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</si>
  <si>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</si>
  <si>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</si>
  <si>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</si>
  <si>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</si>
  <si>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</si>
  <si>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</si>
  <si>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</si>
  <si>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</si>
  <si>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</si>
  <si>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</si>
  <si>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</si>
  <si>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</si>
  <si>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</si>
  <si>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</si>
  <si>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</si>
  <si>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</si>
  <si>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</si>
  <si>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</si>
  <si>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</si>
  <si>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</si>
  <si>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</si>
  <si>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</si>
  <si>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</si>
  <si>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</si>
  <si>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</si>
  <si>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</si>
  <si>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</si>
  <si>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</si>
  <si>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</si>
  <si>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</si>
  <si>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</si>
  <si>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</si>
  <si>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</si>
  <si>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</si>
  <si>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</si>
  <si>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</si>
  <si>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</si>
  <si>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</si>
  <si>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</si>
  <si>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</si>
  <si>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</si>
  <si>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</si>
  <si>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</si>
  <si>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</si>
  <si>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</si>
  <si>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</si>
  <si>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</si>
  <si>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</si>
  <si>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</si>
  <si>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</si>
  <si>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</si>
  <si>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</si>
  <si>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</si>
  <si>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</si>
  <si>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</si>
  <si>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</si>
  <si>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</si>
  <si>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</si>
  <si>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</si>
  <si>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</si>
  <si>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</si>
  <si>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</si>
  <si>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</si>
  <si>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</si>
  <si>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</si>
  <si>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</si>
  <si>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</si>
  <si>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</si>
  <si>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</si>
  <si>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</si>
  <si>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</si>
  <si>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</si>
  <si>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</si>
  <si>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</si>
  <si>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</si>
  <si>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</si>
  <si>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</si>
  <si>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</si>
  <si>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</si>
  <si>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</si>
  <si>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</si>
  <si>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</si>
  <si>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</si>
  <si>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</si>
  <si>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</si>
  <si>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</si>
  <si>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</si>
  <si>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</si>
  <si>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</si>
  <si>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</si>
  <si>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</si>
  <si>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</si>
  <si>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</si>
  <si>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</si>
  <si>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</si>
  <si>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</si>
  <si>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</si>
  <si>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</si>
  <si>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</si>
  <si>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</si>
  <si>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</si>
  <si>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</si>
  <si>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</si>
  <si>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</si>
  <si>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</si>
  <si>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</si>
  <si>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</si>
  <si>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</si>
  <si>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</si>
  <si>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</si>
  <si>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</si>
  <si>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</si>
  <si>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</si>
  <si>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</si>
  <si>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</si>
  <si>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</si>
  <si>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</si>
  <si>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</si>
  <si>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</si>
  <si>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</si>
  <si>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</si>
  <si>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</si>
  <si>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</si>
  <si>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</si>
  <si>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</si>
  <si>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</si>
  <si>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</si>
  <si>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</si>
  <si>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</si>
  <si>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</si>
  <si>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</si>
  <si>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</si>
  <si>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</si>
  <si>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</si>
  <si>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</si>
  <si>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</si>
  <si>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</si>
  <si>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</si>
  <si>
    <t>смр смета итого</t>
  </si>
  <si>
    <t xml:space="preserve">мтр смета итого </t>
  </si>
  <si>
    <t>итого всего</t>
  </si>
  <si>
    <t>без НДС</t>
  </si>
  <si>
    <t>с НДС</t>
  </si>
  <si>
    <t>К=</t>
  </si>
  <si>
    <t>КП с НДС</t>
  </si>
  <si>
    <t>Кдог=</t>
  </si>
  <si>
    <t>КП с НДС 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</si>
</sst>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0.0000"/>
    <numFmt numFmtId="166" formatCode="0.0"/>
    <numFmt numFmtId="167" formatCode="0.000"/>
    <numFmt numFmtId="168" formatCode="0.00000"/>
    <numFmt numFmtId="169" formatCode="0.000000"/>
    <numFmt numFmtId="170" formatCode="0.0000000"/>
    <numFmt numFmtId="171" formatCode="#,##0.00000"/>
  </numFmts>
  <fonts count="2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7" fillId="0" borderId="0"/>
    <xf numFmtId="164" fontId="26" fillId="0" borderId="0" applyFont="0" applyFill="0" applyBorder="0" applyAlignment="0" applyProtection="0"/>
    <xf numFmtId="0" fontId="27" fillId="0" borderId="0"/>
    <xf numFmtId="0" fontId="26" fillId="0" borderId="0"/>
  </cellStyleXfs>
  <cellXfs count="23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6" fontId="11" fillId="0" borderId="24" xfId="1" applyNumberFormat="1" applyFont="1" applyBorder="1" applyAlignment="1">
      <alignment horizontal="center" vertical="top" wrapText="1"/>
    </xf>
    <xf numFmtId="167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8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center" vertical="top" wrapText="1"/>
    </xf>
    <xf numFmtId="167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6" fontId="15" fillId="0" borderId="24" xfId="1" applyNumberFormat="1" applyFont="1" applyBorder="1" applyAlignment="1">
      <alignment horizontal="right" vertical="top"/>
    </xf>
    <xf numFmtId="169" fontId="11" fillId="0" borderId="24" xfId="1" applyNumberFormat="1" applyFont="1" applyBorder="1" applyAlignment="1">
      <alignment horizontal="center" vertical="top" wrapText="1"/>
    </xf>
    <xf numFmtId="170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1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8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1" fontId="8" fillId="0" borderId="24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/>
    </xf>
    <xf numFmtId="164" fontId="28" fillId="0" borderId="30" xfId="2" applyFont="1" applyBorder="1" applyAlignment="1">
      <alignment horizontal="center" vertical="center"/>
    </xf>
    <xf numFmtId="164" fontId="0" fillId="0" borderId="0" xfId="2" applyFont="1" applyAlignment="1">
      <alignment horizontal="center" vertical="center"/>
    </xf>
    <xf numFmtId="164" fontId="0" fillId="0" borderId="0" xfId="0" applyNumberFormat="1"/>
    <xf numFmtId="0" fontId="2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4" fontId="3" fillId="0" borderId="24" xfId="0" applyNumberFormat="1" applyFont="1" applyBorder="1" applyAlignment="1">
      <alignment horizontal="right" vertical="center"/>
    </xf>
    <xf numFmtId="3" fontId="3" fillId="4" borderId="24" xfId="0" applyNumberFormat="1" applyFont="1" applyFill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4" fontId="3" fillId="4" borderId="24" xfId="0" applyNumberFormat="1" applyFont="1" applyFill="1" applyBorder="1" applyAlignment="1">
      <alignment horizontal="right" vertical="center"/>
    </xf>
    <xf numFmtId="0" fontId="18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right" vertical="center" wrapText="1"/>
    </xf>
    <xf numFmtId="0" fontId="5" fillId="2" borderId="24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 wrapText="1"/>
    </xf>
    <xf numFmtId="164" fontId="0" fillId="3" borderId="24" xfId="2" applyFont="1" applyFill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5" fontId="25" fillId="0" borderId="16" xfId="0" applyNumberFormat="1" applyFont="1" applyBorder="1" applyAlignment="1">
      <alignment horizontal="center" vertical="center" wrapText="1"/>
    </xf>
    <xf numFmtId="165" fontId="25" fillId="0" borderId="17" xfId="0" applyNumberFormat="1" applyFont="1" applyBorder="1" applyAlignment="1">
      <alignment horizontal="center" vertical="center" wrapText="1"/>
    </xf>
    <xf numFmtId="165" fontId="2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164" fontId="2" fillId="3" borderId="24" xfId="2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5" fillId="0" borderId="24" xfId="1" applyNumberFormat="1" applyFont="1" applyBorder="1" applyAlignment="1">
      <alignment horizontal="left" vertical="top" wrapText="1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3" fillId="0" borderId="24" xfId="1" applyNumberFormat="1" applyFont="1" applyBorder="1" applyAlignment="1">
      <alignment horizontal="left" vertical="center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6" fillId="0" borderId="24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49" fontId="13" fillId="0" borderId="24" xfId="1" applyNumberFormat="1" applyFont="1" applyBorder="1" applyAlignment="1">
      <alignment horizontal="center" vertical="center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3" xr:uid="{00000000-0005-0000-0000-000003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35AB-34F5-46E9-BC13-6C5752CADA4B}">
  <dimension ref="A1:T33"/>
  <sheetViews>
    <sheetView zoomScale="85" zoomScaleNormal="85" workbookViewId="0">
      <selection activeCell="R10" sqref="R10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9" width="16.7109375" bestFit="1" customWidth="1"/>
    <col min="20" max="20" width="16.85546875" bestFit="1" customWidth="1"/>
  </cols>
  <sheetData>
    <row r="1" spans="1:20" ht="25.5" customHeight="1" thickBot="1" x14ac:dyDescent="0.3">
      <c r="A1" s="189" t="s">
        <v>0</v>
      </c>
      <c r="B1" s="189" t="s">
        <v>1</v>
      </c>
      <c r="C1" s="191" t="s">
        <v>2</v>
      </c>
      <c r="D1" s="192"/>
      <c r="E1" s="187" t="s">
        <v>14721</v>
      </c>
      <c r="F1" s="187" t="s">
        <v>5</v>
      </c>
      <c r="G1" s="170" t="s">
        <v>14715</v>
      </c>
      <c r="H1" s="170" t="s">
        <v>14716</v>
      </c>
      <c r="I1" s="170" t="s">
        <v>14718</v>
      </c>
      <c r="J1" s="170" t="s">
        <v>14717</v>
      </c>
      <c r="K1" s="170" t="s">
        <v>14719</v>
      </c>
      <c r="L1" s="170" t="s">
        <v>14720</v>
      </c>
      <c r="M1" s="189" t="s">
        <v>3</v>
      </c>
    </row>
    <row r="2" spans="1:20" ht="35.25" customHeight="1" thickBot="1" x14ac:dyDescent="0.3">
      <c r="A2" s="190"/>
      <c r="B2" s="190"/>
      <c r="C2" s="1" t="s">
        <v>4</v>
      </c>
      <c r="D2" s="1" t="s">
        <v>5</v>
      </c>
      <c r="E2" s="188"/>
      <c r="F2" s="188"/>
      <c r="G2" s="171"/>
      <c r="H2" s="171"/>
      <c r="I2" s="171"/>
      <c r="J2" s="171"/>
      <c r="K2" s="171"/>
      <c r="L2" s="171"/>
      <c r="M2" s="193"/>
    </row>
    <row r="3" spans="1:20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20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107">
        <f>C4+D4</f>
        <v>107572771</v>
      </c>
      <c r="N4" s="116"/>
      <c r="O4" s="116"/>
    </row>
    <row r="5" spans="1:20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107">
        <f>C5+D5</f>
        <v>7330040.5</v>
      </c>
      <c r="N5" s="116"/>
      <c r="O5" s="116"/>
    </row>
    <row r="6" spans="1:20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4">
        <f t="shared" ref="M6:M16" si="0">C6+D6</f>
        <v>23183700</v>
      </c>
      <c r="N6" s="116"/>
      <c r="O6" s="116"/>
    </row>
    <row r="7" spans="1:20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107">
        <f t="shared" si="0"/>
        <v>1900261.17</v>
      </c>
      <c r="N7" s="116"/>
      <c r="O7" s="116"/>
    </row>
    <row r="8" spans="1:20" ht="35.1" customHeight="1" thickBot="1" x14ac:dyDescent="0.3">
      <c r="A8" s="5">
        <f t="shared" ref="A8:A16" si="1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94">
        <f t="shared" si="0"/>
        <v>399601.77</v>
      </c>
      <c r="N8" s="116"/>
      <c r="O8" s="116"/>
    </row>
    <row r="9" spans="1:20" ht="35.1" customHeight="1" thickBot="1" x14ac:dyDescent="0.3">
      <c r="A9" s="5">
        <f t="shared" si="1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107">
        <f t="shared" si="0"/>
        <v>3737788.5</v>
      </c>
      <c r="N9" s="116"/>
      <c r="O9" s="116"/>
      <c r="R9" t="s">
        <v>14730</v>
      </c>
      <c r="S9" t="s">
        <v>14731</v>
      </c>
      <c r="T9" t="s">
        <v>14732</v>
      </c>
    </row>
    <row r="10" spans="1:20" ht="35.1" customHeight="1" thickBot="1" x14ac:dyDescent="0.3">
      <c r="A10" s="5">
        <f t="shared" si="1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4">
        <f t="shared" si="0"/>
        <v>426152.07</v>
      </c>
      <c r="N10" s="116"/>
      <c r="O10" s="116"/>
      <c r="Q10" t="s">
        <v>14733</v>
      </c>
      <c r="R10" s="134">
        <f>SUM(C4:C16)*1.03</f>
        <v>83703006.329999998</v>
      </c>
      <c r="S10" s="134">
        <f>SUM(D4:D16)*1.03</f>
        <v>111781793.52</v>
      </c>
      <c r="T10" s="134">
        <f>R10+S10</f>
        <v>195484799.84999999</v>
      </c>
    </row>
    <row r="11" spans="1:20" ht="35.1" customHeight="1" thickBot="1" x14ac:dyDescent="0.3">
      <c r="A11" s="5">
        <f t="shared" si="1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107">
        <f t="shared" si="0"/>
        <v>931509.38</v>
      </c>
      <c r="N11" s="116"/>
      <c r="O11" s="116"/>
      <c r="Q11" t="s">
        <v>14734</v>
      </c>
      <c r="R11" s="134">
        <f>R10*1.2</f>
        <v>100443607.59999999</v>
      </c>
      <c r="S11" s="134">
        <f t="shared" ref="S11:T11" si="2">S10*1.2</f>
        <v>134138152.22</v>
      </c>
      <c r="T11" s="134">
        <f t="shared" si="2"/>
        <v>234581759.81999999</v>
      </c>
    </row>
    <row r="12" spans="1:20" ht="35.1" customHeight="1" thickBot="1" x14ac:dyDescent="0.3">
      <c r="A12" s="5">
        <f t="shared" si="1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4">
        <f t="shared" si="0"/>
        <v>2642489.38</v>
      </c>
      <c r="N12" s="116"/>
      <c r="O12" s="116"/>
      <c r="Q12" t="s">
        <v>14735</v>
      </c>
      <c r="R12">
        <f t="shared" ref="R12:S12" si="3">R13/R11</f>
        <v>0.90250331600112499</v>
      </c>
      <c r="S12">
        <f t="shared" si="3"/>
        <v>2.0612610413110501</v>
      </c>
      <c r="T12">
        <f>T13/T11</f>
        <v>1.5651022335739899</v>
      </c>
    </row>
    <row r="13" spans="1:20" ht="35.1" customHeight="1" thickBot="1" x14ac:dyDescent="0.3">
      <c r="A13" s="5">
        <f t="shared" si="1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107">
        <f t="shared" si="0"/>
        <v>30059186.690000001</v>
      </c>
      <c r="N13" s="116"/>
      <c r="O13" s="116"/>
      <c r="Q13" t="s">
        <v>14736</v>
      </c>
      <c r="R13" s="133">
        <v>90650688.930115804</v>
      </c>
      <c r="S13" s="133">
        <v>276493747.32453722</v>
      </c>
      <c r="T13" s="133">
        <v>367144436.25</v>
      </c>
    </row>
    <row r="14" spans="1:20" ht="35.1" customHeight="1" thickBot="1" x14ac:dyDescent="0.3">
      <c r="A14" s="5">
        <f t="shared" si="1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4">
        <f t="shared" si="0"/>
        <v>9152813.7899999991</v>
      </c>
      <c r="N14" s="116"/>
      <c r="O14" s="116"/>
      <c r="Q14" t="s">
        <v>14738</v>
      </c>
      <c r="R14" s="135">
        <f>T14-S14</f>
        <v>233006284.03</v>
      </c>
      <c r="S14" s="135">
        <f>S11</f>
        <v>134138152.22</v>
      </c>
      <c r="T14" s="135">
        <f>T13</f>
        <v>367144436.25</v>
      </c>
    </row>
    <row r="15" spans="1:20" ht="35.1" customHeight="1" thickBot="1" x14ac:dyDescent="0.3">
      <c r="A15" s="5">
        <f t="shared" si="1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 t="shared" si="0"/>
        <v>994234.57</v>
      </c>
      <c r="N15" s="116"/>
      <c r="O15" s="116"/>
      <c r="Q15" t="s">
        <v>14737</v>
      </c>
      <c r="R15">
        <f>R14/R11</f>
        <v>2.3197721547189798</v>
      </c>
      <c r="S15">
        <f t="shared" ref="S15" si="4">S14/S11</f>
        <v>1</v>
      </c>
    </row>
    <row r="16" spans="1:20" ht="35.1" customHeight="1" thickBot="1" x14ac:dyDescent="0.3">
      <c r="A16" s="5">
        <f t="shared" si="1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94">
        <f t="shared" si="0"/>
        <v>1460519</v>
      </c>
      <c r="N16" s="116"/>
      <c r="O16" s="116"/>
    </row>
    <row r="17" spans="1:18" ht="29.25" customHeight="1" thickBot="1" x14ac:dyDescent="0.3">
      <c r="A17" s="6"/>
      <c r="B17" s="7" t="s">
        <v>6</v>
      </c>
      <c r="C17" s="194"/>
      <c r="D17" s="195"/>
      <c r="E17" s="195"/>
      <c r="F17" s="195"/>
      <c r="G17" s="195"/>
      <c r="H17" s="195"/>
      <c r="I17" s="195"/>
      <c r="J17" s="195"/>
      <c r="K17" s="195"/>
      <c r="L17" s="195"/>
      <c r="M17" s="19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81">
        <f>SUM(M4:M16)</f>
        <v>189791067.81999999</v>
      </c>
      <c r="D18" s="182"/>
      <c r="E18" s="182"/>
      <c r="F18" s="182"/>
      <c r="G18" s="182"/>
      <c r="H18" s="182"/>
      <c r="I18" s="182"/>
      <c r="J18" s="182"/>
      <c r="K18" s="182"/>
      <c r="L18" s="182"/>
      <c r="M18" s="183"/>
      <c r="N18" s="116"/>
      <c r="O18" s="116"/>
      <c r="P18" s="93"/>
    </row>
    <row r="19" spans="1:18" ht="29.25" customHeight="1" thickBot="1" x14ac:dyDescent="0.3">
      <c r="A19" s="132"/>
      <c r="B19" s="8" t="s">
        <v>7</v>
      </c>
      <c r="C19" s="181">
        <f>C18*0.03</f>
        <v>5693732.0300000003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3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84">
        <f>C18+C19</f>
        <v>195484799.84999999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6"/>
      <c r="N20" s="116"/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84">
        <f>C20*1.2</f>
        <v>234581759.81999999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6"/>
      <c r="N21" s="116"/>
      <c r="O21" s="116"/>
      <c r="Q21" s="121">
        <v>367000000</v>
      </c>
      <c r="R21" s="93"/>
    </row>
    <row r="22" spans="1:18" ht="29.25" customHeight="1" x14ac:dyDescent="0.25">
      <c r="A22" s="155"/>
      <c r="B22" s="153" t="s">
        <v>9</v>
      </c>
      <c r="C22" s="164">
        <f>Q21/C21</f>
        <v>1.5645</v>
      </c>
      <c r="D22" s="165"/>
      <c r="E22" s="165"/>
      <c r="F22" s="165"/>
      <c r="G22" s="165"/>
      <c r="H22" s="165"/>
      <c r="I22" s="165"/>
      <c r="J22" s="165"/>
      <c r="K22" s="165"/>
      <c r="L22" s="165"/>
      <c r="M22" s="166"/>
      <c r="N22" s="157" t="s">
        <v>14723</v>
      </c>
      <c r="O22" s="158"/>
      <c r="Q22" s="123"/>
    </row>
    <row r="23" spans="1:18" ht="57" customHeight="1" thickBot="1" x14ac:dyDescent="0.3">
      <c r="A23" s="156"/>
      <c r="B23" s="154"/>
      <c r="C23" s="167" t="s">
        <v>10</v>
      </c>
      <c r="D23" s="168"/>
      <c r="E23" s="168"/>
      <c r="F23" s="168"/>
      <c r="G23" s="168"/>
      <c r="H23" s="168"/>
      <c r="I23" s="168"/>
      <c r="J23" s="168"/>
      <c r="K23" s="168"/>
      <c r="L23" s="168"/>
      <c r="M23" s="169"/>
      <c r="N23" s="157"/>
      <c r="O23" s="158"/>
    </row>
    <row r="24" spans="1:18" ht="63.75" customHeight="1" thickBot="1" x14ac:dyDescent="0.3">
      <c r="A24" s="132"/>
      <c r="B24" s="12" t="s">
        <v>11</v>
      </c>
      <c r="C24" s="159" t="s">
        <v>12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1"/>
    </row>
    <row r="25" spans="1:18" ht="51.75" customHeight="1" thickBot="1" x14ac:dyDescent="0.3">
      <c r="A25" s="132"/>
      <c r="B25" s="12" t="s">
        <v>13</v>
      </c>
      <c r="C25" s="159" t="s">
        <v>14</v>
      </c>
      <c r="D25" s="160"/>
      <c r="E25" s="160"/>
      <c r="F25" s="160"/>
      <c r="G25" s="160"/>
      <c r="H25" s="160"/>
      <c r="I25" s="160"/>
      <c r="J25" s="160"/>
      <c r="K25" s="160"/>
      <c r="L25" s="160"/>
      <c r="M25" s="161"/>
    </row>
    <row r="26" spans="1:18" ht="56.25" customHeight="1" thickBot="1" x14ac:dyDescent="0.3">
      <c r="A26" s="132"/>
      <c r="B26" s="12" t="s">
        <v>15</v>
      </c>
      <c r="C26" s="159" t="s">
        <v>16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1"/>
    </row>
    <row r="27" spans="1:18" ht="29.25" customHeight="1" x14ac:dyDescent="0.25">
      <c r="A27" s="155"/>
      <c r="B27" s="153" t="s">
        <v>17</v>
      </c>
      <c r="C27" s="172"/>
      <c r="D27" s="173"/>
      <c r="E27" s="173"/>
      <c r="F27" s="173"/>
      <c r="G27" s="173"/>
      <c r="H27" s="173"/>
      <c r="I27" s="173"/>
      <c r="J27" s="173"/>
      <c r="K27" s="173"/>
      <c r="L27" s="173"/>
      <c r="M27" s="174"/>
    </row>
    <row r="28" spans="1:18" ht="29.25" customHeight="1" x14ac:dyDescent="0.25">
      <c r="A28" s="162"/>
      <c r="B28" s="163"/>
      <c r="C28" s="175" t="s">
        <v>18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77"/>
    </row>
    <row r="29" spans="1:18" ht="29.25" customHeight="1" thickBot="1" x14ac:dyDescent="0.3">
      <c r="A29" s="156"/>
      <c r="B29" s="154"/>
      <c r="C29" s="178" t="s">
        <v>19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80"/>
    </row>
    <row r="30" spans="1:18" ht="29.25" customHeight="1" thickBot="1" x14ac:dyDescent="0.3">
      <c r="A30" s="132"/>
      <c r="B30" s="12" t="s">
        <v>20</v>
      </c>
      <c r="C30" s="159" t="s">
        <v>21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1"/>
    </row>
    <row r="31" spans="1:18" ht="29.25" customHeight="1" thickBot="1" x14ac:dyDescent="0.3">
      <c r="A31" s="132"/>
      <c r="B31" s="12" t="s">
        <v>22</v>
      </c>
      <c r="C31" s="159" t="s">
        <v>23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1"/>
    </row>
    <row r="32" spans="1:18" ht="29.25" customHeight="1" thickBot="1" x14ac:dyDescent="0.3">
      <c r="A32" s="132"/>
      <c r="B32" s="12" t="s">
        <v>24</v>
      </c>
      <c r="C32" s="159" t="s">
        <v>25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1"/>
    </row>
    <row r="33" spans="1:13" ht="29.25" customHeight="1" thickBot="1" x14ac:dyDescent="0.3">
      <c r="A33" s="132"/>
      <c r="B33" s="12" t="s">
        <v>26</v>
      </c>
      <c r="C33" s="159"/>
      <c r="D33" s="160"/>
      <c r="E33" s="160"/>
      <c r="F33" s="160"/>
      <c r="G33" s="160"/>
      <c r="H33" s="160"/>
      <c r="I33" s="160"/>
      <c r="J33" s="160"/>
      <c r="K33" s="160"/>
      <c r="L33" s="160"/>
      <c r="M33" s="161"/>
    </row>
  </sheetData>
  <mergeCells count="34">
    <mergeCell ref="C30:M30"/>
    <mergeCell ref="C31:M31"/>
    <mergeCell ref="C32:M32"/>
    <mergeCell ref="C33:M33"/>
    <mergeCell ref="N22:O23"/>
    <mergeCell ref="C23:M23"/>
    <mergeCell ref="C24:M24"/>
    <mergeCell ref="C25:M25"/>
    <mergeCell ref="C26:M26"/>
    <mergeCell ref="A27:A29"/>
    <mergeCell ref="B27:B29"/>
    <mergeCell ref="C27:M27"/>
    <mergeCell ref="C28:M28"/>
    <mergeCell ref="C29:M29"/>
    <mergeCell ref="C17:M17"/>
    <mergeCell ref="C18:M18"/>
    <mergeCell ref="C19:M19"/>
    <mergeCell ref="C20:M20"/>
    <mergeCell ref="C21:M21"/>
    <mergeCell ref="A22:A23"/>
    <mergeCell ref="B22:B23"/>
    <mergeCell ref="C22:M22"/>
    <mergeCell ref="H1:H2"/>
    <mergeCell ref="I1:I2"/>
    <mergeCell ref="J1:J2"/>
    <mergeCell ref="K1:K2"/>
    <mergeCell ref="L1:L2"/>
    <mergeCell ref="M1:M2"/>
    <mergeCell ref="A1:A2"/>
    <mergeCell ref="B1:B2"/>
    <mergeCell ref="C1:D1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10533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12587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12588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12589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2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2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2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220" t="s">
        <v>12590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216" t="s">
        <v>1792</v>
      </c>
      <c r="D24" s="216"/>
      <c r="E24" s="216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218" t="s">
        <v>12591</v>
      </c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9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214" t="s">
        <v>81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214" t="s">
        <v>1794</v>
      </c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5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216" t="s">
        <v>12594</v>
      </c>
      <c r="D30" s="216"/>
      <c r="E30" s="216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218" t="s">
        <v>12596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9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214" t="s">
        <v>1794</v>
      </c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216" t="s">
        <v>12597</v>
      </c>
      <c r="D33" s="216"/>
      <c r="E33" s="216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218" t="s">
        <v>12599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9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214" t="s">
        <v>1794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216" t="s">
        <v>12600</v>
      </c>
      <c r="D36" s="216"/>
      <c r="E36" s="216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218" t="s">
        <v>12602</v>
      </c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9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214" t="s">
        <v>1794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216" t="s">
        <v>12603</v>
      </c>
      <c r="D39" s="216"/>
      <c r="E39" s="216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218" t="s">
        <v>12605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9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214" t="s">
        <v>1794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216" t="s">
        <v>12606</v>
      </c>
      <c r="D42" s="216"/>
      <c r="E42" s="216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218" t="s">
        <v>12608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9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214" t="s">
        <v>1794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216" t="s">
        <v>1792</v>
      </c>
      <c r="D45" s="216"/>
      <c r="E45" s="216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218" t="s">
        <v>12591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9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214" t="s">
        <v>81</v>
      </c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5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214" t="s">
        <v>1794</v>
      </c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5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216" t="s">
        <v>12611</v>
      </c>
      <c r="D51" s="216"/>
      <c r="E51" s="216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218" t="s">
        <v>12613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9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214" t="s">
        <v>1794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216" t="s">
        <v>12614</v>
      </c>
      <c r="D54" s="216"/>
      <c r="E54" s="216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218" t="s">
        <v>12616</v>
      </c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9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214" t="s">
        <v>1794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216" t="s">
        <v>12617</v>
      </c>
      <c r="D57" s="216"/>
      <c r="E57" s="216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218" t="s">
        <v>12619</v>
      </c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9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214" t="s">
        <v>1794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216" t="s">
        <v>12620</v>
      </c>
      <c r="D60" s="216"/>
      <c r="E60" s="216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218" t="s">
        <v>12622</v>
      </c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9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214" t="s">
        <v>1794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216" t="s">
        <v>12623</v>
      </c>
      <c r="D63" s="216"/>
      <c r="E63" s="216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218" t="s">
        <v>12625</v>
      </c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9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214" t="s">
        <v>1794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5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216" t="s">
        <v>1792</v>
      </c>
      <c r="D66" s="216"/>
      <c r="E66" s="216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218" t="s">
        <v>12591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9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214" t="s">
        <v>81</v>
      </c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5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214" t="s">
        <v>1794</v>
      </c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5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216" t="s">
        <v>12628</v>
      </c>
      <c r="D72" s="216"/>
      <c r="E72" s="216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218" t="s">
        <v>12630</v>
      </c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9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214" t="s">
        <v>1794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5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216" t="s">
        <v>12631</v>
      </c>
      <c r="D75" s="216"/>
      <c r="E75" s="216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218" t="s">
        <v>12633</v>
      </c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9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214" t="s">
        <v>1794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216" t="s">
        <v>609</v>
      </c>
      <c r="D78" s="216"/>
      <c r="E78" s="216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214" t="s">
        <v>81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216" t="s">
        <v>12631</v>
      </c>
      <c r="D83" s="216"/>
      <c r="E83" s="216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218" t="s">
        <v>12637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9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214" t="s">
        <v>1794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216" t="s">
        <v>12638</v>
      </c>
      <c r="D86" s="216"/>
      <c r="E86" s="216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218" t="s">
        <v>12640</v>
      </c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9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214" t="s">
        <v>1794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216" t="s">
        <v>2615</v>
      </c>
      <c r="D89" s="216"/>
      <c r="E89" s="216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214" t="s">
        <v>81</v>
      </c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5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214" t="s">
        <v>1794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216" t="s">
        <v>12643</v>
      </c>
      <c r="D94" s="216"/>
      <c r="E94" s="216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218" t="s">
        <v>12645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9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214" t="s">
        <v>1794</v>
      </c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5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216" t="s">
        <v>2002</v>
      </c>
      <c r="D97" s="216"/>
      <c r="E97" s="216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218" t="s">
        <v>12646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214" t="s">
        <v>81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214" t="s">
        <v>1794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216" t="s">
        <v>12649</v>
      </c>
      <c r="D103" s="216"/>
      <c r="E103" s="216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218" t="s">
        <v>12651</v>
      </c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9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214" t="s">
        <v>1794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216" t="s">
        <v>609</v>
      </c>
      <c r="D106" s="216"/>
      <c r="E106" s="216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214" t="s">
        <v>81</v>
      </c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5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214" t="s">
        <v>1794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216" t="s">
        <v>12654</v>
      </c>
      <c r="D111" s="216"/>
      <c r="E111" s="216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218" t="s">
        <v>12656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9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214" t="s">
        <v>1794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5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216" t="s">
        <v>522</v>
      </c>
      <c r="D114" s="216"/>
      <c r="E114" s="216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218" t="s">
        <v>524</v>
      </c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9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214" t="s">
        <v>81</v>
      </c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5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214" t="s">
        <v>1794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5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216" t="s">
        <v>12659</v>
      </c>
      <c r="D120" s="216"/>
      <c r="E120" s="216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218" t="s">
        <v>12661</v>
      </c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9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214" t="s">
        <v>1794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216" t="s">
        <v>12662</v>
      </c>
      <c r="D123" s="216"/>
      <c r="E123" s="216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218" t="s">
        <v>12664</v>
      </c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9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214" t="s">
        <v>1794</v>
      </c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5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216" t="s">
        <v>12665</v>
      </c>
      <c r="D126" s="216"/>
      <c r="E126" s="216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218" t="s">
        <v>12667</v>
      </c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9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214" t="s">
        <v>1794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216" t="s">
        <v>609</v>
      </c>
      <c r="D129" s="216"/>
      <c r="E129" s="216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214" t="s">
        <v>81</v>
      </c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5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214" t="s">
        <v>1794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5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216" t="s">
        <v>12670</v>
      </c>
      <c r="D134" s="216"/>
      <c r="E134" s="216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218" t="s">
        <v>12672</v>
      </c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9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214" t="s">
        <v>1794</v>
      </c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5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216" t="s">
        <v>12673</v>
      </c>
      <c r="D137" s="216"/>
      <c r="E137" s="216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218" t="s">
        <v>12675</v>
      </c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9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214" t="s">
        <v>1794</v>
      </c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5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216" t="s">
        <v>12676</v>
      </c>
      <c r="D140" s="216"/>
      <c r="E140" s="216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218" t="s">
        <v>12678</v>
      </c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218"/>
      <c r="S141" s="219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214" t="s">
        <v>1794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5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216" t="s">
        <v>12679</v>
      </c>
      <c r="D143" s="216"/>
      <c r="E143" s="216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218" t="s">
        <v>12681</v>
      </c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9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214" t="s">
        <v>1794</v>
      </c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5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216" t="s">
        <v>12682</v>
      </c>
      <c r="D146" s="216"/>
      <c r="E146" s="216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218" t="s">
        <v>496</v>
      </c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9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214" t="s">
        <v>81</v>
      </c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5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214" t="s">
        <v>1794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216" t="s">
        <v>12685</v>
      </c>
      <c r="D152" s="216"/>
      <c r="E152" s="216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218" t="s">
        <v>12687</v>
      </c>
      <c r="D153" s="218"/>
      <c r="E153" s="218"/>
      <c r="F153" s="218"/>
      <c r="G153" s="218"/>
      <c r="H153" s="218"/>
      <c r="I153" s="218"/>
      <c r="J153" s="218"/>
      <c r="K153" s="218"/>
      <c r="L153" s="218"/>
      <c r="M153" s="218"/>
      <c r="N153" s="218"/>
      <c r="O153" s="218"/>
      <c r="P153" s="218"/>
      <c r="Q153" s="218"/>
      <c r="R153" s="218"/>
      <c r="S153" s="219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214" t="s">
        <v>1794</v>
      </c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5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216" t="s">
        <v>12688</v>
      </c>
      <c r="D155" s="216"/>
      <c r="E155" s="216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218" t="s">
        <v>12690</v>
      </c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9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214" t="s">
        <v>1794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5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216" t="s">
        <v>12691</v>
      </c>
      <c r="D158" s="216"/>
      <c r="E158" s="216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218" t="s">
        <v>12693</v>
      </c>
      <c r="D159" s="218"/>
      <c r="E159" s="218"/>
      <c r="F159" s="218"/>
      <c r="G159" s="218"/>
      <c r="H159" s="218"/>
      <c r="I159" s="218"/>
      <c r="J159" s="218"/>
      <c r="K159" s="218"/>
      <c r="L159" s="218"/>
      <c r="M159" s="218"/>
      <c r="N159" s="218"/>
      <c r="O159" s="218"/>
      <c r="P159" s="218"/>
      <c r="Q159" s="218"/>
      <c r="R159" s="218"/>
      <c r="S159" s="219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214" t="s">
        <v>1794</v>
      </c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5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216" t="s">
        <v>479</v>
      </c>
      <c r="D161" s="216"/>
      <c r="E161" s="216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218" t="s">
        <v>480</v>
      </c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9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214" t="s">
        <v>81</v>
      </c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5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214" t="s">
        <v>1794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5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216" t="s">
        <v>12696</v>
      </c>
      <c r="D167" s="216"/>
      <c r="E167" s="216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218" t="s">
        <v>12698</v>
      </c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9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214" t="s">
        <v>1794</v>
      </c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5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216" t="s">
        <v>463</v>
      </c>
      <c r="D170" s="216"/>
      <c r="E170" s="216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218" t="s">
        <v>464</v>
      </c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9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214" t="s">
        <v>81</v>
      </c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5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214" t="s">
        <v>1794</v>
      </c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5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216" t="s">
        <v>12701</v>
      </c>
      <c r="D176" s="216"/>
      <c r="E176" s="216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218" t="s">
        <v>12703</v>
      </c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218"/>
      <c r="O177" s="218"/>
      <c r="P177" s="218"/>
      <c r="Q177" s="218"/>
      <c r="R177" s="218"/>
      <c r="S177" s="219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214" t="s">
        <v>1794</v>
      </c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5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216" t="s">
        <v>12705</v>
      </c>
      <c r="D179" s="216"/>
      <c r="E179" s="216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218" t="s">
        <v>12707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9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214" t="s">
        <v>81</v>
      </c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5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214" t="s">
        <v>1794</v>
      </c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5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216" t="s">
        <v>12710</v>
      </c>
      <c r="D185" s="216"/>
      <c r="E185" s="216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218" t="s">
        <v>12712</v>
      </c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9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214" t="s">
        <v>1794</v>
      </c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5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216" t="s">
        <v>12713</v>
      </c>
      <c r="D188" s="216"/>
      <c r="E188" s="216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218" t="s">
        <v>12715</v>
      </c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9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214" t="s">
        <v>1794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216" t="s">
        <v>12716</v>
      </c>
      <c r="D191" s="216"/>
      <c r="E191" s="216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218" t="s">
        <v>12718</v>
      </c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9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214" t="s">
        <v>1794</v>
      </c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5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216" t="s">
        <v>12719</v>
      </c>
      <c r="D194" s="216"/>
      <c r="E194" s="216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218" t="s">
        <v>12721</v>
      </c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8"/>
      <c r="P195" s="218"/>
      <c r="Q195" s="218"/>
      <c r="R195" s="218"/>
      <c r="S195" s="219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214" t="s">
        <v>1794</v>
      </c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5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216" t="s">
        <v>12722</v>
      </c>
      <c r="D197" s="216"/>
      <c r="E197" s="216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218" t="s">
        <v>12724</v>
      </c>
      <c r="D198" s="218"/>
      <c r="E198" s="218"/>
      <c r="F198" s="218"/>
      <c r="G198" s="218"/>
      <c r="H198" s="218"/>
      <c r="I198" s="218"/>
      <c r="J198" s="218"/>
      <c r="K198" s="218"/>
      <c r="L198" s="218"/>
      <c r="M198" s="218"/>
      <c r="N198" s="218"/>
      <c r="O198" s="218"/>
      <c r="P198" s="218"/>
      <c r="Q198" s="218"/>
      <c r="R198" s="218"/>
      <c r="S198" s="219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214" t="s">
        <v>1794</v>
      </c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5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216" t="s">
        <v>12726</v>
      </c>
      <c r="D200" s="216"/>
      <c r="E200" s="216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218" t="s">
        <v>12727</v>
      </c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18"/>
      <c r="O201" s="218"/>
      <c r="P201" s="218"/>
      <c r="Q201" s="218"/>
      <c r="R201" s="218"/>
      <c r="S201" s="219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214" t="s">
        <v>81</v>
      </c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5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214" t="s">
        <v>1794</v>
      </c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5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216" t="s">
        <v>12730</v>
      </c>
      <c r="D206" s="216"/>
      <c r="E206" s="216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218" t="s">
        <v>12732</v>
      </c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218"/>
      <c r="Q207" s="218"/>
      <c r="R207" s="218"/>
      <c r="S207" s="219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214" t="s">
        <v>1794</v>
      </c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5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216" t="s">
        <v>12733</v>
      </c>
      <c r="D209" s="216"/>
      <c r="E209" s="216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218" t="s">
        <v>12735</v>
      </c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9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214" t="s">
        <v>1794</v>
      </c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5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216" t="s">
        <v>12736</v>
      </c>
      <c r="D212" s="216"/>
      <c r="E212" s="216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218" t="s">
        <v>12738</v>
      </c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218"/>
      <c r="Q213" s="218"/>
      <c r="R213" s="218"/>
      <c r="S213" s="219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214" t="s">
        <v>1794</v>
      </c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O214" s="214"/>
      <c r="P214" s="214"/>
      <c r="Q214" s="214"/>
      <c r="R214" s="214"/>
      <c r="S214" s="215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216" t="s">
        <v>12739</v>
      </c>
      <c r="D215" s="216"/>
      <c r="E215" s="216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218" t="s">
        <v>12741</v>
      </c>
      <c r="D216" s="218"/>
      <c r="E216" s="218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9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214" t="s">
        <v>1794</v>
      </c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5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216" t="s">
        <v>12742</v>
      </c>
      <c r="D218" s="216"/>
      <c r="E218" s="216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218" t="s">
        <v>12744</v>
      </c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9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214" t="s">
        <v>1794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216" t="s">
        <v>12746</v>
      </c>
      <c r="D221" s="216"/>
      <c r="E221" s="216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214" t="s">
        <v>1794</v>
      </c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5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216" t="s">
        <v>12748</v>
      </c>
      <c r="D223" s="216"/>
      <c r="E223" s="216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214" t="s">
        <v>1794</v>
      </c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5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216" t="s">
        <v>12750</v>
      </c>
      <c r="D225" s="216"/>
      <c r="E225" s="216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214" t="s">
        <v>1794</v>
      </c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5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216" t="s">
        <v>12752</v>
      </c>
      <c r="D227" s="216"/>
      <c r="E227" s="216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214" t="s">
        <v>1794</v>
      </c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5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216" t="s">
        <v>1294</v>
      </c>
      <c r="D229" s="216"/>
      <c r="E229" s="216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214" t="s">
        <v>81</v>
      </c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5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214" t="s">
        <v>1794</v>
      </c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5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213" t="s">
        <v>661</v>
      </c>
      <c r="B234" s="213"/>
      <c r="C234" s="213"/>
      <c r="D234" s="213"/>
      <c r="E234" s="213"/>
      <c r="F234" s="213"/>
      <c r="G234" s="213"/>
      <c r="H234" s="213"/>
      <c r="I234" s="213"/>
      <c r="J234" s="213"/>
      <c r="K234" s="213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213" t="s">
        <v>214</v>
      </c>
      <c r="B235" s="213"/>
      <c r="C235" s="213"/>
      <c r="D235" s="213"/>
      <c r="E235" s="213"/>
      <c r="F235" s="213"/>
      <c r="G235" s="213"/>
      <c r="H235" s="213"/>
      <c r="I235" s="213"/>
      <c r="J235" s="213"/>
      <c r="K235" s="213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213" t="s">
        <v>215</v>
      </c>
      <c r="B236" s="213"/>
      <c r="C236" s="213"/>
      <c r="D236" s="213"/>
      <c r="E236" s="213"/>
      <c r="F236" s="213"/>
      <c r="G236" s="213"/>
      <c r="H236" s="213"/>
      <c r="I236" s="213"/>
      <c r="J236" s="213"/>
      <c r="K236" s="213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213" t="s">
        <v>12755</v>
      </c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220" t="s">
        <v>12756</v>
      </c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216" t="s">
        <v>609</v>
      </c>
      <c r="D239" s="216"/>
      <c r="E239" s="216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214" t="s">
        <v>81</v>
      </c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5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214" t="s">
        <v>1794</v>
      </c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5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216" t="s">
        <v>12759</v>
      </c>
      <c r="D244" s="216"/>
      <c r="E244" s="216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218" t="s">
        <v>12761</v>
      </c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218"/>
      <c r="Q245" s="218"/>
      <c r="R245" s="218"/>
      <c r="S245" s="219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214" t="s">
        <v>1794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216" t="s">
        <v>12762</v>
      </c>
      <c r="D247" s="216"/>
      <c r="E247" s="216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218" t="s">
        <v>12764</v>
      </c>
      <c r="D248" s="218"/>
      <c r="E248" s="218"/>
      <c r="F248" s="218"/>
      <c r="G248" s="218"/>
      <c r="H248" s="218"/>
      <c r="I248" s="218"/>
      <c r="J248" s="218"/>
      <c r="K248" s="218"/>
      <c r="L248" s="218"/>
      <c r="M248" s="218"/>
      <c r="N248" s="218"/>
      <c r="O248" s="218"/>
      <c r="P248" s="218"/>
      <c r="Q248" s="218"/>
      <c r="R248" s="218"/>
      <c r="S248" s="219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214" t="s">
        <v>1794</v>
      </c>
      <c r="D249" s="214"/>
      <c r="E249" s="214"/>
      <c r="F249" s="214"/>
      <c r="G249" s="214"/>
      <c r="H249" s="214"/>
      <c r="I249" s="214"/>
      <c r="J249" s="214"/>
      <c r="K249" s="214"/>
      <c r="L249" s="214"/>
      <c r="M249" s="214"/>
      <c r="N249" s="214"/>
      <c r="O249" s="214"/>
      <c r="P249" s="214"/>
      <c r="Q249" s="214"/>
      <c r="R249" s="214"/>
      <c r="S249" s="215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216" t="s">
        <v>12766</v>
      </c>
      <c r="D250" s="216"/>
      <c r="E250" s="216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218" t="s">
        <v>12767</v>
      </c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218"/>
      <c r="Q251" s="218"/>
      <c r="R251" s="218"/>
      <c r="S251" s="219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214" t="s">
        <v>81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214" t="s">
        <v>1794</v>
      </c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4"/>
      <c r="P253" s="214"/>
      <c r="Q253" s="214"/>
      <c r="R253" s="214"/>
      <c r="S253" s="215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216" t="s">
        <v>12770</v>
      </c>
      <c r="D256" s="216"/>
      <c r="E256" s="216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218" t="s">
        <v>12772</v>
      </c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218"/>
      <c r="Q257" s="218"/>
      <c r="R257" s="218"/>
      <c r="S257" s="219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214" t="s">
        <v>1794</v>
      </c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5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216" t="s">
        <v>320</v>
      </c>
      <c r="D259" s="216"/>
      <c r="E259" s="216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214" t="s">
        <v>81</v>
      </c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5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214" t="s">
        <v>1794</v>
      </c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5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216" t="s">
        <v>12773</v>
      </c>
      <c r="D264" s="216"/>
      <c r="E264" s="216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218" t="s">
        <v>12775</v>
      </c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  <c r="O265" s="218"/>
      <c r="P265" s="218"/>
      <c r="Q265" s="218"/>
      <c r="R265" s="218"/>
      <c r="S265" s="219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214" t="s">
        <v>1794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216" t="s">
        <v>12776</v>
      </c>
      <c r="D267" s="216"/>
      <c r="E267" s="216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218" t="s">
        <v>12777</v>
      </c>
      <c r="D268" s="218"/>
      <c r="E268" s="218"/>
      <c r="F268" s="218"/>
      <c r="G268" s="218"/>
      <c r="H268" s="218"/>
      <c r="I268" s="218"/>
      <c r="J268" s="218"/>
      <c r="K268" s="218"/>
      <c r="L268" s="218"/>
      <c r="M268" s="218"/>
      <c r="N268" s="218"/>
      <c r="O268" s="218"/>
      <c r="P268" s="218"/>
      <c r="Q268" s="218"/>
      <c r="R268" s="218"/>
      <c r="S268" s="219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214" t="s">
        <v>81</v>
      </c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5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214" t="s">
        <v>1794</v>
      </c>
      <c r="D270" s="214"/>
      <c r="E270" s="214"/>
      <c r="F270" s="214"/>
      <c r="G270" s="214"/>
      <c r="H270" s="214"/>
      <c r="I270" s="214"/>
      <c r="J270" s="214"/>
      <c r="K270" s="214"/>
      <c r="L270" s="214"/>
      <c r="M270" s="214"/>
      <c r="N270" s="214"/>
      <c r="O270" s="214"/>
      <c r="P270" s="214"/>
      <c r="Q270" s="214"/>
      <c r="R270" s="214"/>
      <c r="S270" s="215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216" t="s">
        <v>12773</v>
      </c>
      <c r="D273" s="216"/>
      <c r="E273" s="216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218" t="s">
        <v>12782</v>
      </c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9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214" t="s">
        <v>1794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216" t="s">
        <v>1334</v>
      </c>
      <c r="D276" s="216"/>
      <c r="E276" s="216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214" t="s">
        <v>81</v>
      </c>
      <c r="D277" s="214"/>
      <c r="E277" s="214"/>
      <c r="F277" s="214"/>
      <c r="G277" s="214"/>
      <c r="H277" s="214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5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214" t="s">
        <v>1794</v>
      </c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5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216" t="s">
        <v>12785</v>
      </c>
      <c r="D281" s="216"/>
      <c r="E281" s="216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214" t="s">
        <v>11133</v>
      </c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5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214" t="s">
        <v>81</v>
      </c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5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214" t="s">
        <v>1794</v>
      </c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5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216" t="s">
        <v>12788</v>
      </c>
      <c r="D287" s="216"/>
      <c r="E287" s="216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218" t="s">
        <v>12707</v>
      </c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9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214" t="s">
        <v>81</v>
      </c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5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214" t="s">
        <v>1794</v>
      </c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5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216" t="s">
        <v>12791</v>
      </c>
      <c r="D293" s="216"/>
      <c r="E293" s="216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214" t="s">
        <v>1794</v>
      </c>
      <c r="D294" s="214"/>
      <c r="E294" s="214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5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216" t="s">
        <v>2002</v>
      </c>
      <c r="D295" s="216"/>
      <c r="E295" s="216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218" t="s">
        <v>12646</v>
      </c>
      <c r="D296" s="218"/>
      <c r="E296" s="218"/>
      <c r="F296" s="218"/>
      <c r="G296" s="218"/>
      <c r="H296" s="218"/>
      <c r="I296" s="218"/>
      <c r="J296" s="218"/>
      <c r="K296" s="218"/>
      <c r="L296" s="218"/>
      <c r="M296" s="218"/>
      <c r="N296" s="218"/>
      <c r="O296" s="218"/>
      <c r="P296" s="218"/>
      <c r="Q296" s="218"/>
      <c r="R296" s="218"/>
      <c r="S296" s="219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214" t="s">
        <v>81</v>
      </c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5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216" t="s">
        <v>12773</v>
      </c>
      <c r="D301" s="216"/>
      <c r="E301" s="216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218" t="s">
        <v>12651</v>
      </c>
      <c r="D302" s="218"/>
      <c r="E302" s="218"/>
      <c r="F302" s="218"/>
      <c r="G302" s="218"/>
      <c r="H302" s="218"/>
      <c r="I302" s="218"/>
      <c r="J302" s="218"/>
      <c r="K302" s="218"/>
      <c r="L302" s="218"/>
      <c r="M302" s="218"/>
      <c r="N302" s="218"/>
      <c r="O302" s="218"/>
      <c r="P302" s="218"/>
      <c r="Q302" s="218"/>
      <c r="R302" s="218"/>
      <c r="S302" s="219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214" t="s">
        <v>1794</v>
      </c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5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216" t="s">
        <v>609</v>
      </c>
      <c r="D304" s="216"/>
      <c r="E304" s="216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214" t="s">
        <v>81</v>
      </c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5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214" t="s">
        <v>1794</v>
      </c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5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216" t="s">
        <v>12794</v>
      </c>
      <c r="D309" s="216"/>
      <c r="E309" s="216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218" t="s">
        <v>12656</v>
      </c>
      <c r="D310" s="218"/>
      <c r="E310" s="218"/>
      <c r="F310" s="218"/>
      <c r="G310" s="218"/>
      <c r="H310" s="218"/>
      <c r="I310" s="218"/>
      <c r="J310" s="218"/>
      <c r="K310" s="218"/>
      <c r="L310" s="218"/>
      <c r="M310" s="218"/>
      <c r="N310" s="218"/>
      <c r="O310" s="218"/>
      <c r="P310" s="218"/>
      <c r="Q310" s="218"/>
      <c r="R310" s="218"/>
      <c r="S310" s="219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214" t="s">
        <v>1794</v>
      </c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5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216" t="s">
        <v>522</v>
      </c>
      <c r="D312" s="216"/>
      <c r="E312" s="216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218" t="s">
        <v>524</v>
      </c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218"/>
      <c r="Q313" s="218"/>
      <c r="R313" s="218"/>
      <c r="S313" s="219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214" t="s">
        <v>81</v>
      </c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5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214" t="s">
        <v>1794</v>
      </c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5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216" t="s">
        <v>12797</v>
      </c>
      <c r="D318" s="216"/>
      <c r="E318" s="216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218" t="s">
        <v>12664</v>
      </c>
      <c r="D319" s="218"/>
      <c r="E319" s="218"/>
      <c r="F319" s="218"/>
      <c r="G319" s="218"/>
      <c r="H319" s="218"/>
      <c r="I319" s="218"/>
      <c r="J319" s="218"/>
      <c r="K319" s="218"/>
      <c r="L319" s="218"/>
      <c r="M319" s="218"/>
      <c r="N319" s="218"/>
      <c r="O319" s="218"/>
      <c r="P319" s="218"/>
      <c r="Q319" s="218"/>
      <c r="R319" s="218"/>
      <c r="S319" s="219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214" t="s">
        <v>1794</v>
      </c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5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216" t="s">
        <v>12752</v>
      </c>
      <c r="D321" s="216"/>
      <c r="E321" s="216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214" t="s">
        <v>1794</v>
      </c>
      <c r="D322" s="214"/>
      <c r="E322" s="214"/>
      <c r="F322" s="214"/>
      <c r="G322" s="214"/>
      <c r="H322" s="214"/>
      <c r="I322" s="214"/>
      <c r="J322" s="214"/>
      <c r="K322" s="214"/>
      <c r="L322" s="214"/>
      <c r="M322" s="214"/>
      <c r="N322" s="214"/>
      <c r="O322" s="214"/>
      <c r="P322" s="214"/>
      <c r="Q322" s="214"/>
      <c r="R322" s="214"/>
      <c r="S322" s="215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216" t="s">
        <v>1294</v>
      </c>
      <c r="D323" s="216"/>
      <c r="E323" s="216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214" t="s">
        <v>81</v>
      </c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5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214" t="s">
        <v>1794</v>
      </c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5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213" t="s">
        <v>661</v>
      </c>
      <c r="B328" s="213"/>
      <c r="C328" s="213"/>
      <c r="D328" s="213"/>
      <c r="E328" s="213"/>
      <c r="F328" s="213"/>
      <c r="G328" s="213"/>
      <c r="H328" s="213"/>
      <c r="I328" s="213"/>
      <c r="J328" s="213"/>
      <c r="K328" s="213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213" t="s">
        <v>214</v>
      </c>
      <c r="B329" s="213"/>
      <c r="C329" s="213"/>
      <c r="D329" s="213"/>
      <c r="E329" s="213"/>
      <c r="F329" s="213"/>
      <c r="G329" s="213"/>
      <c r="H329" s="213"/>
      <c r="I329" s="213"/>
      <c r="J329" s="213"/>
      <c r="K329" s="213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213" t="s">
        <v>215</v>
      </c>
      <c r="B330" s="213"/>
      <c r="C330" s="213"/>
      <c r="D330" s="213"/>
      <c r="E330" s="213"/>
      <c r="F330" s="213"/>
      <c r="G330" s="213"/>
      <c r="H330" s="213"/>
      <c r="I330" s="213"/>
      <c r="J330" s="213"/>
      <c r="K330" s="213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213" t="s">
        <v>12800</v>
      </c>
      <c r="B331" s="213"/>
      <c r="C331" s="213"/>
      <c r="D331" s="213"/>
      <c r="E331" s="213"/>
      <c r="F331" s="213"/>
      <c r="G331" s="213"/>
      <c r="H331" s="213"/>
      <c r="I331" s="213"/>
      <c r="J331" s="213"/>
      <c r="K331" s="213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220" t="s">
        <v>12801</v>
      </c>
      <c r="B332" s="220"/>
      <c r="C332" s="220"/>
      <c r="D332" s="220"/>
      <c r="E332" s="220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216" t="s">
        <v>2499</v>
      </c>
      <c r="D333" s="216"/>
      <c r="E333" s="216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214" t="s">
        <v>2502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214" t="s">
        <v>81</v>
      </c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5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214" t="s">
        <v>1794</v>
      </c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5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216" t="s">
        <v>3183</v>
      </c>
      <c r="D339" s="216"/>
      <c r="E339" s="216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218" t="s">
        <v>12806</v>
      </c>
      <c r="D340" s="218"/>
      <c r="E340" s="218"/>
      <c r="F340" s="218"/>
      <c r="G340" s="218"/>
      <c r="H340" s="218"/>
      <c r="I340" s="218"/>
      <c r="J340" s="218"/>
      <c r="K340" s="218"/>
      <c r="L340" s="218"/>
      <c r="M340" s="218"/>
      <c r="N340" s="218"/>
      <c r="O340" s="218"/>
      <c r="P340" s="218"/>
      <c r="Q340" s="218"/>
      <c r="R340" s="218"/>
      <c r="S340" s="219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214" t="s">
        <v>2513</v>
      </c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5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216" t="s">
        <v>12808</v>
      </c>
      <c r="D342" s="216"/>
      <c r="E342" s="216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218" t="s">
        <v>12810</v>
      </c>
      <c r="D343" s="218"/>
      <c r="E343" s="218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9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214" t="s">
        <v>2513</v>
      </c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5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216" t="s">
        <v>2519</v>
      </c>
      <c r="D345" s="216"/>
      <c r="E345" s="216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214" t="s">
        <v>2502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214" t="s">
        <v>81</v>
      </c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5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214" t="s">
        <v>1794</v>
      </c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5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216" t="s">
        <v>3193</v>
      </c>
      <c r="D351" s="216"/>
      <c r="E351" s="216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218" t="s">
        <v>12815</v>
      </c>
      <c r="D352" s="218"/>
      <c r="E352" s="218"/>
      <c r="F352" s="218"/>
      <c r="G352" s="218"/>
      <c r="H352" s="218"/>
      <c r="I352" s="218"/>
      <c r="J352" s="218"/>
      <c r="K352" s="218"/>
      <c r="L352" s="218"/>
      <c r="M352" s="218"/>
      <c r="N352" s="218"/>
      <c r="O352" s="218"/>
      <c r="P352" s="218"/>
      <c r="Q352" s="218"/>
      <c r="R352" s="218"/>
      <c r="S352" s="219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214" t="s">
        <v>2513</v>
      </c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5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216" t="s">
        <v>2528</v>
      </c>
      <c r="D354" s="216"/>
      <c r="E354" s="216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214" t="s">
        <v>2502</v>
      </c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5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214" t="s">
        <v>81</v>
      </c>
      <c r="D356" s="214"/>
      <c r="E356" s="214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5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214" t="s">
        <v>1794</v>
      </c>
      <c r="D357" s="214"/>
      <c r="E357" s="214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5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216" t="s">
        <v>4715</v>
      </c>
      <c r="D360" s="216"/>
      <c r="E360" s="216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218" t="s">
        <v>12820</v>
      </c>
      <c r="D361" s="218"/>
      <c r="E361" s="218"/>
      <c r="F361" s="218"/>
      <c r="G361" s="218"/>
      <c r="H361" s="218"/>
      <c r="I361" s="218"/>
      <c r="J361" s="218"/>
      <c r="K361" s="218"/>
      <c r="L361" s="218"/>
      <c r="M361" s="218"/>
      <c r="N361" s="218"/>
      <c r="O361" s="218"/>
      <c r="P361" s="218"/>
      <c r="Q361" s="218"/>
      <c r="R361" s="218"/>
      <c r="S361" s="219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214" t="s">
        <v>2513</v>
      </c>
      <c r="D362" s="214"/>
      <c r="E362" s="214"/>
      <c r="F362" s="214"/>
      <c r="G362" s="214"/>
      <c r="H362" s="214"/>
      <c r="I362" s="214"/>
      <c r="J362" s="214"/>
      <c r="K362" s="214"/>
      <c r="L362" s="214"/>
      <c r="M362" s="214"/>
      <c r="N362" s="214"/>
      <c r="O362" s="214"/>
      <c r="P362" s="214"/>
      <c r="Q362" s="214"/>
      <c r="R362" s="214"/>
      <c r="S362" s="215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216" t="s">
        <v>2560</v>
      </c>
      <c r="D363" s="216"/>
      <c r="E363" s="216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214" t="s">
        <v>2502</v>
      </c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5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214" t="s">
        <v>81</v>
      </c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5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214" t="s">
        <v>1794</v>
      </c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5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216" t="s">
        <v>4736</v>
      </c>
      <c r="D369" s="216"/>
      <c r="E369" s="216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218" t="s">
        <v>12824</v>
      </c>
      <c r="D370" s="218"/>
      <c r="E370" s="218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9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214" t="s">
        <v>2513</v>
      </c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5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216" t="s">
        <v>12826</v>
      </c>
      <c r="D372" s="216"/>
      <c r="E372" s="216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214" t="s">
        <v>2502</v>
      </c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5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214" t="s">
        <v>81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214" t="s">
        <v>1794</v>
      </c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5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216" t="s">
        <v>4732</v>
      </c>
      <c r="D378" s="216"/>
      <c r="E378" s="216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218" t="s">
        <v>12830</v>
      </c>
      <c r="D379" s="218"/>
      <c r="E379" s="218"/>
      <c r="F379" s="218"/>
      <c r="G379" s="218"/>
      <c r="H379" s="218"/>
      <c r="I379" s="218"/>
      <c r="J379" s="218"/>
      <c r="K379" s="218"/>
      <c r="L379" s="218"/>
      <c r="M379" s="218"/>
      <c r="N379" s="218"/>
      <c r="O379" s="218"/>
      <c r="P379" s="218"/>
      <c r="Q379" s="218"/>
      <c r="R379" s="218"/>
      <c r="S379" s="219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214" t="s">
        <v>2513</v>
      </c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5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216" t="s">
        <v>3227</v>
      </c>
      <c r="D381" s="216"/>
      <c r="E381" s="216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214" t="s">
        <v>2502</v>
      </c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5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214" t="s">
        <v>81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214" t="s">
        <v>1794</v>
      </c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5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216" t="s">
        <v>12833</v>
      </c>
      <c r="D387" s="216"/>
      <c r="E387" s="216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218" t="s">
        <v>12835</v>
      </c>
      <c r="D388" s="218"/>
      <c r="E388" s="218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9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214" t="s">
        <v>2513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216" t="s">
        <v>3241</v>
      </c>
      <c r="D390" s="216"/>
      <c r="E390" s="216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214" t="s">
        <v>81</v>
      </c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5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214" t="s">
        <v>1794</v>
      </c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5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216" t="s">
        <v>12839</v>
      </c>
      <c r="D395" s="216"/>
      <c r="E395" s="216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218" t="s">
        <v>12841</v>
      </c>
      <c r="D396" s="218"/>
      <c r="E396" s="218"/>
      <c r="F396" s="218"/>
      <c r="G396" s="218"/>
      <c r="H396" s="218"/>
      <c r="I396" s="218"/>
      <c r="J396" s="218"/>
      <c r="K396" s="218"/>
      <c r="L396" s="218"/>
      <c r="M396" s="218"/>
      <c r="N396" s="218"/>
      <c r="O396" s="218"/>
      <c r="P396" s="218"/>
      <c r="Q396" s="218"/>
      <c r="R396" s="218"/>
      <c r="S396" s="219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214" t="s">
        <v>2513</v>
      </c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5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216" t="s">
        <v>12843</v>
      </c>
      <c r="D398" s="216"/>
      <c r="E398" s="216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218" t="s">
        <v>12845</v>
      </c>
      <c r="D399" s="218"/>
      <c r="E399" s="218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9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214" t="s">
        <v>2513</v>
      </c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5"/>
      <c r="BY400" s="40"/>
      <c r="CC400" s="48" t="s">
        <v>2513</v>
      </c>
      <c r="CE400" s="70"/>
    </row>
    <row r="401" spans="1:84" s="16" customFormat="1" ht="15" x14ac:dyDescent="0.25">
      <c r="A401" s="217" t="s">
        <v>2613</v>
      </c>
      <c r="B401" s="217"/>
      <c r="C401" s="217"/>
      <c r="D401" s="217"/>
      <c r="E401" s="217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216" t="s">
        <v>12847</v>
      </c>
      <c r="D402" s="216"/>
      <c r="E402" s="216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214" t="s">
        <v>81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214" t="s">
        <v>1794</v>
      </c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5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216" t="s">
        <v>12851</v>
      </c>
      <c r="D407" s="216"/>
      <c r="E407" s="216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218" t="s">
        <v>12853</v>
      </c>
      <c r="D408" s="218"/>
      <c r="E408" s="218"/>
      <c r="F408" s="218"/>
      <c r="G408" s="218"/>
      <c r="H408" s="218"/>
      <c r="I408" s="218"/>
      <c r="J408" s="218"/>
      <c r="K408" s="218"/>
      <c r="L408" s="218"/>
      <c r="M408" s="218"/>
      <c r="N408" s="218"/>
      <c r="O408" s="218"/>
      <c r="P408" s="218"/>
      <c r="Q408" s="218"/>
      <c r="R408" s="218"/>
      <c r="S408" s="219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214" t="s">
        <v>2513</v>
      </c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5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216" t="s">
        <v>2632</v>
      </c>
      <c r="D410" s="216"/>
      <c r="E410" s="216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214" t="s">
        <v>81</v>
      </c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5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214" t="s">
        <v>1794</v>
      </c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5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216" t="s">
        <v>3240</v>
      </c>
      <c r="D415" s="216"/>
      <c r="E415" s="216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218" t="s">
        <v>12858</v>
      </c>
      <c r="D416" s="218"/>
      <c r="E416" s="218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9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214" t="s">
        <v>2513</v>
      </c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5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216" t="s">
        <v>2641</v>
      </c>
      <c r="D418" s="216"/>
      <c r="E418" s="216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214" t="s">
        <v>81</v>
      </c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5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214" t="s">
        <v>1794</v>
      </c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5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216" t="s">
        <v>4756</v>
      </c>
      <c r="D423" s="216"/>
      <c r="E423" s="216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218" t="s">
        <v>12863</v>
      </c>
      <c r="D424" s="218"/>
      <c r="E424" s="218"/>
      <c r="F424" s="218"/>
      <c r="G424" s="218"/>
      <c r="H424" s="218"/>
      <c r="I424" s="218"/>
      <c r="J424" s="218"/>
      <c r="K424" s="218"/>
      <c r="L424" s="218"/>
      <c r="M424" s="218"/>
      <c r="N424" s="218"/>
      <c r="O424" s="218"/>
      <c r="P424" s="218"/>
      <c r="Q424" s="218"/>
      <c r="R424" s="218"/>
      <c r="S424" s="219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214" t="s">
        <v>2513</v>
      </c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5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216" t="s">
        <v>11484</v>
      </c>
      <c r="D426" s="216"/>
      <c r="E426" s="216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214" t="s">
        <v>81</v>
      </c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5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214" t="s">
        <v>1794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5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216" t="s">
        <v>3247</v>
      </c>
      <c r="D431" s="216"/>
      <c r="E431" s="216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218" t="s">
        <v>12868</v>
      </c>
      <c r="D432" s="218"/>
      <c r="E432" s="218"/>
      <c r="F432" s="218"/>
      <c r="G432" s="218"/>
      <c r="H432" s="218"/>
      <c r="I432" s="218"/>
      <c r="J432" s="218"/>
      <c r="K432" s="218"/>
      <c r="L432" s="218"/>
      <c r="M432" s="218"/>
      <c r="N432" s="218"/>
      <c r="O432" s="218"/>
      <c r="P432" s="218"/>
      <c r="Q432" s="218"/>
      <c r="R432" s="218"/>
      <c r="S432" s="219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214" t="s">
        <v>2513</v>
      </c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5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216" t="s">
        <v>2615</v>
      </c>
      <c r="D434" s="216"/>
      <c r="E434" s="216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214" t="s">
        <v>81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214" t="s">
        <v>1794</v>
      </c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5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216" t="s">
        <v>2676</v>
      </c>
      <c r="D439" s="216"/>
      <c r="E439" s="216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218" t="s">
        <v>12873</v>
      </c>
      <c r="D440" s="218"/>
      <c r="E440" s="218"/>
      <c r="F440" s="218"/>
      <c r="G440" s="218"/>
      <c r="H440" s="218"/>
      <c r="I440" s="218"/>
      <c r="J440" s="218"/>
      <c r="K440" s="218"/>
      <c r="L440" s="218"/>
      <c r="M440" s="218"/>
      <c r="N440" s="218"/>
      <c r="O440" s="218"/>
      <c r="P440" s="218"/>
      <c r="Q440" s="218"/>
      <c r="R440" s="218"/>
      <c r="S440" s="219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214" t="s">
        <v>2513</v>
      </c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5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216" t="s">
        <v>2681</v>
      </c>
      <c r="D442" s="216"/>
      <c r="E442" s="216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218" t="s">
        <v>12876</v>
      </c>
      <c r="D443" s="218"/>
      <c r="E443" s="218"/>
      <c r="F443" s="218"/>
      <c r="G443" s="218"/>
      <c r="H443" s="218"/>
      <c r="I443" s="218"/>
      <c r="J443" s="218"/>
      <c r="K443" s="218"/>
      <c r="L443" s="218"/>
      <c r="M443" s="218"/>
      <c r="N443" s="218"/>
      <c r="O443" s="218"/>
      <c r="P443" s="218"/>
      <c r="Q443" s="218"/>
      <c r="R443" s="218"/>
      <c r="S443" s="219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214" t="s">
        <v>2513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216" t="s">
        <v>2686</v>
      </c>
      <c r="D445" s="216"/>
      <c r="E445" s="216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218" t="s">
        <v>12879</v>
      </c>
      <c r="D446" s="218"/>
      <c r="E446" s="218"/>
      <c r="F446" s="218"/>
      <c r="G446" s="218"/>
      <c r="H446" s="218"/>
      <c r="I446" s="218"/>
      <c r="J446" s="218"/>
      <c r="K446" s="218"/>
      <c r="L446" s="218"/>
      <c r="M446" s="218"/>
      <c r="N446" s="218"/>
      <c r="O446" s="218"/>
      <c r="P446" s="218"/>
      <c r="Q446" s="218"/>
      <c r="R446" s="218"/>
      <c r="S446" s="219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214" t="s">
        <v>2513</v>
      </c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5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216" t="s">
        <v>12881</v>
      </c>
      <c r="D448" s="216"/>
      <c r="E448" s="216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218" t="s">
        <v>12883</v>
      </c>
      <c r="D449" s="218"/>
      <c r="E449" s="218"/>
      <c r="F449" s="218"/>
      <c r="G449" s="218"/>
      <c r="H449" s="218"/>
      <c r="I449" s="218"/>
      <c r="J449" s="218"/>
      <c r="K449" s="218"/>
      <c r="L449" s="218"/>
      <c r="M449" s="218"/>
      <c r="N449" s="218"/>
      <c r="O449" s="218"/>
      <c r="P449" s="218"/>
      <c r="Q449" s="218"/>
      <c r="R449" s="218"/>
      <c r="S449" s="219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214" t="s">
        <v>2513</v>
      </c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5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216" t="s">
        <v>12885</v>
      </c>
      <c r="D451" s="216"/>
      <c r="E451" s="216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218" t="s">
        <v>12883</v>
      </c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18"/>
      <c r="O452" s="218"/>
      <c r="P452" s="218"/>
      <c r="Q452" s="218"/>
      <c r="R452" s="218"/>
      <c r="S452" s="219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214" t="s">
        <v>2513</v>
      </c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5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216" t="s">
        <v>2623</v>
      </c>
      <c r="D454" s="216"/>
      <c r="E454" s="216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214" t="s">
        <v>81</v>
      </c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5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214" t="s">
        <v>1794</v>
      </c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5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216" t="s">
        <v>12889</v>
      </c>
      <c r="D459" s="216"/>
      <c r="E459" s="216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218" t="s">
        <v>12891</v>
      </c>
      <c r="D460" s="218"/>
      <c r="E460" s="218"/>
      <c r="F460" s="218"/>
      <c r="G460" s="218"/>
      <c r="H460" s="218"/>
      <c r="I460" s="218"/>
      <c r="J460" s="218"/>
      <c r="K460" s="218"/>
      <c r="L460" s="218"/>
      <c r="M460" s="218"/>
      <c r="N460" s="218"/>
      <c r="O460" s="218"/>
      <c r="P460" s="218"/>
      <c r="Q460" s="218"/>
      <c r="R460" s="218"/>
      <c r="S460" s="219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214" t="s">
        <v>2513</v>
      </c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5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216" t="s">
        <v>12893</v>
      </c>
      <c r="D462" s="216"/>
      <c r="E462" s="216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218" t="s">
        <v>12895</v>
      </c>
      <c r="D463" s="218"/>
      <c r="E463" s="218"/>
      <c r="F463" s="218"/>
      <c r="G463" s="218"/>
      <c r="H463" s="218"/>
      <c r="I463" s="218"/>
      <c r="J463" s="218"/>
      <c r="K463" s="218"/>
      <c r="L463" s="218"/>
      <c r="M463" s="218"/>
      <c r="N463" s="218"/>
      <c r="O463" s="218"/>
      <c r="P463" s="218"/>
      <c r="Q463" s="218"/>
      <c r="R463" s="218"/>
      <c r="S463" s="219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214" t="s">
        <v>2513</v>
      </c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5"/>
      <c r="BY464" s="40"/>
      <c r="CC464" s="48" t="s">
        <v>2513</v>
      </c>
      <c r="CE464" s="70"/>
      <c r="CF464" s="83"/>
    </row>
    <row r="465" spans="1:84" s="16" customFormat="1" ht="15" x14ac:dyDescent="0.25">
      <c r="A465" s="213" t="s">
        <v>661</v>
      </c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213" t="s">
        <v>214</v>
      </c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213" t="s">
        <v>215</v>
      </c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213" t="s">
        <v>12896</v>
      </c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220" t="s">
        <v>12897</v>
      </c>
      <c r="B469" s="220"/>
      <c r="C469" s="220"/>
      <c r="D469" s="220"/>
      <c r="E469" s="220"/>
      <c r="F469" s="220"/>
      <c r="G469" s="220"/>
      <c r="H469" s="220"/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216" t="s">
        <v>12898</v>
      </c>
      <c r="D470" s="216"/>
      <c r="E470" s="216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214" t="s">
        <v>2502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214" t="s">
        <v>81</v>
      </c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5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214" t="s">
        <v>1794</v>
      </c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5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216" t="s">
        <v>12900</v>
      </c>
      <c r="D476" s="216"/>
      <c r="E476" s="216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218" t="s">
        <v>12902</v>
      </c>
      <c r="D477" s="218"/>
      <c r="E477" s="218"/>
      <c r="F477" s="218"/>
      <c r="G477" s="218"/>
      <c r="H477" s="218"/>
      <c r="I477" s="218"/>
      <c r="J477" s="218"/>
      <c r="K477" s="218"/>
      <c r="L477" s="218"/>
      <c r="M477" s="218"/>
      <c r="N477" s="218"/>
      <c r="O477" s="218"/>
      <c r="P477" s="218"/>
      <c r="Q477" s="218"/>
      <c r="R477" s="218"/>
      <c r="S477" s="219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214" t="s">
        <v>2513</v>
      </c>
      <c r="D478" s="214"/>
      <c r="E478" s="214"/>
      <c r="F478" s="214"/>
      <c r="G478" s="214"/>
      <c r="H478" s="214"/>
      <c r="I478" s="214"/>
      <c r="J478" s="214"/>
      <c r="K478" s="214"/>
      <c r="L478" s="214"/>
      <c r="M478" s="214"/>
      <c r="N478" s="214"/>
      <c r="O478" s="214"/>
      <c r="P478" s="214"/>
      <c r="Q478" s="214"/>
      <c r="R478" s="214"/>
      <c r="S478" s="215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216" t="s">
        <v>3090</v>
      </c>
      <c r="D479" s="216"/>
      <c r="E479" s="216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214" t="s">
        <v>2502</v>
      </c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5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214" t="s">
        <v>81</v>
      </c>
      <c r="D481" s="214"/>
      <c r="E481" s="214"/>
      <c r="F481" s="214"/>
      <c r="G481" s="214"/>
      <c r="H481" s="214"/>
      <c r="I481" s="214"/>
      <c r="J481" s="214"/>
      <c r="K481" s="214"/>
      <c r="L481" s="214"/>
      <c r="M481" s="214"/>
      <c r="N481" s="214"/>
      <c r="O481" s="214"/>
      <c r="P481" s="214"/>
      <c r="Q481" s="214"/>
      <c r="R481" s="214"/>
      <c r="S481" s="215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214" t="s">
        <v>1794</v>
      </c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5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216" t="s">
        <v>8570</v>
      </c>
      <c r="D485" s="216"/>
      <c r="E485" s="216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218" t="s">
        <v>12907</v>
      </c>
      <c r="D486" s="218"/>
      <c r="E486" s="218"/>
      <c r="F486" s="218"/>
      <c r="G486" s="218"/>
      <c r="H486" s="218"/>
      <c r="I486" s="218"/>
      <c r="J486" s="218"/>
      <c r="K486" s="218"/>
      <c r="L486" s="218"/>
      <c r="M486" s="218"/>
      <c r="N486" s="218"/>
      <c r="O486" s="218"/>
      <c r="P486" s="218"/>
      <c r="Q486" s="218"/>
      <c r="R486" s="218"/>
      <c r="S486" s="219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214" t="s">
        <v>2513</v>
      </c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5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216" t="s">
        <v>2528</v>
      </c>
      <c r="D488" s="216"/>
      <c r="E488" s="216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214" t="s">
        <v>2502</v>
      </c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5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214" t="s">
        <v>81</v>
      </c>
      <c r="D490" s="214"/>
      <c r="E490" s="214"/>
      <c r="F490" s="214"/>
      <c r="G490" s="214"/>
      <c r="H490" s="214"/>
      <c r="I490" s="214"/>
      <c r="J490" s="214"/>
      <c r="K490" s="214"/>
      <c r="L490" s="214"/>
      <c r="M490" s="214"/>
      <c r="N490" s="214"/>
      <c r="O490" s="214"/>
      <c r="P490" s="214"/>
      <c r="Q490" s="214"/>
      <c r="R490" s="214"/>
      <c r="S490" s="215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214" t="s">
        <v>1794</v>
      </c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5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216" t="s">
        <v>5376</v>
      </c>
      <c r="D494" s="216"/>
      <c r="E494" s="216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218" t="s">
        <v>12912</v>
      </c>
      <c r="D495" s="218"/>
      <c r="E495" s="218"/>
      <c r="F495" s="218"/>
      <c r="G495" s="218"/>
      <c r="H495" s="218"/>
      <c r="I495" s="218"/>
      <c r="J495" s="218"/>
      <c r="K495" s="218"/>
      <c r="L495" s="218"/>
      <c r="M495" s="218"/>
      <c r="N495" s="218"/>
      <c r="O495" s="218"/>
      <c r="P495" s="218"/>
      <c r="Q495" s="218"/>
      <c r="R495" s="218"/>
      <c r="S495" s="219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214" t="s">
        <v>2513</v>
      </c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5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216" t="s">
        <v>2712</v>
      </c>
      <c r="D497" s="216"/>
      <c r="E497" s="216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214" t="s">
        <v>2502</v>
      </c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5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214" t="s">
        <v>81</v>
      </c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5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214" t="s">
        <v>1794</v>
      </c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5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216" t="s">
        <v>5368</v>
      </c>
      <c r="D503" s="216"/>
      <c r="E503" s="216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218" t="s">
        <v>12917</v>
      </c>
      <c r="D504" s="218"/>
      <c r="E504" s="218"/>
      <c r="F504" s="218"/>
      <c r="G504" s="218"/>
      <c r="H504" s="218"/>
      <c r="I504" s="218"/>
      <c r="J504" s="218"/>
      <c r="K504" s="218"/>
      <c r="L504" s="218"/>
      <c r="M504" s="218"/>
      <c r="N504" s="218"/>
      <c r="O504" s="218"/>
      <c r="P504" s="218"/>
      <c r="Q504" s="218"/>
      <c r="R504" s="218"/>
      <c r="S504" s="219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214" t="s">
        <v>2513</v>
      </c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5"/>
      <c r="BY505" s="40"/>
      <c r="CC505" s="48" t="s">
        <v>2513</v>
      </c>
      <c r="CE505" s="70"/>
      <c r="CF505" s="83"/>
    </row>
    <row r="506" spans="1:84" s="16" customFormat="1" ht="15" x14ac:dyDescent="0.25">
      <c r="A506" s="217" t="s">
        <v>2613</v>
      </c>
      <c r="B506" s="217"/>
      <c r="C506" s="217"/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216" t="s">
        <v>12847</v>
      </c>
      <c r="D507" s="216"/>
      <c r="E507" s="216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214" t="s">
        <v>81</v>
      </c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5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214" t="s">
        <v>1794</v>
      </c>
      <c r="D509" s="214"/>
      <c r="E509" s="214"/>
      <c r="F509" s="214"/>
      <c r="G509" s="214"/>
      <c r="H509" s="214"/>
      <c r="I509" s="214"/>
      <c r="J509" s="214"/>
      <c r="K509" s="214"/>
      <c r="L509" s="214"/>
      <c r="M509" s="214"/>
      <c r="N509" s="214"/>
      <c r="O509" s="214"/>
      <c r="P509" s="214"/>
      <c r="Q509" s="214"/>
      <c r="R509" s="214"/>
      <c r="S509" s="215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216" t="s">
        <v>12919</v>
      </c>
      <c r="D512" s="216"/>
      <c r="E512" s="216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218" t="s">
        <v>12921</v>
      </c>
      <c r="D513" s="218"/>
      <c r="E513" s="218"/>
      <c r="F513" s="218"/>
      <c r="G513" s="218"/>
      <c r="H513" s="218"/>
      <c r="I513" s="218"/>
      <c r="J513" s="218"/>
      <c r="K513" s="218"/>
      <c r="L513" s="218"/>
      <c r="M513" s="218"/>
      <c r="N513" s="218"/>
      <c r="O513" s="218"/>
      <c r="P513" s="218"/>
      <c r="Q513" s="218"/>
      <c r="R513" s="218"/>
      <c r="S513" s="219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214" t="s">
        <v>2513</v>
      </c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5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216" t="s">
        <v>11484</v>
      </c>
      <c r="D515" s="216"/>
      <c r="E515" s="216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214" t="s">
        <v>81</v>
      </c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5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214" t="s">
        <v>1794</v>
      </c>
      <c r="D517" s="214"/>
      <c r="E517" s="214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5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216" t="s">
        <v>3247</v>
      </c>
      <c r="D520" s="216"/>
      <c r="E520" s="216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218" t="s">
        <v>12868</v>
      </c>
      <c r="D521" s="218"/>
      <c r="E521" s="218"/>
      <c r="F521" s="218"/>
      <c r="G521" s="218"/>
      <c r="H521" s="218"/>
      <c r="I521" s="218"/>
      <c r="J521" s="218"/>
      <c r="K521" s="218"/>
      <c r="L521" s="218"/>
      <c r="M521" s="218"/>
      <c r="N521" s="218"/>
      <c r="O521" s="218"/>
      <c r="P521" s="218"/>
      <c r="Q521" s="218"/>
      <c r="R521" s="218"/>
      <c r="S521" s="219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214" t="s">
        <v>2513</v>
      </c>
      <c r="D522" s="214"/>
      <c r="E522" s="214"/>
      <c r="F522" s="214"/>
      <c r="G522" s="214"/>
      <c r="H522" s="214"/>
      <c r="I522" s="214"/>
      <c r="J522" s="214"/>
      <c r="K522" s="214"/>
      <c r="L522" s="214"/>
      <c r="M522" s="214"/>
      <c r="N522" s="214"/>
      <c r="O522" s="214"/>
      <c r="P522" s="214"/>
      <c r="Q522" s="214"/>
      <c r="R522" s="214"/>
      <c r="S522" s="215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216" t="s">
        <v>2615</v>
      </c>
      <c r="D523" s="216"/>
      <c r="E523" s="216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214" t="s">
        <v>81</v>
      </c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5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214" t="s">
        <v>1794</v>
      </c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5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216" t="s">
        <v>12923</v>
      </c>
      <c r="D528" s="216"/>
      <c r="E528" s="216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218" t="s">
        <v>12883</v>
      </c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9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214" t="s">
        <v>2513</v>
      </c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5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216" t="s">
        <v>2623</v>
      </c>
      <c r="D531" s="216"/>
      <c r="E531" s="216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214" t="s">
        <v>81</v>
      </c>
      <c r="D532" s="214"/>
      <c r="E532" s="214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5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214" t="s">
        <v>1794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216" t="s">
        <v>12924</v>
      </c>
      <c r="D536" s="216"/>
      <c r="E536" s="216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218" t="s">
        <v>12895</v>
      </c>
      <c r="D537" s="218"/>
      <c r="E537" s="218"/>
      <c r="F537" s="218"/>
      <c r="G537" s="218"/>
      <c r="H537" s="218"/>
      <c r="I537" s="218"/>
      <c r="J537" s="218"/>
      <c r="K537" s="218"/>
      <c r="L537" s="218"/>
      <c r="M537" s="218"/>
      <c r="N537" s="218"/>
      <c r="O537" s="218"/>
      <c r="P537" s="218"/>
      <c r="Q537" s="218"/>
      <c r="R537" s="218"/>
      <c r="S537" s="219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214" t="s">
        <v>2513</v>
      </c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5"/>
      <c r="BY538" s="40"/>
      <c r="CC538" s="48" t="s">
        <v>2513</v>
      </c>
      <c r="CE538" s="70"/>
      <c r="CF538" s="83"/>
    </row>
    <row r="539" spans="1:84" s="16" customFormat="1" ht="15" x14ac:dyDescent="0.25">
      <c r="A539" s="213" t="s">
        <v>661</v>
      </c>
      <c r="B539" s="213"/>
      <c r="C539" s="213"/>
      <c r="D539" s="213"/>
      <c r="E539" s="213"/>
      <c r="F539" s="213"/>
      <c r="G539" s="213"/>
      <c r="H539" s="213"/>
      <c r="I539" s="213"/>
      <c r="J539" s="213"/>
      <c r="K539" s="213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213" t="s">
        <v>214</v>
      </c>
      <c r="B540" s="213"/>
      <c r="C540" s="213"/>
      <c r="D540" s="213"/>
      <c r="E540" s="213"/>
      <c r="F540" s="213"/>
      <c r="G540" s="213"/>
      <c r="H540" s="213"/>
      <c r="I540" s="213"/>
      <c r="J540" s="213"/>
      <c r="K540" s="213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213" t="s">
        <v>215</v>
      </c>
      <c r="B541" s="213"/>
      <c r="C541" s="213"/>
      <c r="D541" s="213"/>
      <c r="E541" s="213"/>
      <c r="F541" s="213"/>
      <c r="G541" s="213"/>
      <c r="H541" s="213"/>
      <c r="I541" s="213"/>
      <c r="J541" s="213"/>
      <c r="K541" s="213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213" t="s">
        <v>12925</v>
      </c>
      <c r="B542" s="213"/>
      <c r="C542" s="213"/>
      <c r="D542" s="213"/>
      <c r="E542" s="213"/>
      <c r="F542" s="213"/>
      <c r="G542" s="213"/>
      <c r="H542" s="213"/>
      <c r="I542" s="213"/>
      <c r="J542" s="213"/>
      <c r="K542" s="213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220" t="s">
        <v>12926</v>
      </c>
      <c r="B543" s="220"/>
      <c r="C543" s="220"/>
      <c r="D543" s="220"/>
      <c r="E543" s="220"/>
      <c r="F543" s="220"/>
      <c r="G543" s="220"/>
      <c r="H543" s="220"/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216" t="s">
        <v>5997</v>
      </c>
      <c r="D544" s="216"/>
      <c r="E544" s="216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214" t="s">
        <v>2502</v>
      </c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5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214" t="s">
        <v>81</v>
      </c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5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214" t="s">
        <v>1794</v>
      </c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5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216" t="s">
        <v>6000</v>
      </c>
      <c r="D550" s="216"/>
      <c r="E550" s="216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218" t="s">
        <v>12931</v>
      </c>
      <c r="D551" s="218"/>
      <c r="E551" s="218"/>
      <c r="F551" s="218"/>
      <c r="G551" s="218"/>
      <c r="H551" s="218"/>
      <c r="I551" s="218"/>
      <c r="J551" s="218"/>
      <c r="K551" s="218"/>
      <c r="L551" s="218"/>
      <c r="M551" s="218"/>
      <c r="N551" s="218"/>
      <c r="O551" s="218"/>
      <c r="P551" s="218"/>
      <c r="Q551" s="218"/>
      <c r="R551" s="218"/>
      <c r="S551" s="219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214" t="s">
        <v>2513</v>
      </c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5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216" t="s">
        <v>3090</v>
      </c>
      <c r="D553" s="216"/>
      <c r="E553" s="216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214" t="s">
        <v>2502</v>
      </c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5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214" t="s">
        <v>81</v>
      </c>
      <c r="D555" s="214"/>
      <c r="E555" s="214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5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214" t="s">
        <v>1794</v>
      </c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5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216" t="s">
        <v>6004</v>
      </c>
      <c r="D559" s="216"/>
      <c r="E559" s="216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218" t="s">
        <v>12934</v>
      </c>
      <c r="D560" s="218"/>
      <c r="E560" s="218"/>
      <c r="F560" s="218"/>
      <c r="G560" s="218"/>
      <c r="H560" s="218"/>
      <c r="I560" s="218"/>
      <c r="J560" s="218"/>
      <c r="K560" s="218"/>
      <c r="L560" s="218"/>
      <c r="M560" s="218"/>
      <c r="N560" s="218"/>
      <c r="O560" s="218"/>
      <c r="P560" s="218"/>
      <c r="Q560" s="218"/>
      <c r="R560" s="218"/>
      <c r="S560" s="219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214" t="s">
        <v>2513</v>
      </c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5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216" t="s">
        <v>6009</v>
      </c>
      <c r="D562" s="216"/>
      <c r="E562" s="216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218" t="s">
        <v>12937</v>
      </c>
      <c r="D563" s="218"/>
      <c r="E563" s="218"/>
      <c r="F563" s="218"/>
      <c r="G563" s="218"/>
      <c r="H563" s="218"/>
      <c r="I563" s="218"/>
      <c r="J563" s="218"/>
      <c r="K563" s="218"/>
      <c r="L563" s="218"/>
      <c r="M563" s="218"/>
      <c r="N563" s="218"/>
      <c r="O563" s="218"/>
      <c r="P563" s="218"/>
      <c r="Q563" s="218"/>
      <c r="R563" s="218"/>
      <c r="S563" s="219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214" t="s">
        <v>2513</v>
      </c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5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216" t="s">
        <v>3381</v>
      </c>
      <c r="D565" s="216"/>
      <c r="E565" s="216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214" t="s">
        <v>2502</v>
      </c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5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214" t="s">
        <v>81</v>
      </c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5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214" t="s">
        <v>1794</v>
      </c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5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216" t="s">
        <v>7670</v>
      </c>
      <c r="D571" s="216"/>
      <c r="E571" s="216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218" t="s">
        <v>12942</v>
      </c>
      <c r="D572" s="218"/>
      <c r="E572" s="218"/>
      <c r="F572" s="218"/>
      <c r="G572" s="218"/>
      <c r="H572" s="218"/>
      <c r="I572" s="218"/>
      <c r="J572" s="218"/>
      <c r="K572" s="218"/>
      <c r="L572" s="218"/>
      <c r="M572" s="218"/>
      <c r="N572" s="218"/>
      <c r="O572" s="218"/>
      <c r="P572" s="218"/>
      <c r="Q572" s="218"/>
      <c r="R572" s="218"/>
      <c r="S572" s="219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214" t="s">
        <v>2513</v>
      </c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5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216" t="s">
        <v>7544</v>
      </c>
      <c r="D574" s="216"/>
      <c r="E574" s="216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214" t="s">
        <v>2502</v>
      </c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5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214" t="s">
        <v>81</v>
      </c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5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214" t="s">
        <v>1794</v>
      </c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5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216" t="s">
        <v>6016</v>
      </c>
      <c r="D580" s="216"/>
      <c r="E580" s="216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218" t="s">
        <v>12947</v>
      </c>
      <c r="D581" s="218"/>
      <c r="E581" s="218"/>
      <c r="F581" s="218"/>
      <c r="G581" s="218"/>
      <c r="H581" s="218"/>
      <c r="I581" s="218"/>
      <c r="J581" s="218"/>
      <c r="K581" s="218"/>
      <c r="L581" s="218"/>
      <c r="M581" s="218"/>
      <c r="N581" s="218"/>
      <c r="O581" s="218"/>
      <c r="P581" s="218"/>
      <c r="Q581" s="218"/>
      <c r="R581" s="218"/>
      <c r="S581" s="219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214" t="s">
        <v>2513</v>
      </c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5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216" t="s">
        <v>3071</v>
      </c>
      <c r="D583" s="216"/>
      <c r="E583" s="216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218" t="s">
        <v>12950</v>
      </c>
      <c r="D584" s="218"/>
      <c r="E584" s="218"/>
      <c r="F584" s="218"/>
      <c r="G584" s="218"/>
      <c r="H584" s="218"/>
      <c r="I584" s="218"/>
      <c r="J584" s="218"/>
      <c r="K584" s="218"/>
      <c r="L584" s="218"/>
      <c r="M584" s="218"/>
      <c r="N584" s="218"/>
      <c r="O584" s="218"/>
      <c r="P584" s="218"/>
      <c r="Q584" s="218"/>
      <c r="R584" s="218"/>
      <c r="S584" s="219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214" t="s">
        <v>2513</v>
      </c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5"/>
      <c r="BY585" s="40"/>
      <c r="CC585" s="48" t="s">
        <v>2513</v>
      </c>
      <c r="CE585" s="70"/>
      <c r="CF585" s="83"/>
    </row>
    <row r="586" spans="1:84" s="16" customFormat="1" ht="15" x14ac:dyDescent="0.25">
      <c r="A586" s="217" t="s">
        <v>2613</v>
      </c>
      <c r="B586" s="217"/>
      <c r="C586" s="217"/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216" t="s">
        <v>2615</v>
      </c>
      <c r="D587" s="216"/>
      <c r="E587" s="216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214" t="s">
        <v>81</v>
      </c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5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214" t="s">
        <v>1794</v>
      </c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5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216" t="s">
        <v>3112</v>
      </c>
      <c r="D592" s="216"/>
      <c r="E592" s="216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218" t="s">
        <v>12953</v>
      </c>
      <c r="D593" s="218"/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218"/>
      <c r="Q593" s="218"/>
      <c r="R593" s="218"/>
      <c r="S593" s="219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214" t="s">
        <v>2513</v>
      </c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5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216" t="s">
        <v>2615</v>
      </c>
      <c r="D595" s="216"/>
      <c r="E595" s="216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214" t="s">
        <v>81</v>
      </c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5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214" t="s">
        <v>1794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216" t="s">
        <v>12955</v>
      </c>
      <c r="D600" s="216"/>
      <c r="E600" s="216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218" t="s">
        <v>12883</v>
      </c>
      <c r="D601" s="218"/>
      <c r="E601" s="218"/>
      <c r="F601" s="218"/>
      <c r="G601" s="218"/>
      <c r="H601" s="218"/>
      <c r="I601" s="218"/>
      <c r="J601" s="218"/>
      <c r="K601" s="218"/>
      <c r="L601" s="218"/>
      <c r="M601" s="218"/>
      <c r="N601" s="218"/>
      <c r="O601" s="218"/>
      <c r="P601" s="218"/>
      <c r="Q601" s="218"/>
      <c r="R601" s="218"/>
      <c r="S601" s="219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214" t="s">
        <v>2513</v>
      </c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4"/>
      <c r="O602" s="214"/>
      <c r="P602" s="214"/>
      <c r="Q602" s="214"/>
      <c r="R602" s="214"/>
      <c r="S602" s="215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216" t="s">
        <v>2623</v>
      </c>
      <c r="D603" s="216"/>
      <c r="E603" s="216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214" t="s">
        <v>81</v>
      </c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5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214" t="s">
        <v>1794</v>
      </c>
      <c r="D605" s="214"/>
      <c r="E605" s="214"/>
      <c r="F605" s="214"/>
      <c r="G605" s="214"/>
      <c r="H605" s="214"/>
      <c r="I605" s="214"/>
      <c r="J605" s="214"/>
      <c r="K605" s="214"/>
      <c r="L605" s="214"/>
      <c r="M605" s="214"/>
      <c r="N605" s="214"/>
      <c r="O605" s="214"/>
      <c r="P605" s="214"/>
      <c r="Q605" s="214"/>
      <c r="R605" s="214"/>
      <c r="S605" s="215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216" t="s">
        <v>12957</v>
      </c>
      <c r="D608" s="216"/>
      <c r="E608" s="216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218" t="s">
        <v>12895</v>
      </c>
      <c r="D609" s="218"/>
      <c r="E609" s="218"/>
      <c r="F609" s="218"/>
      <c r="G609" s="218"/>
      <c r="H609" s="218"/>
      <c r="I609" s="218"/>
      <c r="J609" s="218"/>
      <c r="K609" s="218"/>
      <c r="L609" s="218"/>
      <c r="M609" s="218"/>
      <c r="N609" s="218"/>
      <c r="O609" s="218"/>
      <c r="P609" s="218"/>
      <c r="Q609" s="218"/>
      <c r="R609" s="218"/>
      <c r="S609" s="219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214" t="s">
        <v>2513</v>
      </c>
      <c r="D610" s="214"/>
      <c r="E610" s="214"/>
      <c r="F610" s="214"/>
      <c r="G610" s="214"/>
      <c r="H610" s="214"/>
      <c r="I610" s="214"/>
      <c r="J610" s="214"/>
      <c r="K610" s="214"/>
      <c r="L610" s="214"/>
      <c r="M610" s="214"/>
      <c r="N610" s="214"/>
      <c r="O610" s="214"/>
      <c r="P610" s="214"/>
      <c r="Q610" s="214"/>
      <c r="R610" s="214"/>
      <c r="S610" s="215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216" t="s">
        <v>12847</v>
      </c>
      <c r="D611" s="216"/>
      <c r="E611" s="216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214" t="s">
        <v>81</v>
      </c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5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214" t="s">
        <v>1794</v>
      </c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5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216" t="s">
        <v>12959</v>
      </c>
      <c r="D616" s="216"/>
      <c r="E616" s="216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218" t="s">
        <v>12961</v>
      </c>
      <c r="D617" s="218"/>
      <c r="E617" s="218"/>
      <c r="F617" s="218"/>
      <c r="G617" s="218"/>
      <c r="H617" s="218"/>
      <c r="I617" s="218"/>
      <c r="J617" s="218"/>
      <c r="K617" s="218"/>
      <c r="L617" s="218"/>
      <c r="M617" s="218"/>
      <c r="N617" s="218"/>
      <c r="O617" s="218"/>
      <c r="P617" s="218"/>
      <c r="Q617" s="218"/>
      <c r="R617" s="218"/>
      <c r="S617" s="219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214" t="s">
        <v>2513</v>
      </c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5"/>
      <c r="BY618" s="40"/>
      <c r="CC618" s="48" t="s">
        <v>2513</v>
      </c>
      <c r="CE618" s="70"/>
      <c r="CF618" s="83"/>
    </row>
    <row r="619" spans="1:84" s="16" customFormat="1" ht="15" x14ac:dyDescent="0.25">
      <c r="A619" s="213" t="s">
        <v>661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213" t="s">
        <v>214</v>
      </c>
      <c r="B620" s="213"/>
      <c r="C620" s="213"/>
      <c r="D620" s="213"/>
      <c r="E620" s="213"/>
      <c r="F620" s="213"/>
      <c r="G620" s="213"/>
      <c r="H620" s="213"/>
      <c r="I620" s="213"/>
      <c r="J620" s="213"/>
      <c r="K620" s="213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213" t="s">
        <v>215</v>
      </c>
      <c r="B621" s="213"/>
      <c r="C621" s="213"/>
      <c r="D621" s="213"/>
      <c r="E621" s="213"/>
      <c r="F621" s="213"/>
      <c r="G621" s="213"/>
      <c r="H621" s="213"/>
      <c r="I621" s="213"/>
      <c r="J621" s="213"/>
      <c r="K621" s="213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213" t="s">
        <v>12962</v>
      </c>
      <c r="B622" s="213"/>
      <c r="C622" s="213"/>
      <c r="D622" s="213"/>
      <c r="E622" s="213"/>
      <c r="F622" s="213"/>
      <c r="G622" s="213"/>
      <c r="H622" s="213"/>
      <c r="I622" s="213"/>
      <c r="J622" s="213"/>
      <c r="K622" s="213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220" t="s">
        <v>12963</v>
      </c>
      <c r="B623" s="220"/>
      <c r="C623" s="220"/>
      <c r="D623" s="220"/>
      <c r="E623" s="220"/>
      <c r="F623" s="220"/>
      <c r="G623" s="220"/>
      <c r="H623" s="220"/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216" t="s">
        <v>11827</v>
      </c>
      <c r="D624" s="216"/>
      <c r="E624" s="216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214" t="s">
        <v>81</v>
      </c>
      <c r="D625" s="214"/>
      <c r="E625" s="214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5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214" t="s">
        <v>1794</v>
      </c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5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216" t="s">
        <v>12968</v>
      </c>
      <c r="D629" s="216"/>
      <c r="E629" s="216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218" t="s">
        <v>12970</v>
      </c>
      <c r="D630" s="218"/>
      <c r="E630" s="218"/>
      <c r="F630" s="218"/>
      <c r="G630" s="218"/>
      <c r="H630" s="218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9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214" t="s">
        <v>2513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CC631" s="48" t="s">
        <v>2513</v>
      </c>
      <c r="CE631" s="70"/>
      <c r="CF631" s="83"/>
    </row>
    <row r="632" spans="1:84" s="16" customFormat="1" ht="15" x14ac:dyDescent="0.25">
      <c r="A632" s="213" t="s">
        <v>661</v>
      </c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213" t="s">
        <v>214</v>
      </c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213" t="s">
        <v>215</v>
      </c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213" t="s">
        <v>12971</v>
      </c>
      <c r="B635" s="213"/>
      <c r="C635" s="213"/>
      <c r="D635" s="213"/>
      <c r="E635" s="213"/>
      <c r="F635" s="213"/>
      <c r="G635" s="213"/>
      <c r="H635" s="213"/>
      <c r="I635" s="213"/>
      <c r="J635" s="213"/>
      <c r="K635" s="213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220" t="s">
        <v>12972</v>
      </c>
      <c r="B636" s="220"/>
      <c r="C636" s="220"/>
      <c r="D636" s="220"/>
      <c r="E636" s="220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216" t="s">
        <v>8815</v>
      </c>
      <c r="D637" s="216"/>
      <c r="E637" s="216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214" t="s">
        <v>2502</v>
      </c>
      <c r="D638" s="214"/>
      <c r="E638" s="214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5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214" t="s">
        <v>81</v>
      </c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5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214" t="s">
        <v>1794</v>
      </c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5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216" t="s">
        <v>12976</v>
      </c>
      <c r="D643" s="216"/>
      <c r="E643" s="216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218" t="s">
        <v>12978</v>
      </c>
      <c r="D644" s="218"/>
      <c r="E644" s="218"/>
      <c r="F644" s="218"/>
      <c r="G644" s="218"/>
      <c r="H644" s="218"/>
      <c r="I644" s="218"/>
      <c r="J644" s="218"/>
      <c r="K644" s="218"/>
      <c r="L644" s="218"/>
      <c r="M644" s="218"/>
      <c r="N644" s="218"/>
      <c r="O644" s="218"/>
      <c r="P644" s="218"/>
      <c r="Q644" s="218"/>
      <c r="R644" s="218"/>
      <c r="S644" s="219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214" t="s">
        <v>2513</v>
      </c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5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216" t="s">
        <v>12980</v>
      </c>
      <c r="D646" s="216"/>
      <c r="E646" s="216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218" t="s">
        <v>12982</v>
      </c>
      <c r="D647" s="218"/>
      <c r="E647" s="218"/>
      <c r="F647" s="218"/>
      <c r="G647" s="218"/>
      <c r="H647" s="218"/>
      <c r="I647" s="218"/>
      <c r="J647" s="218"/>
      <c r="K647" s="218"/>
      <c r="L647" s="218"/>
      <c r="M647" s="218"/>
      <c r="N647" s="218"/>
      <c r="O647" s="218"/>
      <c r="P647" s="218"/>
      <c r="Q647" s="218"/>
      <c r="R647" s="218"/>
      <c r="S647" s="219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214" t="s">
        <v>2513</v>
      </c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5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216" t="s">
        <v>8826</v>
      </c>
      <c r="D649" s="216"/>
      <c r="E649" s="216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214" t="s">
        <v>1794</v>
      </c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5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216" t="s">
        <v>8829</v>
      </c>
      <c r="D651" s="216"/>
      <c r="E651" s="216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214" t="s">
        <v>2502</v>
      </c>
      <c r="D652" s="214"/>
      <c r="E652" s="214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5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214" t="s">
        <v>81</v>
      </c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5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214" t="s">
        <v>1794</v>
      </c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5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216" t="s">
        <v>12986</v>
      </c>
      <c r="D657" s="216"/>
      <c r="E657" s="216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218" t="s">
        <v>12988</v>
      </c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9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214" t="s">
        <v>2513</v>
      </c>
      <c r="D659" s="214"/>
      <c r="E659" s="214"/>
      <c r="F659" s="214"/>
      <c r="G659" s="214"/>
      <c r="H659" s="214"/>
      <c r="I659" s="214"/>
      <c r="J659" s="214"/>
      <c r="K659" s="214"/>
      <c r="L659" s="214"/>
      <c r="M659" s="214"/>
      <c r="N659" s="214"/>
      <c r="O659" s="214"/>
      <c r="P659" s="214"/>
      <c r="Q659" s="214"/>
      <c r="R659" s="214"/>
      <c r="S659" s="215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216" t="s">
        <v>12990</v>
      </c>
      <c r="D660" s="216"/>
      <c r="E660" s="216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218" t="s">
        <v>12992</v>
      </c>
      <c r="D661" s="218"/>
      <c r="E661" s="218"/>
      <c r="F661" s="218"/>
      <c r="G661" s="218"/>
      <c r="H661" s="218"/>
      <c r="I661" s="218"/>
      <c r="J661" s="218"/>
      <c r="K661" s="218"/>
      <c r="L661" s="218"/>
      <c r="M661" s="218"/>
      <c r="N661" s="218"/>
      <c r="O661" s="218"/>
      <c r="P661" s="218"/>
      <c r="Q661" s="218"/>
      <c r="R661" s="218"/>
      <c r="S661" s="219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214" t="s">
        <v>2513</v>
      </c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5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216" t="s">
        <v>12994</v>
      </c>
      <c r="D663" s="216"/>
      <c r="E663" s="216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218" t="s">
        <v>12996</v>
      </c>
      <c r="D664" s="218"/>
      <c r="E664" s="218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9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214" t="s">
        <v>2513</v>
      </c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5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216" t="s">
        <v>9125</v>
      </c>
      <c r="D666" s="216"/>
      <c r="E666" s="216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218" t="s">
        <v>12999</v>
      </c>
      <c r="D667" s="218"/>
      <c r="E667" s="218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9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214" t="s">
        <v>2513</v>
      </c>
      <c r="D668" s="214"/>
      <c r="E668" s="214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5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216" t="s">
        <v>13000</v>
      </c>
      <c r="D669" s="216"/>
      <c r="E669" s="216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214" t="s">
        <v>81</v>
      </c>
      <c r="D670" s="214"/>
      <c r="E670" s="214"/>
      <c r="F670" s="214"/>
      <c r="G670" s="214"/>
      <c r="H670" s="214"/>
      <c r="I670" s="214"/>
      <c r="J670" s="214"/>
      <c r="K670" s="214"/>
      <c r="L670" s="214"/>
      <c r="M670" s="214"/>
      <c r="N670" s="214"/>
      <c r="O670" s="214"/>
      <c r="P670" s="214"/>
      <c r="Q670" s="214"/>
      <c r="R670" s="214"/>
      <c r="S670" s="215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214" t="s">
        <v>1794</v>
      </c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5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216" t="s">
        <v>13004</v>
      </c>
      <c r="D674" s="216"/>
      <c r="E674" s="216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218" t="s">
        <v>13006</v>
      </c>
      <c r="D675" s="218"/>
      <c r="E675" s="218"/>
      <c r="F675" s="218"/>
      <c r="G675" s="218"/>
      <c r="H675" s="218"/>
      <c r="I675" s="218"/>
      <c r="J675" s="218"/>
      <c r="K675" s="218"/>
      <c r="L675" s="218"/>
      <c r="M675" s="218"/>
      <c r="N675" s="218"/>
      <c r="O675" s="218"/>
      <c r="P675" s="218"/>
      <c r="Q675" s="218"/>
      <c r="R675" s="218"/>
      <c r="S675" s="219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214" t="s">
        <v>2513</v>
      </c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5"/>
      <c r="BY676" s="40"/>
      <c r="CC676" s="48" t="s">
        <v>2513</v>
      </c>
      <c r="CE676" s="70"/>
      <c r="CF676" s="83"/>
    </row>
    <row r="677" spans="1:84" s="16" customFormat="1" ht="15" x14ac:dyDescent="0.25">
      <c r="A677" s="217" t="s">
        <v>3423</v>
      </c>
      <c r="B677" s="217"/>
      <c r="C677" s="217"/>
      <c r="D677" s="217"/>
      <c r="E677" s="217"/>
      <c r="F677" s="217"/>
      <c r="G677" s="217"/>
      <c r="H677" s="217"/>
      <c r="I677" s="217"/>
      <c r="J677" s="217"/>
      <c r="K677" s="217"/>
      <c r="L677" s="217"/>
      <c r="M677" s="217"/>
      <c r="N677" s="217"/>
      <c r="O677" s="217"/>
      <c r="P677" s="217"/>
      <c r="Q677" s="217"/>
      <c r="R677" s="217"/>
      <c r="S677" s="217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216" t="s">
        <v>3426</v>
      </c>
      <c r="D678" s="216"/>
      <c r="E678" s="216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214" t="s">
        <v>2502</v>
      </c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5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214" t="s">
        <v>81</v>
      </c>
      <c r="D680" s="214"/>
      <c r="E680" s="214"/>
      <c r="F680" s="214"/>
      <c r="G680" s="214"/>
      <c r="H680" s="214"/>
      <c r="I680" s="214"/>
      <c r="J680" s="214"/>
      <c r="K680" s="214"/>
      <c r="L680" s="214"/>
      <c r="M680" s="214"/>
      <c r="N680" s="214"/>
      <c r="O680" s="214"/>
      <c r="P680" s="214"/>
      <c r="Q680" s="214"/>
      <c r="R680" s="214"/>
      <c r="S680" s="215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214" t="s">
        <v>1794</v>
      </c>
      <c r="D681" s="214"/>
      <c r="E681" s="214"/>
      <c r="F681" s="214"/>
      <c r="G681" s="214"/>
      <c r="H681" s="214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5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216" t="s">
        <v>13010</v>
      </c>
      <c r="D684" s="216"/>
      <c r="E684" s="216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214" t="s">
        <v>1794</v>
      </c>
      <c r="D685" s="214"/>
      <c r="E685" s="214"/>
      <c r="F685" s="214"/>
      <c r="G685" s="214"/>
      <c r="H685" s="214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5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216" t="s">
        <v>13012</v>
      </c>
      <c r="D686" s="216"/>
      <c r="E686" s="216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214" t="s">
        <v>1794</v>
      </c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5"/>
      <c r="BY687" s="40"/>
      <c r="CC687" s="48" t="s">
        <v>1794</v>
      </c>
      <c r="CE687" s="70"/>
      <c r="CF687" s="83"/>
    </row>
    <row r="688" spans="1:84" s="16" customFormat="1" ht="15" x14ac:dyDescent="0.25">
      <c r="A688" s="213" t="s">
        <v>661</v>
      </c>
      <c r="B688" s="213"/>
      <c r="C688" s="213"/>
      <c r="D688" s="213"/>
      <c r="E688" s="213"/>
      <c r="F688" s="213"/>
      <c r="G688" s="213"/>
      <c r="H688" s="213"/>
      <c r="I688" s="213"/>
      <c r="J688" s="213"/>
      <c r="K688" s="213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213" t="s">
        <v>214</v>
      </c>
      <c r="B689" s="213"/>
      <c r="C689" s="213"/>
      <c r="D689" s="213"/>
      <c r="E689" s="213"/>
      <c r="F689" s="213"/>
      <c r="G689" s="213"/>
      <c r="H689" s="213"/>
      <c r="I689" s="213"/>
      <c r="J689" s="213"/>
      <c r="K689" s="213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213" t="s">
        <v>215</v>
      </c>
      <c r="B690" s="213"/>
      <c r="C690" s="213"/>
      <c r="D690" s="213"/>
      <c r="E690" s="213"/>
      <c r="F690" s="213"/>
      <c r="G690" s="213"/>
      <c r="H690" s="213"/>
      <c r="I690" s="213"/>
      <c r="J690" s="213"/>
      <c r="K690" s="213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213" t="s">
        <v>13013</v>
      </c>
      <c r="B691" s="213"/>
      <c r="C691" s="213"/>
      <c r="D691" s="213"/>
      <c r="E691" s="213"/>
      <c r="F691" s="213"/>
      <c r="G691" s="213"/>
      <c r="H691" s="213"/>
      <c r="I691" s="213"/>
      <c r="J691" s="213"/>
      <c r="K691" s="213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220" t="s">
        <v>13014</v>
      </c>
      <c r="B692" s="220"/>
      <c r="C692" s="220"/>
      <c r="D692" s="220"/>
      <c r="E692" s="220"/>
      <c r="F692" s="220"/>
      <c r="G692" s="220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BY692" s="40" t="s">
        <v>13014</v>
      </c>
      <c r="CE692" s="70"/>
      <c r="CF692" s="83"/>
    </row>
    <row r="693" spans="1:84" s="16" customFormat="1" ht="15" x14ac:dyDescent="0.25">
      <c r="A693" s="217" t="s">
        <v>2735</v>
      </c>
      <c r="B693" s="217"/>
      <c r="C693" s="217"/>
      <c r="D693" s="217"/>
      <c r="E693" s="217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216" t="s">
        <v>8362</v>
      </c>
      <c r="D694" s="216"/>
      <c r="E694" s="216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214" t="s">
        <v>81</v>
      </c>
      <c r="D695" s="214"/>
      <c r="E695" s="214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5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214" t="s">
        <v>1794</v>
      </c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5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216" t="s">
        <v>13017</v>
      </c>
      <c r="D699" s="216"/>
      <c r="E699" s="216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218" t="s">
        <v>13019</v>
      </c>
      <c r="D700" s="218"/>
      <c r="E700" s="218"/>
      <c r="F700" s="218"/>
      <c r="G700" s="218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9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214" t="s">
        <v>1794</v>
      </c>
      <c r="D701" s="214"/>
      <c r="E701" s="214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5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216" t="s">
        <v>13020</v>
      </c>
      <c r="D702" s="216"/>
      <c r="E702" s="216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218" t="s">
        <v>13022</v>
      </c>
      <c r="D703" s="218"/>
      <c r="E703" s="218"/>
      <c r="F703" s="218"/>
      <c r="G703" s="218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9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214" t="s">
        <v>1794</v>
      </c>
      <c r="D704" s="214"/>
      <c r="E704" s="214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5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216" t="s">
        <v>13023</v>
      </c>
      <c r="D705" s="216"/>
      <c r="E705" s="216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218" t="s">
        <v>13025</v>
      </c>
      <c r="D706" s="218"/>
      <c r="E706" s="218"/>
      <c r="F706" s="218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9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214" t="s">
        <v>1794</v>
      </c>
      <c r="D707" s="214"/>
      <c r="E707" s="214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5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216" t="s">
        <v>13026</v>
      </c>
      <c r="D708" s="216"/>
      <c r="E708" s="216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218" t="s">
        <v>13028</v>
      </c>
      <c r="D709" s="218"/>
      <c r="E709" s="218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9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214" t="s">
        <v>1794</v>
      </c>
      <c r="D710" s="214"/>
      <c r="E710" s="214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5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216" t="s">
        <v>3661</v>
      </c>
      <c r="D711" s="216"/>
      <c r="E711" s="216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214" t="s">
        <v>81</v>
      </c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5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214" t="s">
        <v>1794</v>
      </c>
      <c r="D713" s="214"/>
      <c r="E713" s="214"/>
      <c r="F713" s="214"/>
      <c r="G713" s="214"/>
      <c r="H713" s="214"/>
      <c r="I713" s="214"/>
      <c r="J713" s="214"/>
      <c r="K713" s="214"/>
      <c r="L713" s="214"/>
      <c r="M713" s="214"/>
      <c r="N713" s="214"/>
      <c r="O713" s="214"/>
      <c r="P713" s="214"/>
      <c r="Q713" s="214"/>
      <c r="R713" s="214"/>
      <c r="S713" s="215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216" t="s">
        <v>13031</v>
      </c>
      <c r="D716" s="216"/>
      <c r="E716" s="216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218" t="s">
        <v>13033</v>
      </c>
      <c r="D717" s="218"/>
      <c r="E717" s="218"/>
      <c r="F717" s="218"/>
      <c r="G717" s="218"/>
      <c r="H717" s="218"/>
      <c r="I717" s="218"/>
      <c r="J717" s="218"/>
      <c r="K717" s="218"/>
      <c r="L717" s="218"/>
      <c r="M717" s="218"/>
      <c r="N717" s="218"/>
      <c r="O717" s="218"/>
      <c r="P717" s="218"/>
      <c r="Q717" s="218"/>
      <c r="R717" s="218"/>
      <c r="S717" s="219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214" t="s">
        <v>1794</v>
      </c>
      <c r="D718" s="214"/>
      <c r="E718" s="214"/>
      <c r="F718" s="214"/>
      <c r="G718" s="214"/>
      <c r="H718" s="214"/>
      <c r="I718" s="214"/>
      <c r="J718" s="214"/>
      <c r="K718" s="214"/>
      <c r="L718" s="214"/>
      <c r="M718" s="214"/>
      <c r="N718" s="214"/>
      <c r="O718" s="214"/>
      <c r="P718" s="214"/>
      <c r="Q718" s="214"/>
      <c r="R718" s="214"/>
      <c r="S718" s="215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216" t="s">
        <v>13034</v>
      </c>
      <c r="D719" s="216"/>
      <c r="E719" s="216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218" t="s">
        <v>13036</v>
      </c>
      <c r="D720" s="218"/>
      <c r="E720" s="218"/>
      <c r="F720" s="218"/>
      <c r="G720" s="218"/>
      <c r="H720" s="218"/>
      <c r="I720" s="218"/>
      <c r="J720" s="218"/>
      <c r="K720" s="218"/>
      <c r="L720" s="218"/>
      <c r="M720" s="218"/>
      <c r="N720" s="218"/>
      <c r="O720" s="218"/>
      <c r="P720" s="218"/>
      <c r="Q720" s="218"/>
      <c r="R720" s="218"/>
      <c r="S720" s="219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214" t="s">
        <v>1794</v>
      </c>
      <c r="D721" s="214"/>
      <c r="E721" s="214"/>
      <c r="F721" s="214"/>
      <c r="G721" s="214"/>
      <c r="H721" s="214"/>
      <c r="I721" s="214"/>
      <c r="J721" s="214"/>
      <c r="K721" s="214"/>
      <c r="L721" s="214"/>
      <c r="M721" s="214"/>
      <c r="N721" s="214"/>
      <c r="O721" s="214"/>
      <c r="P721" s="214"/>
      <c r="Q721" s="214"/>
      <c r="R721" s="214"/>
      <c r="S721" s="215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216" t="s">
        <v>2926</v>
      </c>
      <c r="D722" s="216"/>
      <c r="E722" s="216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214" t="s">
        <v>81</v>
      </c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5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214" t="s">
        <v>1794</v>
      </c>
      <c r="D724" s="214"/>
      <c r="E724" s="214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5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216" t="s">
        <v>13039</v>
      </c>
      <c r="D727" s="216"/>
      <c r="E727" s="216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218" t="s">
        <v>13041</v>
      </c>
      <c r="D728" s="218"/>
      <c r="E728" s="218"/>
      <c r="F728" s="218"/>
      <c r="G728" s="218"/>
      <c r="H728" s="218"/>
      <c r="I728" s="218"/>
      <c r="J728" s="218"/>
      <c r="K728" s="218"/>
      <c r="L728" s="218"/>
      <c r="M728" s="218"/>
      <c r="N728" s="218"/>
      <c r="O728" s="218"/>
      <c r="P728" s="218"/>
      <c r="Q728" s="218"/>
      <c r="R728" s="218"/>
      <c r="S728" s="219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214" t="s">
        <v>1794</v>
      </c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5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216" t="s">
        <v>13042</v>
      </c>
      <c r="D730" s="216"/>
      <c r="E730" s="216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218" t="s">
        <v>13044</v>
      </c>
      <c r="D731" s="218"/>
      <c r="E731" s="218"/>
      <c r="F731" s="218"/>
      <c r="G731" s="218"/>
      <c r="H731" s="218"/>
      <c r="I731" s="218"/>
      <c r="J731" s="218"/>
      <c r="K731" s="218"/>
      <c r="L731" s="218"/>
      <c r="M731" s="218"/>
      <c r="N731" s="218"/>
      <c r="O731" s="218"/>
      <c r="P731" s="218"/>
      <c r="Q731" s="218"/>
      <c r="R731" s="218"/>
      <c r="S731" s="219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214" t="s">
        <v>1794</v>
      </c>
      <c r="D732" s="214"/>
      <c r="E732" s="214"/>
      <c r="F732" s="214"/>
      <c r="G732" s="214"/>
      <c r="H732" s="214"/>
      <c r="I732" s="214"/>
      <c r="J732" s="214"/>
      <c r="K732" s="214"/>
      <c r="L732" s="214"/>
      <c r="M732" s="214"/>
      <c r="N732" s="214"/>
      <c r="O732" s="214"/>
      <c r="P732" s="214"/>
      <c r="Q732" s="214"/>
      <c r="R732" s="214"/>
      <c r="S732" s="215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216" t="s">
        <v>13045</v>
      </c>
      <c r="D733" s="216"/>
      <c r="E733" s="216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214" t="s">
        <v>81</v>
      </c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5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214" t="s">
        <v>1794</v>
      </c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5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216" t="s">
        <v>13048</v>
      </c>
      <c r="D738" s="216"/>
      <c r="E738" s="216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218" t="s">
        <v>13050</v>
      </c>
      <c r="D739" s="218"/>
      <c r="E739" s="218"/>
      <c r="F739" s="218"/>
      <c r="G739" s="218"/>
      <c r="H739" s="218"/>
      <c r="I739" s="218"/>
      <c r="J739" s="218"/>
      <c r="K739" s="218"/>
      <c r="L739" s="218"/>
      <c r="M739" s="218"/>
      <c r="N739" s="218"/>
      <c r="O739" s="218"/>
      <c r="P739" s="218"/>
      <c r="Q739" s="218"/>
      <c r="R739" s="218"/>
      <c r="S739" s="219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214" t="s">
        <v>1794</v>
      </c>
      <c r="D740" s="214"/>
      <c r="E740" s="214"/>
      <c r="F740" s="214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5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216" t="s">
        <v>13051</v>
      </c>
      <c r="D741" s="216"/>
      <c r="E741" s="216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218" t="s">
        <v>13053</v>
      </c>
      <c r="D742" s="218"/>
      <c r="E742" s="218"/>
      <c r="F742" s="218"/>
      <c r="G742" s="218"/>
      <c r="H742" s="218"/>
      <c r="I742" s="218"/>
      <c r="J742" s="218"/>
      <c r="K742" s="218"/>
      <c r="L742" s="218"/>
      <c r="M742" s="218"/>
      <c r="N742" s="218"/>
      <c r="O742" s="218"/>
      <c r="P742" s="218"/>
      <c r="Q742" s="218"/>
      <c r="R742" s="218"/>
      <c r="S742" s="219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214" t="s">
        <v>1794</v>
      </c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5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216" t="s">
        <v>13054</v>
      </c>
      <c r="D744" s="216"/>
      <c r="E744" s="216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218" t="s">
        <v>13056</v>
      </c>
      <c r="D745" s="218"/>
      <c r="E745" s="218"/>
      <c r="F745" s="218"/>
      <c r="G745" s="218"/>
      <c r="H745" s="218"/>
      <c r="I745" s="218"/>
      <c r="J745" s="218"/>
      <c r="K745" s="218"/>
      <c r="L745" s="218"/>
      <c r="M745" s="218"/>
      <c r="N745" s="218"/>
      <c r="O745" s="218"/>
      <c r="P745" s="218"/>
      <c r="Q745" s="218"/>
      <c r="R745" s="218"/>
      <c r="S745" s="219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214" t="s">
        <v>1794</v>
      </c>
      <c r="D746" s="214"/>
      <c r="E746" s="214"/>
      <c r="F746" s="214"/>
      <c r="G746" s="214"/>
      <c r="H746" s="214"/>
      <c r="I746" s="214"/>
      <c r="J746" s="214"/>
      <c r="K746" s="214"/>
      <c r="L746" s="214"/>
      <c r="M746" s="214"/>
      <c r="N746" s="214"/>
      <c r="O746" s="214"/>
      <c r="P746" s="214"/>
      <c r="Q746" s="214"/>
      <c r="R746" s="214"/>
      <c r="S746" s="215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216" t="s">
        <v>13057</v>
      </c>
      <c r="D747" s="216"/>
      <c r="E747" s="216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218" t="s">
        <v>13059</v>
      </c>
      <c r="D748" s="218"/>
      <c r="E748" s="218"/>
      <c r="F748" s="218"/>
      <c r="G748" s="218"/>
      <c r="H748" s="218"/>
      <c r="I748" s="218"/>
      <c r="J748" s="218"/>
      <c r="K748" s="218"/>
      <c r="L748" s="218"/>
      <c r="M748" s="218"/>
      <c r="N748" s="218"/>
      <c r="O748" s="218"/>
      <c r="P748" s="218"/>
      <c r="Q748" s="218"/>
      <c r="R748" s="218"/>
      <c r="S748" s="219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214" t="s">
        <v>1794</v>
      </c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5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216" t="s">
        <v>13060</v>
      </c>
      <c r="D750" s="216"/>
      <c r="E750" s="216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214" t="s">
        <v>81</v>
      </c>
      <c r="D751" s="214"/>
      <c r="E751" s="214"/>
      <c r="F751" s="214"/>
      <c r="G751" s="214"/>
      <c r="H751" s="214"/>
      <c r="I751" s="214"/>
      <c r="J751" s="214"/>
      <c r="K751" s="214"/>
      <c r="L751" s="214"/>
      <c r="M751" s="214"/>
      <c r="N751" s="214"/>
      <c r="O751" s="214"/>
      <c r="P751" s="214"/>
      <c r="Q751" s="214"/>
      <c r="R751" s="214"/>
      <c r="S751" s="215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214" t="s">
        <v>1794</v>
      </c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5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216" t="s">
        <v>13063</v>
      </c>
      <c r="D755" s="216"/>
      <c r="E755" s="216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218" t="s">
        <v>13065</v>
      </c>
      <c r="D756" s="218"/>
      <c r="E756" s="218"/>
      <c r="F756" s="218"/>
      <c r="G756" s="218"/>
      <c r="H756" s="218"/>
      <c r="I756" s="218"/>
      <c r="J756" s="218"/>
      <c r="K756" s="218"/>
      <c r="L756" s="218"/>
      <c r="M756" s="218"/>
      <c r="N756" s="218"/>
      <c r="O756" s="218"/>
      <c r="P756" s="218"/>
      <c r="Q756" s="218"/>
      <c r="R756" s="218"/>
      <c r="S756" s="219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214" t="s">
        <v>1794</v>
      </c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5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216" t="s">
        <v>13066</v>
      </c>
      <c r="D758" s="216"/>
      <c r="E758" s="216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218" t="s">
        <v>13068</v>
      </c>
      <c r="D759" s="218"/>
      <c r="E759" s="218"/>
      <c r="F759" s="218"/>
      <c r="G759" s="218"/>
      <c r="H759" s="218"/>
      <c r="I759" s="218"/>
      <c r="J759" s="218"/>
      <c r="K759" s="218"/>
      <c r="L759" s="218"/>
      <c r="M759" s="218"/>
      <c r="N759" s="218"/>
      <c r="O759" s="218"/>
      <c r="P759" s="218"/>
      <c r="Q759" s="218"/>
      <c r="R759" s="218"/>
      <c r="S759" s="219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214" t="s">
        <v>1794</v>
      </c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5"/>
      <c r="BY760" s="40"/>
      <c r="CC760" s="48" t="s">
        <v>1794</v>
      </c>
      <c r="CE760" s="70"/>
      <c r="CF760" s="83"/>
    </row>
    <row r="761" spans="1:84" s="16" customFormat="1" ht="15" x14ac:dyDescent="0.25">
      <c r="A761" s="217" t="s">
        <v>9645</v>
      </c>
      <c r="B761" s="217"/>
      <c r="C761" s="217"/>
      <c r="D761" s="217"/>
      <c r="E761" s="217"/>
      <c r="F761" s="217"/>
      <c r="G761" s="217"/>
      <c r="H761" s="217"/>
      <c r="I761" s="217"/>
      <c r="J761" s="217"/>
      <c r="K761" s="217"/>
      <c r="L761" s="217"/>
      <c r="M761" s="217"/>
      <c r="N761" s="217"/>
      <c r="O761" s="217"/>
      <c r="P761" s="217"/>
      <c r="Q761" s="217"/>
      <c r="R761" s="217"/>
      <c r="S761" s="217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216" t="s">
        <v>3426</v>
      </c>
      <c r="D762" s="216"/>
      <c r="E762" s="216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214" t="s">
        <v>81</v>
      </c>
      <c r="D763" s="214"/>
      <c r="E763" s="214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5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214" t="s">
        <v>1794</v>
      </c>
      <c r="D764" s="214"/>
      <c r="E764" s="214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5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216" t="s">
        <v>13071</v>
      </c>
      <c r="D767" s="216"/>
      <c r="E767" s="216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218" t="s">
        <v>13073</v>
      </c>
      <c r="D768" s="218"/>
      <c r="E768" s="218"/>
      <c r="F768" s="218"/>
      <c r="G768" s="218"/>
      <c r="H768" s="218"/>
      <c r="I768" s="218"/>
      <c r="J768" s="218"/>
      <c r="K768" s="218"/>
      <c r="L768" s="218"/>
      <c r="M768" s="218"/>
      <c r="N768" s="218"/>
      <c r="O768" s="218"/>
      <c r="P768" s="218"/>
      <c r="Q768" s="218"/>
      <c r="R768" s="218"/>
      <c r="S768" s="219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214" t="s">
        <v>1794</v>
      </c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5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216" t="s">
        <v>13074</v>
      </c>
      <c r="D770" s="216"/>
      <c r="E770" s="216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218" t="s">
        <v>13076</v>
      </c>
      <c r="D771" s="218"/>
      <c r="E771" s="218"/>
      <c r="F771" s="218"/>
      <c r="G771" s="218"/>
      <c r="H771" s="218"/>
      <c r="I771" s="218"/>
      <c r="J771" s="218"/>
      <c r="K771" s="218"/>
      <c r="L771" s="218"/>
      <c r="M771" s="218"/>
      <c r="N771" s="218"/>
      <c r="O771" s="218"/>
      <c r="P771" s="218"/>
      <c r="Q771" s="218"/>
      <c r="R771" s="218"/>
      <c r="S771" s="219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214" t="s">
        <v>1794</v>
      </c>
      <c r="D772" s="214"/>
      <c r="E772" s="214"/>
      <c r="F772" s="214"/>
      <c r="G772" s="214"/>
      <c r="H772" s="214"/>
      <c r="I772" s="214"/>
      <c r="J772" s="214"/>
      <c r="K772" s="214"/>
      <c r="L772" s="214"/>
      <c r="M772" s="214"/>
      <c r="N772" s="214"/>
      <c r="O772" s="214"/>
      <c r="P772" s="214"/>
      <c r="Q772" s="214"/>
      <c r="R772" s="214"/>
      <c r="S772" s="215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216" t="s">
        <v>13077</v>
      </c>
      <c r="D773" s="216"/>
      <c r="E773" s="216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218" t="s">
        <v>13079</v>
      </c>
      <c r="D774" s="218"/>
      <c r="E774" s="218"/>
      <c r="F774" s="218"/>
      <c r="G774" s="218"/>
      <c r="H774" s="218"/>
      <c r="I774" s="218"/>
      <c r="J774" s="218"/>
      <c r="K774" s="218"/>
      <c r="L774" s="218"/>
      <c r="M774" s="218"/>
      <c r="N774" s="218"/>
      <c r="O774" s="218"/>
      <c r="P774" s="218"/>
      <c r="Q774" s="218"/>
      <c r="R774" s="218"/>
      <c r="S774" s="219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214" t="s">
        <v>1794</v>
      </c>
      <c r="D775" s="214"/>
      <c r="E775" s="214"/>
      <c r="F775" s="214"/>
      <c r="G775" s="214"/>
      <c r="H775" s="214"/>
      <c r="I775" s="214"/>
      <c r="J775" s="214"/>
      <c r="K775" s="214"/>
      <c r="L775" s="214"/>
      <c r="M775" s="214"/>
      <c r="N775" s="214"/>
      <c r="O775" s="214"/>
      <c r="P775" s="214"/>
      <c r="Q775" s="214"/>
      <c r="R775" s="214"/>
      <c r="S775" s="215"/>
      <c r="BY775" s="40"/>
      <c r="CC775" s="48" t="s">
        <v>1794</v>
      </c>
      <c r="CE775" s="70"/>
      <c r="CF775" s="83"/>
    </row>
    <row r="776" spans="1:84" s="16" customFormat="1" ht="15" x14ac:dyDescent="0.25">
      <c r="A776" s="217" t="s">
        <v>2725</v>
      </c>
      <c r="B776" s="217"/>
      <c r="C776" s="217"/>
      <c r="D776" s="217"/>
      <c r="E776" s="217"/>
      <c r="F776" s="217"/>
      <c r="G776" s="217"/>
      <c r="H776" s="217"/>
      <c r="I776" s="217"/>
      <c r="J776" s="217"/>
      <c r="K776" s="217"/>
      <c r="L776" s="217"/>
      <c r="M776" s="217"/>
      <c r="N776" s="217"/>
      <c r="O776" s="217"/>
      <c r="P776" s="217"/>
      <c r="Q776" s="217"/>
      <c r="R776" s="217"/>
      <c r="S776" s="217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216" t="s">
        <v>2727</v>
      </c>
      <c r="D777" s="216"/>
      <c r="E777" s="216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214" t="s">
        <v>2502</v>
      </c>
      <c r="D778" s="214"/>
      <c r="E778" s="214"/>
      <c r="F778" s="214"/>
      <c r="G778" s="214"/>
      <c r="H778" s="214"/>
      <c r="I778" s="214"/>
      <c r="J778" s="214"/>
      <c r="K778" s="214"/>
      <c r="L778" s="214"/>
      <c r="M778" s="214"/>
      <c r="N778" s="214"/>
      <c r="O778" s="214"/>
      <c r="P778" s="214"/>
      <c r="Q778" s="214"/>
      <c r="R778" s="214"/>
      <c r="S778" s="215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214" t="s">
        <v>81</v>
      </c>
      <c r="D779" s="214"/>
      <c r="E779" s="214"/>
      <c r="F779" s="214"/>
      <c r="G779" s="214"/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214"/>
      <c r="S779" s="215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214" t="s">
        <v>1794</v>
      </c>
      <c r="D780" s="214"/>
      <c r="E780" s="214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214"/>
      <c r="S780" s="215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216" t="s">
        <v>13082</v>
      </c>
      <c r="D783" s="216"/>
      <c r="E783" s="216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218" t="s">
        <v>13084</v>
      </c>
      <c r="D784" s="218"/>
      <c r="E784" s="218"/>
      <c r="F784" s="218"/>
      <c r="G784" s="218"/>
      <c r="H784" s="218"/>
      <c r="I784" s="218"/>
      <c r="J784" s="218"/>
      <c r="K784" s="218"/>
      <c r="L784" s="218"/>
      <c r="M784" s="218"/>
      <c r="N784" s="218"/>
      <c r="O784" s="218"/>
      <c r="P784" s="218"/>
      <c r="Q784" s="218"/>
      <c r="R784" s="218"/>
      <c r="S784" s="219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214" t="s">
        <v>1794</v>
      </c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5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216" t="s">
        <v>13085</v>
      </c>
      <c r="D786" s="216"/>
      <c r="E786" s="216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218" t="s">
        <v>12690</v>
      </c>
      <c r="D787" s="218"/>
      <c r="E787" s="218"/>
      <c r="F787" s="218"/>
      <c r="G787" s="218"/>
      <c r="H787" s="218"/>
      <c r="I787" s="218"/>
      <c r="J787" s="218"/>
      <c r="K787" s="218"/>
      <c r="L787" s="218"/>
      <c r="M787" s="218"/>
      <c r="N787" s="218"/>
      <c r="O787" s="218"/>
      <c r="P787" s="218"/>
      <c r="Q787" s="218"/>
      <c r="R787" s="218"/>
      <c r="S787" s="219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214" t="s">
        <v>1794</v>
      </c>
      <c r="D788" s="214"/>
      <c r="E788" s="214"/>
      <c r="F788" s="214"/>
      <c r="G788" s="214"/>
      <c r="H788" s="214"/>
      <c r="I788" s="214"/>
      <c r="J788" s="214"/>
      <c r="K788" s="214"/>
      <c r="L788" s="214"/>
      <c r="M788" s="214"/>
      <c r="N788" s="214"/>
      <c r="O788" s="214"/>
      <c r="P788" s="214"/>
      <c r="Q788" s="214"/>
      <c r="R788" s="214"/>
      <c r="S788" s="215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216" t="s">
        <v>13086</v>
      </c>
      <c r="D789" s="216"/>
      <c r="E789" s="216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218" t="s">
        <v>13088</v>
      </c>
      <c r="D790" s="218"/>
      <c r="E790" s="218"/>
      <c r="F790" s="218"/>
      <c r="G790" s="218"/>
      <c r="H790" s="218"/>
      <c r="I790" s="218"/>
      <c r="J790" s="218"/>
      <c r="K790" s="218"/>
      <c r="L790" s="218"/>
      <c r="M790" s="218"/>
      <c r="N790" s="218"/>
      <c r="O790" s="218"/>
      <c r="P790" s="218"/>
      <c r="Q790" s="218"/>
      <c r="R790" s="218"/>
      <c r="S790" s="219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214" t="s">
        <v>1794</v>
      </c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4"/>
      <c r="O791" s="214"/>
      <c r="P791" s="214"/>
      <c r="Q791" s="214"/>
      <c r="R791" s="214"/>
      <c r="S791" s="215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216" t="s">
        <v>13089</v>
      </c>
      <c r="D792" s="216"/>
      <c r="E792" s="216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218" t="s">
        <v>13091</v>
      </c>
      <c r="D793" s="218"/>
      <c r="E793" s="218"/>
      <c r="F793" s="218"/>
      <c r="G793" s="218"/>
      <c r="H793" s="218"/>
      <c r="I793" s="218"/>
      <c r="J793" s="218"/>
      <c r="K793" s="218"/>
      <c r="L793" s="218"/>
      <c r="M793" s="218"/>
      <c r="N793" s="218"/>
      <c r="O793" s="218"/>
      <c r="P793" s="218"/>
      <c r="Q793" s="218"/>
      <c r="R793" s="218"/>
      <c r="S793" s="219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214" t="s">
        <v>1794</v>
      </c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5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216" t="s">
        <v>13092</v>
      </c>
      <c r="D795" s="216"/>
      <c r="E795" s="216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218" t="s">
        <v>13094</v>
      </c>
      <c r="D796" s="218"/>
      <c r="E796" s="218"/>
      <c r="F796" s="218"/>
      <c r="G796" s="218"/>
      <c r="H796" s="218"/>
      <c r="I796" s="218"/>
      <c r="J796" s="218"/>
      <c r="K796" s="218"/>
      <c r="L796" s="218"/>
      <c r="M796" s="218"/>
      <c r="N796" s="218"/>
      <c r="O796" s="218"/>
      <c r="P796" s="218"/>
      <c r="Q796" s="218"/>
      <c r="R796" s="218"/>
      <c r="S796" s="219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214" t="s">
        <v>1794</v>
      </c>
      <c r="D797" s="214"/>
      <c r="E797" s="214"/>
      <c r="F797" s="214"/>
      <c r="G797" s="214"/>
      <c r="H797" s="214"/>
      <c r="I797" s="214"/>
      <c r="J797" s="214"/>
      <c r="K797" s="214"/>
      <c r="L797" s="214"/>
      <c r="M797" s="214"/>
      <c r="N797" s="214"/>
      <c r="O797" s="214"/>
      <c r="P797" s="214"/>
      <c r="Q797" s="214"/>
      <c r="R797" s="214"/>
      <c r="S797" s="215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216" t="s">
        <v>13095</v>
      </c>
      <c r="D798" s="216"/>
      <c r="E798" s="216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218" t="s">
        <v>13097</v>
      </c>
      <c r="D799" s="218"/>
      <c r="E799" s="218"/>
      <c r="F799" s="218"/>
      <c r="G799" s="218"/>
      <c r="H799" s="218"/>
      <c r="I799" s="218"/>
      <c r="J799" s="218"/>
      <c r="K799" s="218"/>
      <c r="L799" s="218"/>
      <c r="M799" s="218"/>
      <c r="N799" s="218"/>
      <c r="O799" s="218"/>
      <c r="P799" s="218"/>
      <c r="Q799" s="218"/>
      <c r="R799" s="218"/>
      <c r="S799" s="219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214" t="s">
        <v>1794</v>
      </c>
      <c r="D800" s="214"/>
      <c r="E800" s="214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5"/>
      <c r="BY800" s="40"/>
      <c r="CC800" s="48" t="s">
        <v>1794</v>
      </c>
      <c r="CE800" s="70"/>
      <c r="CF800" s="83"/>
    </row>
    <row r="801" spans="1:84" s="16" customFormat="1" ht="15" x14ac:dyDescent="0.25">
      <c r="A801" s="217" t="s">
        <v>13098</v>
      </c>
      <c r="B801" s="217"/>
      <c r="C801" s="217"/>
      <c r="D801" s="217"/>
      <c r="E801" s="217"/>
      <c r="F801" s="217"/>
      <c r="G801" s="217"/>
      <c r="H801" s="217"/>
      <c r="I801" s="217"/>
      <c r="J801" s="217"/>
      <c r="K801" s="217"/>
      <c r="L801" s="217"/>
      <c r="M801" s="217"/>
      <c r="N801" s="217"/>
      <c r="O801" s="217"/>
      <c r="P801" s="217"/>
      <c r="Q801" s="217"/>
      <c r="R801" s="217"/>
      <c r="S801" s="217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216" t="s">
        <v>3141</v>
      </c>
      <c r="D802" s="216"/>
      <c r="E802" s="216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214" t="s">
        <v>2502</v>
      </c>
      <c r="D803" s="214"/>
      <c r="E803" s="214"/>
      <c r="F803" s="214"/>
      <c r="G803" s="214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5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214" t="s">
        <v>81</v>
      </c>
      <c r="D804" s="214"/>
      <c r="E804" s="214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5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214" t="s">
        <v>1794</v>
      </c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5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216" t="s">
        <v>13101</v>
      </c>
      <c r="D808" s="216"/>
      <c r="E808" s="216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218" t="s">
        <v>13103</v>
      </c>
      <c r="D809" s="218"/>
      <c r="E809" s="218"/>
      <c r="F809" s="218"/>
      <c r="G809" s="218"/>
      <c r="H809" s="218"/>
      <c r="I809" s="218"/>
      <c r="J809" s="218"/>
      <c r="K809" s="218"/>
      <c r="L809" s="218"/>
      <c r="M809" s="218"/>
      <c r="N809" s="218"/>
      <c r="O809" s="218"/>
      <c r="P809" s="218"/>
      <c r="Q809" s="218"/>
      <c r="R809" s="218"/>
      <c r="S809" s="219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214" t="s">
        <v>1794</v>
      </c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5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216" t="s">
        <v>13104</v>
      </c>
      <c r="D811" s="216"/>
      <c r="E811" s="216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218" t="s">
        <v>13106</v>
      </c>
      <c r="D812" s="218"/>
      <c r="E812" s="218"/>
      <c r="F812" s="218"/>
      <c r="G812" s="218"/>
      <c r="H812" s="218"/>
      <c r="I812" s="218"/>
      <c r="J812" s="218"/>
      <c r="K812" s="218"/>
      <c r="L812" s="218"/>
      <c r="M812" s="218"/>
      <c r="N812" s="218"/>
      <c r="O812" s="218"/>
      <c r="P812" s="218"/>
      <c r="Q812" s="218"/>
      <c r="R812" s="218"/>
      <c r="S812" s="219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214" t="s">
        <v>1794</v>
      </c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5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216" t="s">
        <v>13107</v>
      </c>
      <c r="D814" s="216"/>
      <c r="E814" s="216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218" t="s">
        <v>13109</v>
      </c>
      <c r="D815" s="218"/>
      <c r="E815" s="218"/>
      <c r="F815" s="218"/>
      <c r="G815" s="218"/>
      <c r="H815" s="218"/>
      <c r="I815" s="218"/>
      <c r="J815" s="218"/>
      <c r="K815" s="218"/>
      <c r="L815" s="218"/>
      <c r="M815" s="218"/>
      <c r="N815" s="218"/>
      <c r="O815" s="218"/>
      <c r="P815" s="218"/>
      <c r="Q815" s="218"/>
      <c r="R815" s="218"/>
      <c r="S815" s="219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214" t="s">
        <v>1794</v>
      </c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5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216" t="s">
        <v>13110</v>
      </c>
      <c r="D817" s="216"/>
      <c r="E817" s="216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218" t="s">
        <v>13112</v>
      </c>
      <c r="D818" s="218"/>
      <c r="E818" s="218"/>
      <c r="F818" s="218"/>
      <c r="G818" s="218"/>
      <c r="H818" s="218"/>
      <c r="I818" s="218"/>
      <c r="J818" s="218"/>
      <c r="K818" s="218"/>
      <c r="L818" s="218"/>
      <c r="M818" s="218"/>
      <c r="N818" s="218"/>
      <c r="O818" s="218"/>
      <c r="P818" s="218"/>
      <c r="Q818" s="218"/>
      <c r="R818" s="218"/>
      <c r="S818" s="219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214" t="s">
        <v>1794</v>
      </c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4"/>
      <c r="O819" s="214"/>
      <c r="P819" s="214"/>
      <c r="Q819" s="214"/>
      <c r="R819" s="214"/>
      <c r="S819" s="215"/>
      <c r="BY819" s="40"/>
      <c r="CC819" s="48" t="s">
        <v>1794</v>
      </c>
      <c r="CE819" s="70"/>
      <c r="CF819" s="83"/>
    </row>
    <row r="820" spans="1:84" s="16" customFormat="1" ht="15" x14ac:dyDescent="0.25">
      <c r="A820" s="217" t="s">
        <v>13113</v>
      </c>
      <c r="B820" s="217"/>
      <c r="C820" s="217"/>
      <c r="D820" s="217"/>
      <c r="E820" s="217"/>
      <c r="F820" s="217"/>
      <c r="G820" s="217"/>
      <c r="H820" s="217"/>
      <c r="I820" s="217"/>
      <c r="J820" s="217"/>
      <c r="K820" s="217"/>
      <c r="L820" s="217"/>
      <c r="M820" s="217"/>
      <c r="N820" s="217"/>
      <c r="O820" s="217"/>
      <c r="P820" s="217"/>
      <c r="Q820" s="217"/>
      <c r="R820" s="217"/>
      <c r="S820" s="217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216" t="s">
        <v>13114</v>
      </c>
      <c r="D821" s="216"/>
      <c r="E821" s="216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214" t="s">
        <v>81</v>
      </c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5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214" t="s">
        <v>1794</v>
      </c>
      <c r="D823" s="214"/>
      <c r="E823" s="214"/>
      <c r="F823" s="214"/>
      <c r="G823" s="214"/>
      <c r="H823" s="214"/>
      <c r="I823" s="214"/>
      <c r="J823" s="214"/>
      <c r="K823" s="214"/>
      <c r="L823" s="214"/>
      <c r="M823" s="214"/>
      <c r="N823" s="214"/>
      <c r="O823" s="214"/>
      <c r="P823" s="214"/>
      <c r="Q823" s="214"/>
      <c r="R823" s="214"/>
      <c r="S823" s="215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216" t="s">
        <v>13117</v>
      </c>
      <c r="D826" s="216"/>
      <c r="E826" s="216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218" t="s">
        <v>13119</v>
      </c>
      <c r="D827" s="218"/>
      <c r="E827" s="218"/>
      <c r="F827" s="218"/>
      <c r="G827" s="218"/>
      <c r="H827" s="218"/>
      <c r="I827" s="218"/>
      <c r="J827" s="218"/>
      <c r="K827" s="218"/>
      <c r="L827" s="218"/>
      <c r="M827" s="218"/>
      <c r="N827" s="218"/>
      <c r="O827" s="218"/>
      <c r="P827" s="218"/>
      <c r="Q827" s="218"/>
      <c r="R827" s="218"/>
      <c r="S827" s="219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214" t="s">
        <v>1794</v>
      </c>
      <c r="D828" s="214"/>
      <c r="E828" s="214"/>
      <c r="F828" s="214"/>
      <c r="G828" s="214"/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5"/>
      <c r="BY828" s="40"/>
      <c r="CC828" s="48" t="s">
        <v>1794</v>
      </c>
      <c r="CE828" s="70"/>
      <c r="CF828" s="83"/>
    </row>
    <row r="829" spans="1:84" s="16" customFormat="1" ht="15" x14ac:dyDescent="0.25">
      <c r="A829" s="217" t="s">
        <v>4381</v>
      </c>
      <c r="B829" s="217"/>
      <c r="C829" s="217"/>
      <c r="D829" s="217"/>
      <c r="E829" s="217"/>
      <c r="F829" s="217"/>
      <c r="G829" s="217"/>
      <c r="H829" s="217"/>
      <c r="I829" s="217"/>
      <c r="J829" s="217"/>
      <c r="K829" s="217"/>
      <c r="L829" s="217"/>
      <c r="M829" s="217"/>
      <c r="N829" s="217"/>
      <c r="O829" s="217"/>
      <c r="P829" s="217"/>
      <c r="Q829" s="217"/>
      <c r="R829" s="217"/>
      <c r="S829" s="217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216" t="s">
        <v>7620</v>
      </c>
      <c r="D830" s="216"/>
      <c r="E830" s="216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214" t="s">
        <v>2502</v>
      </c>
      <c r="D831" s="214"/>
      <c r="E831" s="214"/>
      <c r="F831" s="214"/>
      <c r="G831" s="214"/>
      <c r="H831" s="214"/>
      <c r="I831" s="214"/>
      <c r="J831" s="214"/>
      <c r="K831" s="214"/>
      <c r="L831" s="214"/>
      <c r="M831" s="214"/>
      <c r="N831" s="214"/>
      <c r="O831" s="214"/>
      <c r="P831" s="214"/>
      <c r="Q831" s="214"/>
      <c r="R831" s="214"/>
      <c r="S831" s="215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214" t="s">
        <v>81</v>
      </c>
      <c r="D832" s="214"/>
      <c r="E832" s="214"/>
      <c r="F832" s="214"/>
      <c r="G832" s="214"/>
      <c r="H832" s="214"/>
      <c r="I832" s="214"/>
      <c r="J832" s="214"/>
      <c r="K832" s="214"/>
      <c r="L832" s="214"/>
      <c r="M832" s="214"/>
      <c r="N832" s="214"/>
      <c r="O832" s="214"/>
      <c r="P832" s="214"/>
      <c r="Q832" s="214"/>
      <c r="R832" s="214"/>
      <c r="S832" s="215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214" t="s">
        <v>1794</v>
      </c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5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216" t="s">
        <v>13122</v>
      </c>
      <c r="D836" s="216"/>
      <c r="E836" s="216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218" t="s">
        <v>13124</v>
      </c>
      <c r="D837" s="218"/>
      <c r="E837" s="218"/>
      <c r="F837" s="218"/>
      <c r="G837" s="218"/>
      <c r="H837" s="218"/>
      <c r="I837" s="218"/>
      <c r="J837" s="218"/>
      <c r="K837" s="218"/>
      <c r="L837" s="218"/>
      <c r="M837" s="218"/>
      <c r="N837" s="218"/>
      <c r="O837" s="218"/>
      <c r="P837" s="218"/>
      <c r="Q837" s="218"/>
      <c r="R837" s="218"/>
      <c r="S837" s="219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214" t="s">
        <v>1794</v>
      </c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5"/>
      <c r="BY838" s="40"/>
      <c r="CC838" s="48" t="s">
        <v>1794</v>
      </c>
      <c r="CE838" s="70"/>
      <c r="CF838" s="83"/>
    </row>
    <row r="839" spans="1:84" s="16" customFormat="1" ht="15" x14ac:dyDescent="0.25">
      <c r="A839" s="217" t="s">
        <v>13125</v>
      </c>
      <c r="B839" s="217"/>
      <c r="C839" s="217"/>
      <c r="D839" s="217"/>
      <c r="E839" s="217"/>
      <c r="F839" s="217"/>
      <c r="G839" s="217"/>
      <c r="H839" s="217"/>
      <c r="I839" s="217"/>
      <c r="J839" s="217"/>
      <c r="K839" s="217"/>
      <c r="L839" s="217"/>
      <c r="M839" s="217"/>
      <c r="N839" s="217"/>
      <c r="O839" s="217"/>
      <c r="P839" s="217"/>
      <c r="Q839" s="217"/>
      <c r="R839" s="217"/>
      <c r="S839" s="217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216" t="s">
        <v>13126</v>
      </c>
      <c r="D840" s="216"/>
      <c r="E840" s="216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218" t="s">
        <v>13128</v>
      </c>
      <c r="D841" s="218"/>
      <c r="E841" s="218"/>
      <c r="F841" s="218"/>
      <c r="G841" s="218"/>
      <c r="H841" s="218"/>
      <c r="I841" s="218"/>
      <c r="J841" s="218"/>
      <c r="K841" s="218"/>
      <c r="L841" s="218"/>
      <c r="M841" s="218"/>
      <c r="N841" s="218"/>
      <c r="O841" s="218"/>
      <c r="P841" s="218"/>
      <c r="Q841" s="218"/>
      <c r="R841" s="218"/>
      <c r="S841" s="219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214" t="s">
        <v>1794</v>
      </c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5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216" t="s">
        <v>13129</v>
      </c>
      <c r="D843" s="216"/>
      <c r="E843" s="216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218" t="s">
        <v>13131</v>
      </c>
      <c r="D844" s="218"/>
      <c r="E844" s="218"/>
      <c r="F844" s="218"/>
      <c r="G844" s="218"/>
      <c r="H844" s="218"/>
      <c r="I844" s="218"/>
      <c r="J844" s="218"/>
      <c r="K844" s="218"/>
      <c r="L844" s="218"/>
      <c r="M844" s="218"/>
      <c r="N844" s="218"/>
      <c r="O844" s="218"/>
      <c r="P844" s="218"/>
      <c r="Q844" s="218"/>
      <c r="R844" s="218"/>
      <c r="S844" s="219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214" t="s">
        <v>1794</v>
      </c>
      <c r="D845" s="214"/>
      <c r="E845" s="214"/>
      <c r="F845" s="214"/>
      <c r="G845" s="214"/>
      <c r="H845" s="214"/>
      <c r="I845" s="214"/>
      <c r="J845" s="214"/>
      <c r="K845" s="214"/>
      <c r="L845" s="214"/>
      <c r="M845" s="214"/>
      <c r="N845" s="214"/>
      <c r="O845" s="214"/>
      <c r="P845" s="214"/>
      <c r="Q845" s="214"/>
      <c r="R845" s="214"/>
      <c r="S845" s="215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216" t="s">
        <v>13132</v>
      </c>
      <c r="D846" s="216"/>
      <c r="E846" s="216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218" t="s">
        <v>13134</v>
      </c>
      <c r="D847" s="218"/>
      <c r="E847" s="218"/>
      <c r="F847" s="218"/>
      <c r="G847" s="218"/>
      <c r="H847" s="218"/>
      <c r="I847" s="218"/>
      <c r="J847" s="218"/>
      <c r="K847" s="218"/>
      <c r="L847" s="218"/>
      <c r="M847" s="218"/>
      <c r="N847" s="218"/>
      <c r="O847" s="218"/>
      <c r="P847" s="218"/>
      <c r="Q847" s="218"/>
      <c r="R847" s="218"/>
      <c r="S847" s="219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214" t="s">
        <v>1794</v>
      </c>
      <c r="D848" s="214"/>
      <c r="E848" s="214"/>
      <c r="F848" s="214"/>
      <c r="G848" s="214"/>
      <c r="H848" s="214"/>
      <c r="I848" s="214"/>
      <c r="J848" s="214"/>
      <c r="K848" s="214"/>
      <c r="L848" s="214"/>
      <c r="M848" s="214"/>
      <c r="N848" s="214"/>
      <c r="O848" s="214"/>
      <c r="P848" s="214"/>
      <c r="Q848" s="214"/>
      <c r="R848" s="214"/>
      <c r="S848" s="215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216" t="s">
        <v>13135</v>
      </c>
      <c r="D849" s="216"/>
      <c r="E849" s="216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218" t="s">
        <v>13137</v>
      </c>
      <c r="D850" s="218"/>
      <c r="E850" s="218"/>
      <c r="F850" s="218"/>
      <c r="G850" s="218"/>
      <c r="H850" s="218"/>
      <c r="I850" s="218"/>
      <c r="J850" s="218"/>
      <c r="K850" s="218"/>
      <c r="L850" s="218"/>
      <c r="M850" s="218"/>
      <c r="N850" s="218"/>
      <c r="O850" s="218"/>
      <c r="P850" s="218"/>
      <c r="Q850" s="218"/>
      <c r="R850" s="218"/>
      <c r="S850" s="219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214" t="s">
        <v>1794</v>
      </c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5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216" t="s">
        <v>13138</v>
      </c>
      <c r="D852" s="216"/>
      <c r="E852" s="216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218" t="s">
        <v>13140</v>
      </c>
      <c r="D853" s="218"/>
      <c r="E853" s="218"/>
      <c r="F853" s="218"/>
      <c r="G853" s="218"/>
      <c r="H853" s="218"/>
      <c r="I853" s="218"/>
      <c r="J853" s="218"/>
      <c r="K853" s="218"/>
      <c r="L853" s="218"/>
      <c r="M853" s="218"/>
      <c r="N853" s="218"/>
      <c r="O853" s="218"/>
      <c r="P853" s="218"/>
      <c r="Q853" s="218"/>
      <c r="R853" s="218"/>
      <c r="S853" s="219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214" t="s">
        <v>1794</v>
      </c>
      <c r="D854" s="214"/>
      <c r="E854" s="214"/>
      <c r="F854" s="214"/>
      <c r="G854" s="214"/>
      <c r="H854" s="214"/>
      <c r="I854" s="214"/>
      <c r="J854" s="214"/>
      <c r="K854" s="214"/>
      <c r="L854" s="214"/>
      <c r="M854" s="214"/>
      <c r="N854" s="214"/>
      <c r="O854" s="214"/>
      <c r="P854" s="214"/>
      <c r="Q854" s="214"/>
      <c r="R854" s="214"/>
      <c r="S854" s="215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216" t="s">
        <v>13141</v>
      </c>
      <c r="D855" s="216"/>
      <c r="E855" s="216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218" t="s">
        <v>13143</v>
      </c>
      <c r="D856" s="218"/>
      <c r="E856" s="218"/>
      <c r="F856" s="218"/>
      <c r="G856" s="218"/>
      <c r="H856" s="218"/>
      <c r="I856" s="218"/>
      <c r="J856" s="218"/>
      <c r="K856" s="218"/>
      <c r="L856" s="218"/>
      <c r="M856" s="218"/>
      <c r="N856" s="218"/>
      <c r="O856" s="218"/>
      <c r="P856" s="218"/>
      <c r="Q856" s="218"/>
      <c r="R856" s="218"/>
      <c r="S856" s="219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214" t="s">
        <v>1794</v>
      </c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5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216" t="s">
        <v>522</v>
      </c>
      <c r="D858" s="216"/>
      <c r="E858" s="216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218" t="s">
        <v>524</v>
      </c>
      <c r="D859" s="218"/>
      <c r="E859" s="218"/>
      <c r="F859" s="218"/>
      <c r="G859" s="218"/>
      <c r="H859" s="218"/>
      <c r="I859" s="218"/>
      <c r="J859" s="218"/>
      <c r="K859" s="218"/>
      <c r="L859" s="218"/>
      <c r="M859" s="218"/>
      <c r="N859" s="218"/>
      <c r="O859" s="218"/>
      <c r="P859" s="218"/>
      <c r="Q859" s="218"/>
      <c r="R859" s="218"/>
      <c r="S859" s="219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214" t="s">
        <v>81</v>
      </c>
      <c r="D860" s="214"/>
      <c r="E860" s="214"/>
      <c r="F860" s="214"/>
      <c r="G860" s="214"/>
      <c r="H860" s="214"/>
      <c r="I860" s="214"/>
      <c r="J860" s="214"/>
      <c r="K860" s="214"/>
      <c r="L860" s="214"/>
      <c r="M860" s="214"/>
      <c r="N860" s="214"/>
      <c r="O860" s="214"/>
      <c r="P860" s="214"/>
      <c r="Q860" s="214"/>
      <c r="R860" s="214"/>
      <c r="S860" s="215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214" t="s">
        <v>1794</v>
      </c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5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216" t="s">
        <v>13146</v>
      </c>
      <c r="D864" s="216"/>
      <c r="E864" s="216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218" t="s">
        <v>13148</v>
      </c>
      <c r="D865" s="218"/>
      <c r="E865" s="218"/>
      <c r="F865" s="218"/>
      <c r="G865" s="218"/>
      <c r="H865" s="218"/>
      <c r="I865" s="218"/>
      <c r="J865" s="218"/>
      <c r="K865" s="218"/>
      <c r="L865" s="218"/>
      <c r="M865" s="218"/>
      <c r="N865" s="218"/>
      <c r="O865" s="218"/>
      <c r="P865" s="218"/>
      <c r="Q865" s="218"/>
      <c r="R865" s="218"/>
      <c r="S865" s="219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214" t="s">
        <v>1794</v>
      </c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5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216" t="s">
        <v>13149</v>
      </c>
      <c r="D867" s="216"/>
      <c r="E867" s="216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218" t="s">
        <v>13151</v>
      </c>
      <c r="D868" s="218"/>
      <c r="E868" s="218"/>
      <c r="F868" s="218"/>
      <c r="G868" s="218"/>
      <c r="H868" s="218"/>
      <c r="I868" s="218"/>
      <c r="J868" s="218"/>
      <c r="K868" s="218"/>
      <c r="L868" s="218"/>
      <c r="M868" s="218"/>
      <c r="N868" s="218"/>
      <c r="O868" s="218"/>
      <c r="P868" s="218"/>
      <c r="Q868" s="218"/>
      <c r="R868" s="218"/>
      <c r="S868" s="219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214" t="s">
        <v>1794</v>
      </c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214"/>
      <c r="Q869" s="214"/>
      <c r="R869" s="214"/>
      <c r="S869" s="215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216" t="s">
        <v>13152</v>
      </c>
      <c r="D870" s="216"/>
      <c r="E870" s="216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218" t="s">
        <v>13154</v>
      </c>
      <c r="D871" s="218"/>
      <c r="E871" s="218"/>
      <c r="F871" s="218"/>
      <c r="G871" s="218"/>
      <c r="H871" s="218"/>
      <c r="I871" s="218"/>
      <c r="J871" s="218"/>
      <c r="K871" s="218"/>
      <c r="L871" s="218"/>
      <c r="M871" s="218"/>
      <c r="N871" s="218"/>
      <c r="O871" s="218"/>
      <c r="P871" s="218"/>
      <c r="Q871" s="218"/>
      <c r="R871" s="218"/>
      <c r="S871" s="219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214" t="s">
        <v>1794</v>
      </c>
      <c r="D872" s="214"/>
      <c r="E872" s="214"/>
      <c r="F872" s="214"/>
      <c r="G872" s="214"/>
      <c r="H872" s="214"/>
      <c r="I872" s="214"/>
      <c r="J872" s="214"/>
      <c r="K872" s="214"/>
      <c r="L872" s="214"/>
      <c r="M872" s="214"/>
      <c r="N872" s="214"/>
      <c r="O872" s="214"/>
      <c r="P872" s="214"/>
      <c r="Q872" s="214"/>
      <c r="R872" s="214"/>
      <c r="S872" s="215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216" t="s">
        <v>13155</v>
      </c>
      <c r="D873" s="216"/>
      <c r="E873" s="216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218" t="s">
        <v>13157</v>
      </c>
      <c r="D874" s="218"/>
      <c r="E874" s="218"/>
      <c r="F874" s="218"/>
      <c r="G874" s="218"/>
      <c r="H874" s="218"/>
      <c r="I874" s="218"/>
      <c r="J874" s="218"/>
      <c r="K874" s="218"/>
      <c r="L874" s="218"/>
      <c r="M874" s="218"/>
      <c r="N874" s="218"/>
      <c r="O874" s="218"/>
      <c r="P874" s="218"/>
      <c r="Q874" s="218"/>
      <c r="R874" s="218"/>
      <c r="S874" s="219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214" t="s">
        <v>1794</v>
      </c>
      <c r="D875" s="214"/>
      <c r="E875" s="214"/>
      <c r="F875" s="214"/>
      <c r="G875" s="214"/>
      <c r="H875" s="214"/>
      <c r="I875" s="214"/>
      <c r="J875" s="214"/>
      <c r="K875" s="214"/>
      <c r="L875" s="214"/>
      <c r="M875" s="214"/>
      <c r="N875" s="214"/>
      <c r="O875" s="214"/>
      <c r="P875" s="214"/>
      <c r="Q875" s="214"/>
      <c r="R875" s="214"/>
      <c r="S875" s="215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216" t="s">
        <v>13158</v>
      </c>
      <c r="D876" s="216"/>
      <c r="E876" s="216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218" t="s">
        <v>13160</v>
      </c>
      <c r="D877" s="218"/>
      <c r="E877" s="218"/>
      <c r="F877" s="218"/>
      <c r="G877" s="218"/>
      <c r="H877" s="218"/>
      <c r="I877" s="218"/>
      <c r="J877" s="218"/>
      <c r="K877" s="218"/>
      <c r="L877" s="218"/>
      <c r="M877" s="218"/>
      <c r="N877" s="218"/>
      <c r="O877" s="218"/>
      <c r="P877" s="218"/>
      <c r="Q877" s="218"/>
      <c r="R877" s="218"/>
      <c r="S877" s="219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214" t="s">
        <v>1794</v>
      </c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5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216" t="s">
        <v>13162</v>
      </c>
      <c r="D879" s="216"/>
      <c r="E879" s="216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214" t="s">
        <v>81</v>
      </c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5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214" t="s">
        <v>1794</v>
      </c>
      <c r="D881" s="214"/>
      <c r="E881" s="214"/>
      <c r="F881" s="214"/>
      <c r="G881" s="214"/>
      <c r="H881" s="214"/>
      <c r="I881" s="214"/>
      <c r="J881" s="214"/>
      <c r="K881" s="214"/>
      <c r="L881" s="214"/>
      <c r="M881" s="214"/>
      <c r="N881" s="214"/>
      <c r="O881" s="214"/>
      <c r="P881" s="214"/>
      <c r="Q881" s="214"/>
      <c r="R881" s="214"/>
      <c r="S881" s="215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216" t="s">
        <v>13167</v>
      </c>
      <c r="D884" s="216"/>
      <c r="E884" s="216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214" t="s">
        <v>1794</v>
      </c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5"/>
      <c r="BY885" s="40"/>
      <c r="CC885" s="48" t="s">
        <v>1794</v>
      </c>
      <c r="CE885" s="70"/>
      <c r="CF885" s="83"/>
    </row>
    <row r="886" spans="1:84" s="16" customFormat="1" ht="15" x14ac:dyDescent="0.25">
      <c r="A886" s="217" t="s">
        <v>13168</v>
      </c>
      <c r="B886" s="217"/>
      <c r="C886" s="217"/>
      <c r="D886" s="217"/>
      <c r="E886" s="217"/>
      <c r="F886" s="217"/>
      <c r="G886" s="217"/>
      <c r="H886" s="217"/>
      <c r="I886" s="217"/>
      <c r="J886" s="217"/>
      <c r="K886" s="217"/>
      <c r="L886" s="217"/>
      <c r="M886" s="217"/>
      <c r="N886" s="217"/>
      <c r="O886" s="217"/>
      <c r="P886" s="217"/>
      <c r="Q886" s="217"/>
      <c r="R886" s="217"/>
      <c r="S886" s="217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216" t="s">
        <v>12555</v>
      </c>
      <c r="D887" s="216"/>
      <c r="E887" s="216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214" t="s">
        <v>81</v>
      </c>
      <c r="D888" s="214"/>
      <c r="E888" s="214"/>
      <c r="F888" s="214"/>
      <c r="G888" s="214"/>
      <c r="H888" s="214"/>
      <c r="I888" s="214"/>
      <c r="J888" s="214"/>
      <c r="K888" s="214"/>
      <c r="L888" s="214"/>
      <c r="M888" s="214"/>
      <c r="N888" s="214"/>
      <c r="O888" s="214"/>
      <c r="P888" s="214"/>
      <c r="Q888" s="214"/>
      <c r="R888" s="214"/>
      <c r="S888" s="215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214" t="s">
        <v>1794</v>
      </c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5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216" t="s">
        <v>13171</v>
      </c>
      <c r="D892" s="216"/>
      <c r="E892" s="216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214" t="s">
        <v>1794</v>
      </c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5"/>
      <c r="BY893" s="40"/>
      <c r="CC893" s="48" t="s">
        <v>1794</v>
      </c>
      <c r="CE893" s="70"/>
      <c r="CF893" s="83"/>
    </row>
    <row r="894" spans="1:84" s="16" customFormat="1" ht="15" x14ac:dyDescent="0.25">
      <c r="A894" s="217" t="s">
        <v>13172</v>
      </c>
      <c r="B894" s="217"/>
      <c r="C894" s="217"/>
      <c r="D894" s="217"/>
      <c r="E894" s="217"/>
      <c r="F894" s="217"/>
      <c r="G894" s="217"/>
      <c r="H894" s="217"/>
      <c r="I894" s="217"/>
      <c r="J894" s="217"/>
      <c r="K894" s="217"/>
      <c r="L894" s="217"/>
      <c r="M894" s="217"/>
      <c r="N894" s="217"/>
      <c r="O894" s="217"/>
      <c r="P894" s="217"/>
      <c r="Q894" s="217"/>
      <c r="R894" s="217"/>
      <c r="S894" s="217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216" t="s">
        <v>9859</v>
      </c>
      <c r="D895" s="216"/>
      <c r="E895" s="216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214" t="s">
        <v>1794</v>
      </c>
      <c r="D896" s="214"/>
      <c r="E896" s="214"/>
      <c r="F896" s="214"/>
      <c r="G896" s="214"/>
      <c r="H896" s="214"/>
      <c r="I896" s="214"/>
      <c r="J896" s="214"/>
      <c r="K896" s="214"/>
      <c r="L896" s="214"/>
      <c r="M896" s="214"/>
      <c r="N896" s="214"/>
      <c r="O896" s="214"/>
      <c r="P896" s="214"/>
      <c r="Q896" s="214"/>
      <c r="R896" s="214"/>
      <c r="S896" s="215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216" t="s">
        <v>13174</v>
      </c>
      <c r="D897" s="216"/>
      <c r="E897" s="216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218" t="s">
        <v>13175</v>
      </c>
      <c r="D898" s="218"/>
      <c r="E898" s="218"/>
      <c r="F898" s="218"/>
      <c r="G898" s="218"/>
      <c r="H898" s="218"/>
      <c r="I898" s="218"/>
      <c r="J898" s="218"/>
      <c r="K898" s="218"/>
      <c r="L898" s="218"/>
      <c r="M898" s="218"/>
      <c r="N898" s="218"/>
      <c r="O898" s="218"/>
      <c r="P898" s="218"/>
      <c r="Q898" s="218"/>
      <c r="R898" s="218"/>
      <c r="S898" s="219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214" t="s">
        <v>81</v>
      </c>
      <c r="D899" s="214"/>
      <c r="E899" s="214"/>
      <c r="F899" s="214"/>
      <c r="G899" s="214"/>
      <c r="H899" s="214"/>
      <c r="I899" s="214"/>
      <c r="J899" s="214"/>
      <c r="K899" s="214"/>
      <c r="L899" s="214"/>
      <c r="M899" s="214"/>
      <c r="N899" s="214"/>
      <c r="O899" s="214"/>
      <c r="P899" s="214"/>
      <c r="Q899" s="214"/>
      <c r="R899" s="214"/>
      <c r="S899" s="215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214" t="s">
        <v>1794</v>
      </c>
      <c r="D900" s="214"/>
      <c r="E900" s="214"/>
      <c r="F900" s="214"/>
      <c r="G900" s="214"/>
      <c r="H900" s="214"/>
      <c r="I900" s="214"/>
      <c r="J900" s="214"/>
      <c r="K900" s="214"/>
      <c r="L900" s="214"/>
      <c r="M900" s="214"/>
      <c r="N900" s="214"/>
      <c r="O900" s="214"/>
      <c r="P900" s="214"/>
      <c r="Q900" s="214"/>
      <c r="R900" s="214"/>
      <c r="S900" s="215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216" t="s">
        <v>13178</v>
      </c>
      <c r="D903" s="216"/>
      <c r="E903" s="216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218" t="s">
        <v>13180</v>
      </c>
      <c r="D904" s="218"/>
      <c r="E904" s="218"/>
      <c r="F904" s="218"/>
      <c r="G904" s="218"/>
      <c r="H904" s="218"/>
      <c r="I904" s="218"/>
      <c r="J904" s="218"/>
      <c r="K904" s="218"/>
      <c r="L904" s="218"/>
      <c r="M904" s="218"/>
      <c r="N904" s="218"/>
      <c r="O904" s="218"/>
      <c r="P904" s="218"/>
      <c r="Q904" s="218"/>
      <c r="R904" s="218"/>
      <c r="S904" s="219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214" t="s">
        <v>1794</v>
      </c>
      <c r="D905" s="214"/>
      <c r="E905" s="214"/>
      <c r="F905" s="214"/>
      <c r="G905" s="214"/>
      <c r="H905" s="214"/>
      <c r="I905" s="214"/>
      <c r="J905" s="214"/>
      <c r="K905" s="214"/>
      <c r="L905" s="214"/>
      <c r="M905" s="214"/>
      <c r="N905" s="214"/>
      <c r="O905" s="214"/>
      <c r="P905" s="214"/>
      <c r="Q905" s="214"/>
      <c r="R905" s="214"/>
      <c r="S905" s="215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216" t="s">
        <v>13181</v>
      </c>
      <c r="D906" s="216"/>
      <c r="E906" s="216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218" t="s">
        <v>13182</v>
      </c>
      <c r="D907" s="218"/>
      <c r="E907" s="218"/>
      <c r="F907" s="218"/>
      <c r="G907" s="218"/>
      <c r="H907" s="218"/>
      <c r="I907" s="218"/>
      <c r="J907" s="218"/>
      <c r="K907" s="218"/>
      <c r="L907" s="218"/>
      <c r="M907" s="218"/>
      <c r="N907" s="218"/>
      <c r="O907" s="218"/>
      <c r="P907" s="218"/>
      <c r="Q907" s="218"/>
      <c r="R907" s="218"/>
      <c r="S907" s="219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214" t="s">
        <v>81</v>
      </c>
      <c r="D908" s="214"/>
      <c r="E908" s="214"/>
      <c r="F908" s="214"/>
      <c r="G908" s="214"/>
      <c r="H908" s="214"/>
      <c r="I908" s="214"/>
      <c r="J908" s="214"/>
      <c r="K908" s="214"/>
      <c r="L908" s="214"/>
      <c r="M908" s="214"/>
      <c r="N908" s="214"/>
      <c r="O908" s="214"/>
      <c r="P908" s="214"/>
      <c r="Q908" s="214"/>
      <c r="R908" s="214"/>
      <c r="S908" s="215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214" t="s">
        <v>1794</v>
      </c>
      <c r="D909" s="214"/>
      <c r="E909" s="214"/>
      <c r="F909" s="214"/>
      <c r="G909" s="214"/>
      <c r="H909" s="214"/>
      <c r="I909" s="214"/>
      <c r="J909" s="214"/>
      <c r="K909" s="214"/>
      <c r="L909" s="214"/>
      <c r="M909" s="214"/>
      <c r="N909" s="214"/>
      <c r="O909" s="214"/>
      <c r="P909" s="214"/>
      <c r="Q909" s="214"/>
      <c r="R909" s="214"/>
      <c r="S909" s="215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216" t="s">
        <v>13185</v>
      </c>
      <c r="D912" s="216"/>
      <c r="E912" s="216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218" t="s">
        <v>13187</v>
      </c>
      <c r="D913" s="218"/>
      <c r="E913" s="218"/>
      <c r="F913" s="218"/>
      <c r="G913" s="218"/>
      <c r="H913" s="218"/>
      <c r="I913" s="218"/>
      <c r="J913" s="218"/>
      <c r="K913" s="218"/>
      <c r="L913" s="218"/>
      <c r="M913" s="218"/>
      <c r="N913" s="218"/>
      <c r="O913" s="218"/>
      <c r="P913" s="218"/>
      <c r="Q913" s="218"/>
      <c r="R913" s="218"/>
      <c r="S913" s="219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214" t="s">
        <v>1794</v>
      </c>
      <c r="D914" s="214"/>
      <c r="E914" s="214"/>
      <c r="F914" s="214"/>
      <c r="G914" s="214"/>
      <c r="H914" s="214"/>
      <c r="I914" s="214"/>
      <c r="J914" s="214"/>
      <c r="K914" s="214"/>
      <c r="L914" s="214"/>
      <c r="M914" s="214"/>
      <c r="N914" s="214"/>
      <c r="O914" s="214"/>
      <c r="P914" s="214"/>
      <c r="Q914" s="214"/>
      <c r="R914" s="214"/>
      <c r="S914" s="215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216" t="s">
        <v>13188</v>
      </c>
      <c r="D915" s="216"/>
      <c r="E915" s="216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218" t="s">
        <v>13190</v>
      </c>
      <c r="D916" s="218"/>
      <c r="E916" s="218"/>
      <c r="F916" s="218"/>
      <c r="G916" s="218"/>
      <c r="H916" s="218"/>
      <c r="I916" s="218"/>
      <c r="J916" s="218"/>
      <c r="K916" s="218"/>
      <c r="L916" s="218"/>
      <c r="M916" s="218"/>
      <c r="N916" s="218"/>
      <c r="O916" s="218"/>
      <c r="P916" s="218"/>
      <c r="Q916" s="218"/>
      <c r="R916" s="218"/>
      <c r="S916" s="219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214" t="s">
        <v>1794</v>
      </c>
      <c r="D917" s="214"/>
      <c r="E917" s="214"/>
      <c r="F917" s="214"/>
      <c r="G917" s="214"/>
      <c r="H917" s="214"/>
      <c r="I917" s="214"/>
      <c r="J917" s="214"/>
      <c r="K917" s="214"/>
      <c r="L917" s="214"/>
      <c r="M917" s="214"/>
      <c r="N917" s="214"/>
      <c r="O917" s="214"/>
      <c r="P917" s="214"/>
      <c r="Q917" s="214"/>
      <c r="R917" s="214"/>
      <c r="S917" s="215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216" t="s">
        <v>4006</v>
      </c>
      <c r="D918" s="216"/>
      <c r="E918" s="216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214" t="s">
        <v>1794</v>
      </c>
      <c r="D919" s="214"/>
      <c r="E919" s="214"/>
      <c r="F919" s="214"/>
      <c r="G919" s="214"/>
      <c r="H919" s="214"/>
      <c r="I919" s="214"/>
      <c r="J919" s="214"/>
      <c r="K919" s="214"/>
      <c r="L919" s="214"/>
      <c r="M919" s="214"/>
      <c r="N919" s="214"/>
      <c r="O919" s="214"/>
      <c r="P919" s="214"/>
      <c r="Q919" s="214"/>
      <c r="R919" s="214"/>
      <c r="S919" s="215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216" t="s">
        <v>13191</v>
      </c>
      <c r="D920" s="216"/>
      <c r="E920" s="216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218" t="s">
        <v>13193</v>
      </c>
      <c r="D921" s="218"/>
      <c r="E921" s="218"/>
      <c r="F921" s="218"/>
      <c r="G921" s="218"/>
      <c r="H921" s="218"/>
      <c r="I921" s="218"/>
      <c r="J921" s="218"/>
      <c r="K921" s="218"/>
      <c r="L921" s="218"/>
      <c r="M921" s="218"/>
      <c r="N921" s="218"/>
      <c r="O921" s="218"/>
      <c r="P921" s="218"/>
      <c r="Q921" s="218"/>
      <c r="R921" s="218"/>
      <c r="S921" s="219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214" t="s">
        <v>1794</v>
      </c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5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216" t="s">
        <v>13194</v>
      </c>
      <c r="D923" s="216"/>
      <c r="E923" s="216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218" t="s">
        <v>13196</v>
      </c>
      <c r="D924" s="218"/>
      <c r="E924" s="218"/>
      <c r="F924" s="218"/>
      <c r="G924" s="218"/>
      <c r="H924" s="218"/>
      <c r="I924" s="218"/>
      <c r="J924" s="218"/>
      <c r="K924" s="218"/>
      <c r="L924" s="218"/>
      <c r="M924" s="218"/>
      <c r="N924" s="218"/>
      <c r="O924" s="218"/>
      <c r="P924" s="218"/>
      <c r="Q924" s="218"/>
      <c r="R924" s="218"/>
      <c r="S924" s="219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214" t="s">
        <v>1794</v>
      </c>
      <c r="D925" s="214"/>
      <c r="E925" s="214"/>
      <c r="F925" s="214"/>
      <c r="G925" s="214"/>
      <c r="H925" s="214"/>
      <c r="I925" s="214"/>
      <c r="J925" s="214"/>
      <c r="K925" s="214"/>
      <c r="L925" s="214"/>
      <c r="M925" s="214"/>
      <c r="N925" s="214"/>
      <c r="O925" s="214"/>
      <c r="P925" s="214"/>
      <c r="Q925" s="214"/>
      <c r="R925" s="214"/>
      <c r="S925" s="215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216" t="s">
        <v>12554</v>
      </c>
      <c r="D926" s="216"/>
      <c r="E926" s="216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214" t="s">
        <v>1794</v>
      </c>
      <c r="D927" s="214"/>
      <c r="E927" s="214"/>
      <c r="F927" s="214"/>
      <c r="G927" s="214"/>
      <c r="H927" s="214"/>
      <c r="I927" s="214"/>
      <c r="J927" s="214"/>
      <c r="K927" s="214"/>
      <c r="L927" s="214"/>
      <c r="M927" s="214"/>
      <c r="N927" s="214"/>
      <c r="O927" s="214"/>
      <c r="P927" s="214"/>
      <c r="Q927" s="214"/>
      <c r="R927" s="214"/>
      <c r="S927" s="215"/>
      <c r="BY927" s="40"/>
      <c r="CC927" s="48" t="s">
        <v>1794</v>
      </c>
      <c r="CE927" s="70"/>
      <c r="CF927" s="83"/>
    </row>
    <row r="928" spans="1:84" s="16" customFormat="1" ht="15" x14ac:dyDescent="0.25">
      <c r="A928" s="213" t="s">
        <v>661</v>
      </c>
      <c r="B928" s="213"/>
      <c r="C928" s="213"/>
      <c r="D928" s="213"/>
      <c r="E928" s="213"/>
      <c r="F928" s="213"/>
      <c r="G928" s="213"/>
      <c r="H928" s="213"/>
      <c r="I928" s="213"/>
      <c r="J928" s="213"/>
      <c r="K928" s="213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213" t="s">
        <v>214</v>
      </c>
      <c r="B929" s="213"/>
      <c r="C929" s="213"/>
      <c r="D929" s="213"/>
      <c r="E929" s="213"/>
      <c r="F929" s="213"/>
      <c r="G929" s="213"/>
      <c r="H929" s="213"/>
      <c r="I929" s="213"/>
      <c r="J929" s="213"/>
      <c r="K929" s="213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213" t="s">
        <v>215</v>
      </c>
      <c r="B930" s="213"/>
      <c r="C930" s="213"/>
      <c r="D930" s="213"/>
      <c r="E930" s="213"/>
      <c r="F930" s="213"/>
      <c r="G930" s="213"/>
      <c r="H930" s="213"/>
      <c r="I930" s="213"/>
      <c r="J930" s="213"/>
      <c r="K930" s="213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213" t="s">
        <v>13197</v>
      </c>
      <c r="B931" s="213"/>
      <c r="C931" s="213"/>
      <c r="D931" s="213"/>
      <c r="E931" s="213"/>
      <c r="F931" s="213"/>
      <c r="G931" s="213"/>
      <c r="H931" s="213"/>
      <c r="I931" s="213"/>
      <c r="J931" s="213"/>
      <c r="K931" s="213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213" t="s">
        <v>213</v>
      </c>
      <c r="B932" s="213"/>
      <c r="C932" s="213"/>
      <c r="D932" s="213"/>
      <c r="E932" s="213"/>
      <c r="F932" s="213"/>
      <c r="G932" s="213"/>
      <c r="H932" s="213"/>
      <c r="I932" s="213"/>
      <c r="J932" s="213"/>
      <c r="K932" s="213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213" t="s">
        <v>214</v>
      </c>
      <c r="B933" s="213"/>
      <c r="C933" s="213"/>
      <c r="D933" s="213"/>
      <c r="E933" s="213"/>
      <c r="F933" s="213"/>
      <c r="G933" s="213"/>
      <c r="H933" s="213"/>
      <c r="I933" s="213"/>
      <c r="J933" s="213"/>
      <c r="K933" s="213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213" t="s">
        <v>215</v>
      </c>
      <c r="B934" s="213"/>
      <c r="C934" s="213"/>
      <c r="D934" s="213"/>
      <c r="E934" s="213"/>
      <c r="F934" s="213"/>
      <c r="G934" s="213"/>
      <c r="H934" s="213"/>
      <c r="I934" s="213"/>
      <c r="J934" s="213"/>
      <c r="K934" s="213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213" t="s">
        <v>216</v>
      </c>
      <c r="B935" s="213"/>
      <c r="C935" s="213"/>
      <c r="D935" s="213"/>
      <c r="E935" s="213"/>
      <c r="F935" s="213"/>
      <c r="G935" s="213"/>
      <c r="H935" s="213"/>
      <c r="I935" s="213"/>
      <c r="J935" s="213"/>
      <c r="K935" s="213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212" t="s">
        <v>1784</v>
      </c>
      <c r="B936" s="212"/>
      <c r="C936" s="212"/>
      <c r="D936" s="212"/>
      <c r="E936" s="212"/>
      <c r="F936" s="212"/>
      <c r="G936" s="212"/>
      <c r="H936" s="212"/>
      <c r="I936" s="212"/>
      <c r="J936" s="212"/>
      <c r="K936" s="212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212" t="s">
        <v>1785</v>
      </c>
      <c r="B937" s="212"/>
      <c r="C937" s="212"/>
      <c r="D937" s="212"/>
      <c r="E937" s="212"/>
      <c r="F937" s="212"/>
      <c r="G937" s="212"/>
      <c r="H937" s="212"/>
      <c r="I937" s="212"/>
      <c r="J937" s="212"/>
      <c r="K937" s="212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212" t="s">
        <v>219</v>
      </c>
      <c r="B938" s="212"/>
      <c r="C938" s="212"/>
      <c r="D938" s="212"/>
      <c r="E938" s="212"/>
      <c r="F938" s="212"/>
      <c r="G938" s="212"/>
      <c r="H938" s="212"/>
      <c r="I938" s="212"/>
      <c r="J938" s="212"/>
      <c r="K938" s="212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212" t="s">
        <v>220</v>
      </c>
      <c r="B939" s="212"/>
      <c r="C939" s="212"/>
      <c r="D939" s="212"/>
      <c r="E939" s="212"/>
      <c r="F939" s="212"/>
      <c r="G939" s="212"/>
      <c r="H939" s="212"/>
      <c r="I939" s="212"/>
      <c r="J939" s="212"/>
      <c r="K939" s="212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212" t="s">
        <v>221</v>
      </c>
      <c r="B940" s="212"/>
      <c r="C940" s="212"/>
      <c r="D940" s="212"/>
      <c r="E940" s="212"/>
      <c r="F940" s="212"/>
      <c r="G940" s="212"/>
      <c r="H940" s="212"/>
      <c r="I940" s="212"/>
      <c r="J940" s="212"/>
      <c r="K940" s="212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212" t="s">
        <v>222</v>
      </c>
      <c r="B941" s="212"/>
      <c r="C941" s="212"/>
      <c r="D941" s="212"/>
      <c r="E941" s="212"/>
      <c r="F941" s="212"/>
      <c r="G941" s="212"/>
      <c r="H941" s="212"/>
      <c r="I941" s="212"/>
      <c r="J941" s="212"/>
      <c r="K941" s="212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212" t="s">
        <v>223</v>
      </c>
      <c r="B942" s="212"/>
      <c r="C942" s="212"/>
      <c r="D942" s="212"/>
      <c r="E942" s="212"/>
      <c r="F942" s="212"/>
      <c r="G942" s="212"/>
      <c r="H942" s="212"/>
      <c r="I942" s="212"/>
      <c r="J942" s="212"/>
      <c r="K942" s="212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212" t="s">
        <v>224</v>
      </c>
      <c r="B943" s="212"/>
      <c r="C943" s="212"/>
      <c r="D943" s="212"/>
      <c r="E943" s="212"/>
      <c r="F943" s="212"/>
      <c r="G943" s="212"/>
      <c r="H943" s="212"/>
      <c r="I943" s="212"/>
      <c r="J943" s="212"/>
      <c r="K943" s="212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212" t="s">
        <v>225</v>
      </c>
      <c r="B944" s="212"/>
      <c r="C944" s="212"/>
      <c r="D944" s="212"/>
      <c r="E944" s="212"/>
      <c r="F944" s="212"/>
      <c r="G944" s="212"/>
      <c r="H944" s="212"/>
      <c r="I944" s="212"/>
      <c r="J944" s="212"/>
      <c r="K944" s="212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212" t="s">
        <v>226</v>
      </c>
      <c r="B945" s="212"/>
      <c r="C945" s="212"/>
      <c r="D945" s="212"/>
      <c r="E945" s="212"/>
      <c r="F945" s="212"/>
      <c r="G945" s="212"/>
      <c r="H945" s="212"/>
      <c r="I945" s="212"/>
      <c r="J945" s="212"/>
      <c r="K945" s="212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212" t="s">
        <v>227</v>
      </c>
      <c r="B946" s="212"/>
      <c r="C946" s="212"/>
      <c r="D946" s="212"/>
      <c r="E946" s="212"/>
      <c r="F946" s="212"/>
      <c r="G946" s="212"/>
      <c r="H946" s="212"/>
      <c r="I946" s="212"/>
      <c r="J946" s="212"/>
      <c r="K946" s="212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213" t="s">
        <v>219</v>
      </c>
      <c r="B947" s="213"/>
      <c r="C947" s="213"/>
      <c r="D947" s="213"/>
      <c r="E947" s="213"/>
      <c r="F947" s="213"/>
      <c r="G947" s="213"/>
      <c r="H947" s="213"/>
      <c r="I947" s="213"/>
      <c r="J947" s="213"/>
      <c r="K947" s="213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212" t="s">
        <v>228</v>
      </c>
      <c r="B948" s="212"/>
      <c r="C948" s="212"/>
      <c r="D948" s="212"/>
      <c r="E948" s="212"/>
      <c r="F948" s="212"/>
      <c r="G948" s="212"/>
      <c r="H948" s="212"/>
      <c r="I948" s="212"/>
      <c r="J948" s="212"/>
      <c r="K948" s="212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212" t="s">
        <v>229</v>
      </c>
      <c r="B949" s="212"/>
      <c r="C949" s="212"/>
      <c r="D949" s="212"/>
      <c r="E949" s="212"/>
      <c r="F949" s="212"/>
      <c r="G949" s="212"/>
      <c r="H949" s="212"/>
      <c r="I949" s="212"/>
      <c r="J949" s="212"/>
      <c r="K949" s="212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212" t="s">
        <v>230</v>
      </c>
      <c r="B950" s="212"/>
      <c r="C950" s="212"/>
      <c r="D950" s="212"/>
      <c r="E950" s="212"/>
      <c r="F950" s="212"/>
      <c r="G950" s="212"/>
      <c r="H950" s="212"/>
      <c r="I950" s="212"/>
      <c r="J950" s="212"/>
      <c r="K950" s="212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212" t="s">
        <v>231</v>
      </c>
      <c r="B951" s="212"/>
      <c r="C951" s="212"/>
      <c r="D951" s="212"/>
      <c r="E951" s="212"/>
      <c r="F951" s="212"/>
      <c r="G951" s="212"/>
      <c r="H951" s="212"/>
      <c r="I951" s="212"/>
      <c r="J951" s="212"/>
      <c r="K951" s="212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213" t="s">
        <v>219</v>
      </c>
      <c r="B952" s="213"/>
      <c r="C952" s="213"/>
      <c r="D952" s="213"/>
      <c r="E952" s="213"/>
      <c r="F952" s="213"/>
      <c r="G952" s="213"/>
      <c r="H952" s="213"/>
      <c r="I952" s="213"/>
      <c r="J952" s="213"/>
      <c r="K952" s="213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212" t="s">
        <v>232</v>
      </c>
      <c r="B953" s="212"/>
      <c r="C953" s="212"/>
      <c r="D953" s="212"/>
      <c r="E953" s="212"/>
      <c r="F953" s="212"/>
      <c r="G953" s="212"/>
      <c r="H953" s="212"/>
      <c r="I953" s="212"/>
      <c r="J953" s="212"/>
      <c r="K953" s="212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213" t="s">
        <v>233</v>
      </c>
      <c r="B954" s="213"/>
      <c r="C954" s="213"/>
      <c r="D954" s="213"/>
      <c r="E954" s="213"/>
      <c r="F954" s="213"/>
      <c r="G954" s="213"/>
      <c r="H954" s="213"/>
      <c r="I954" s="213"/>
      <c r="J954" s="213"/>
      <c r="K954" s="213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231" t="s">
        <v>9</v>
      </c>
      <c r="B955" s="232"/>
      <c r="C955" s="117">
        <f>свод!Q22</f>
        <v>0</v>
      </c>
      <c r="D955" s="231"/>
      <c r="E955" s="233"/>
      <c r="F955" s="233"/>
      <c r="G955" s="233"/>
      <c r="H955" s="233"/>
      <c r="I955" s="233"/>
      <c r="J955" s="233"/>
      <c r="K955" s="232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213" t="s">
        <v>14725</v>
      </c>
      <c r="B956" s="213"/>
      <c r="C956" s="213"/>
      <c r="D956" s="213"/>
      <c r="E956" s="213"/>
      <c r="F956" s="213"/>
      <c r="G956" s="213"/>
      <c r="H956" s="213"/>
      <c r="I956" s="213"/>
      <c r="J956" s="213"/>
      <c r="K956" s="213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212" t="s">
        <v>234</v>
      </c>
      <c r="B957" s="212"/>
      <c r="C957" s="212"/>
      <c r="D957" s="212"/>
      <c r="E957" s="212"/>
      <c r="F957" s="212"/>
      <c r="G957" s="212"/>
      <c r="H957" s="212"/>
      <c r="I957" s="212"/>
      <c r="J957" s="212"/>
      <c r="K957" s="212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213" t="s">
        <v>235</v>
      </c>
      <c r="B958" s="213"/>
      <c r="C958" s="213"/>
      <c r="D958" s="213"/>
      <c r="E958" s="213"/>
      <c r="F958" s="213"/>
      <c r="G958" s="213"/>
      <c r="H958" s="213"/>
      <c r="I958" s="213"/>
      <c r="J958" s="213"/>
      <c r="K958" s="213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230"/>
      <c r="J960" s="230"/>
      <c r="K960" s="230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12569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12570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12571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27" t="s">
        <v>58</v>
      </c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225" t="s">
        <v>60</v>
      </c>
      <c r="B18" s="225" t="s">
        <v>61</v>
      </c>
      <c r="C18" s="225" t="s">
        <v>1</v>
      </c>
      <c r="D18" s="225"/>
      <c r="E18" s="225"/>
      <c r="F18" s="225" t="s">
        <v>62</v>
      </c>
      <c r="G18" s="225" t="s">
        <v>63</v>
      </c>
      <c r="H18" s="225" t="s">
        <v>64</v>
      </c>
      <c r="I18" s="225"/>
      <c r="J18" s="225"/>
      <c r="K18" s="225"/>
      <c r="L18" s="225" t="s">
        <v>65</v>
      </c>
      <c r="M18" s="225"/>
      <c r="N18" s="225"/>
      <c r="O18" s="225"/>
      <c r="P18" s="225" t="s">
        <v>66</v>
      </c>
      <c r="Q18" s="225" t="s">
        <v>67</v>
      </c>
      <c r="R18" s="225" t="s">
        <v>68</v>
      </c>
      <c r="S18" s="225" t="s">
        <v>69</v>
      </c>
    </row>
    <row r="19" spans="1:80" s="16" customFormat="1" ht="32.25" customHeight="1" x14ac:dyDescent="0.25">
      <c r="A19" s="225"/>
      <c r="B19" s="225"/>
      <c r="C19" s="225"/>
      <c r="D19" s="225"/>
      <c r="E19" s="225"/>
      <c r="F19" s="225"/>
      <c r="G19" s="225"/>
      <c r="H19" s="225" t="s">
        <v>70</v>
      </c>
      <c r="I19" s="225" t="s">
        <v>71</v>
      </c>
      <c r="J19" s="225"/>
      <c r="K19" s="225"/>
      <c r="L19" s="225" t="s">
        <v>70</v>
      </c>
      <c r="M19" s="224" t="s">
        <v>71</v>
      </c>
      <c r="N19" s="224"/>
      <c r="O19" s="224"/>
      <c r="P19" s="224"/>
      <c r="Q19" s="224"/>
      <c r="R19" s="224"/>
      <c r="S19" s="224"/>
    </row>
    <row r="20" spans="1:80" s="16" customFormat="1" ht="18.75" customHeight="1" x14ac:dyDescent="0.25">
      <c r="A20" s="225"/>
      <c r="B20" s="225"/>
      <c r="C20" s="225"/>
      <c r="D20" s="225"/>
      <c r="E20" s="225"/>
      <c r="F20" s="225"/>
      <c r="G20" s="225"/>
      <c r="H20" s="225"/>
      <c r="I20" s="38" t="s">
        <v>72</v>
      </c>
      <c r="J20" s="38" t="s">
        <v>73</v>
      </c>
      <c r="K20" s="38" t="s">
        <v>74</v>
      </c>
      <c r="L20" s="225"/>
      <c r="M20" s="38" t="s">
        <v>72</v>
      </c>
      <c r="N20" s="38" t="s">
        <v>73</v>
      </c>
      <c r="O20" s="38" t="s">
        <v>74</v>
      </c>
      <c r="P20" s="224"/>
      <c r="Q20" s="224"/>
      <c r="R20" s="224"/>
      <c r="S20" s="224"/>
    </row>
    <row r="21" spans="1:80" s="16" customFormat="1" ht="15" x14ac:dyDescent="0.25">
      <c r="A21" s="39">
        <v>1</v>
      </c>
      <c r="B21" s="39">
        <v>2</v>
      </c>
      <c r="C21" s="224">
        <v>3</v>
      </c>
      <c r="D21" s="224"/>
      <c r="E21" s="22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220" t="s">
        <v>75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216" t="s">
        <v>78</v>
      </c>
      <c r="D23" s="216"/>
      <c r="E23" s="216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214" t="s">
        <v>81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5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214" t="s">
        <v>1794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216" t="s">
        <v>87</v>
      </c>
      <c r="D28" s="216"/>
      <c r="E28" s="216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214" t="s">
        <v>81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5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214" t="s">
        <v>1794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5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216" t="s">
        <v>116</v>
      </c>
      <c r="D33" s="216"/>
      <c r="E33" s="216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218" t="s">
        <v>118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9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214" t="s">
        <v>1794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216" t="s">
        <v>112</v>
      </c>
      <c r="D36" s="216"/>
      <c r="E36" s="216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218" t="s">
        <v>114</v>
      </c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9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214" t="s">
        <v>1794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216" t="s">
        <v>108</v>
      </c>
      <c r="D39" s="216"/>
      <c r="E39" s="216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218" t="s">
        <v>110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9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214" t="s">
        <v>1794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216" t="s">
        <v>99</v>
      </c>
      <c r="D42" s="216"/>
      <c r="E42" s="216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218" t="s">
        <v>101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9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214" t="s">
        <v>1794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216" t="s">
        <v>93</v>
      </c>
      <c r="D45" s="216"/>
      <c r="E45" s="216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218" t="s">
        <v>96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9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214" t="s">
        <v>1794</v>
      </c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5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216" t="s">
        <v>121</v>
      </c>
      <c r="D48" s="216"/>
      <c r="E48" s="216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214" t="s">
        <v>81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214" t="s">
        <v>1794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216" t="s">
        <v>130</v>
      </c>
      <c r="D53" s="216"/>
      <c r="E53" s="216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218" t="s">
        <v>132</v>
      </c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9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214" t="s">
        <v>1794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216" t="s">
        <v>78</v>
      </c>
      <c r="D56" s="216"/>
      <c r="E56" s="216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214" t="s">
        <v>81</v>
      </c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5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214" t="s">
        <v>1794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216" t="s">
        <v>156</v>
      </c>
      <c r="D61" s="216"/>
      <c r="E61" s="216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214" t="s">
        <v>81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214" t="s">
        <v>1794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216" t="s">
        <v>161</v>
      </c>
      <c r="D66" s="216"/>
      <c r="E66" s="216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218" t="s">
        <v>163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9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214" t="s">
        <v>1794</v>
      </c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5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216" t="s">
        <v>166</v>
      </c>
      <c r="D69" s="216"/>
      <c r="E69" s="216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218" t="s">
        <v>167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9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214" t="s">
        <v>81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214" t="s">
        <v>1794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216" t="s">
        <v>172</v>
      </c>
      <c r="D75" s="216"/>
      <c r="E75" s="216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218" t="s">
        <v>174</v>
      </c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9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214" t="s">
        <v>1794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216" t="s">
        <v>177</v>
      </c>
      <c r="D78" s="216"/>
      <c r="E78" s="216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218" t="s">
        <v>180</v>
      </c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9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216" t="s">
        <v>183</v>
      </c>
      <c r="D81" s="216"/>
      <c r="E81" s="216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218" t="s">
        <v>185</v>
      </c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9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214" t="s">
        <v>1794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216" t="s">
        <v>188</v>
      </c>
      <c r="D84" s="216"/>
      <c r="E84" s="216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214" t="s">
        <v>81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214" t="s">
        <v>1794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216" t="s">
        <v>193</v>
      </c>
      <c r="D89" s="216"/>
      <c r="E89" s="216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218" t="s">
        <v>195</v>
      </c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9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214" t="s">
        <v>1794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216" t="s">
        <v>198</v>
      </c>
      <c r="D92" s="216"/>
      <c r="E92" s="216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218" t="s">
        <v>200</v>
      </c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9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214" t="s">
        <v>81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214" t="s">
        <v>1794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5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216" t="s">
        <v>205</v>
      </c>
      <c r="D98" s="216"/>
      <c r="E98" s="216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218" t="s">
        <v>207</v>
      </c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9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214" t="s">
        <v>1794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216" t="s">
        <v>210</v>
      </c>
      <c r="D101" s="216"/>
      <c r="E101" s="216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218" t="s">
        <v>212</v>
      </c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9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214" t="s">
        <v>1794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B103" s="48" t="s">
        <v>1794</v>
      </c>
    </row>
    <row r="104" spans="1:84" s="16" customFormat="1" ht="15" x14ac:dyDescent="0.25">
      <c r="A104" s="213" t="s">
        <v>213</v>
      </c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213" t="s">
        <v>214</v>
      </c>
      <c r="B105" s="213"/>
      <c r="C105" s="213"/>
      <c r="D105" s="213"/>
      <c r="E105" s="213"/>
      <c r="F105" s="213"/>
      <c r="G105" s="213"/>
      <c r="H105" s="213"/>
      <c r="I105" s="213"/>
      <c r="J105" s="213"/>
      <c r="K105" s="213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213" t="s">
        <v>215</v>
      </c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213" t="s">
        <v>216</v>
      </c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212" t="s">
        <v>217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212" t="s">
        <v>218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212" t="s">
        <v>219</v>
      </c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212" t="s">
        <v>220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212" t="s">
        <v>221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212" t="s">
        <v>222</v>
      </c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212" t="s">
        <v>223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212" t="s">
        <v>224</v>
      </c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212" t="s">
        <v>225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212" t="s">
        <v>226</v>
      </c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212" t="s">
        <v>227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213" t="s">
        <v>219</v>
      </c>
      <c r="B119" s="213"/>
      <c r="C119" s="213"/>
      <c r="D119" s="213"/>
      <c r="E119" s="213"/>
      <c r="F119" s="213"/>
      <c r="G119" s="213"/>
      <c r="H119" s="213"/>
      <c r="I119" s="213"/>
      <c r="J119" s="213"/>
      <c r="K119" s="213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212" t="s">
        <v>228</v>
      </c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212" t="s">
        <v>229</v>
      </c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212" t="s">
        <v>230</v>
      </c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212" t="s">
        <v>231</v>
      </c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213" t="s">
        <v>219</v>
      </c>
      <c r="B124" s="213"/>
      <c r="C124" s="213"/>
      <c r="D124" s="213"/>
      <c r="E124" s="213"/>
      <c r="F124" s="213"/>
      <c r="G124" s="213"/>
      <c r="H124" s="213"/>
      <c r="I124" s="213"/>
      <c r="J124" s="213"/>
      <c r="K124" s="213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212" t="s">
        <v>232</v>
      </c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213" t="s">
        <v>233</v>
      </c>
      <c r="B126" s="213"/>
      <c r="C126" s="213"/>
      <c r="D126" s="213"/>
      <c r="E126" s="213"/>
      <c r="F126" s="213"/>
      <c r="G126" s="213"/>
      <c r="H126" s="213"/>
      <c r="I126" s="213"/>
      <c r="J126" s="213"/>
      <c r="K126" s="213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231" t="s">
        <v>9</v>
      </c>
      <c r="B127" s="232"/>
      <c r="C127" s="117">
        <f>свод!Q22</f>
        <v>0</v>
      </c>
      <c r="D127" s="231"/>
      <c r="E127" s="233"/>
      <c r="F127" s="233"/>
      <c r="G127" s="233"/>
      <c r="H127" s="233"/>
      <c r="I127" s="233"/>
      <c r="J127" s="233"/>
      <c r="K127" s="232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213" t="s">
        <v>14725</v>
      </c>
      <c r="B128" s="213"/>
      <c r="C128" s="213"/>
      <c r="D128" s="213"/>
      <c r="E128" s="213"/>
      <c r="F128" s="213"/>
      <c r="G128" s="213"/>
      <c r="H128" s="213"/>
      <c r="I128" s="213"/>
      <c r="J128" s="213"/>
      <c r="K128" s="213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212" t="s">
        <v>234</v>
      </c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213" t="s">
        <v>235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228" t="s">
        <v>12586</v>
      </c>
      <c r="B132" s="228"/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229" t="s">
        <v>236</v>
      </c>
      <c r="B133" s="229"/>
      <c r="C133" s="229"/>
      <c r="D133" s="229"/>
      <c r="E133" s="229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230"/>
      <c r="J135" s="230"/>
      <c r="K135" s="230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10533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13840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13841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13842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1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1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1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220" t="s">
        <v>13843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216" t="s">
        <v>259</v>
      </c>
      <c r="D24" s="216"/>
      <c r="E24" s="216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218" t="s">
        <v>10538</v>
      </c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9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214" t="s">
        <v>81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214" t="s">
        <v>1794</v>
      </c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5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216" t="s">
        <v>13845</v>
      </c>
      <c r="D30" s="216"/>
      <c r="E30" s="216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214" t="s">
        <v>1794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216" t="s">
        <v>13846</v>
      </c>
      <c r="D32" s="216"/>
      <c r="E32" s="216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218" t="s">
        <v>384</v>
      </c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9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214" t="s">
        <v>81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214" t="s">
        <v>1794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216" t="s">
        <v>13850</v>
      </c>
      <c r="D38" s="216"/>
      <c r="E38" s="216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214" t="s">
        <v>1794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216" t="s">
        <v>13852</v>
      </c>
      <c r="D40" s="216"/>
      <c r="E40" s="216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214" t="s">
        <v>1794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216" t="s">
        <v>13853</v>
      </c>
      <c r="D42" s="216"/>
      <c r="E42" s="216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218" t="s">
        <v>426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9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214" t="s">
        <v>81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214" t="s">
        <v>1794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216" t="s">
        <v>13856</v>
      </c>
      <c r="D48" s="216"/>
      <c r="E48" s="216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218" t="s">
        <v>13858</v>
      </c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9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214" t="s">
        <v>1794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216" t="s">
        <v>13859</v>
      </c>
      <c r="D51" s="216"/>
      <c r="E51" s="216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218" t="s">
        <v>13861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9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214" t="s">
        <v>1794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216" t="s">
        <v>320</v>
      </c>
      <c r="D54" s="216"/>
      <c r="E54" s="216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214" t="s">
        <v>81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214" t="s">
        <v>1794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216" t="s">
        <v>13862</v>
      </c>
      <c r="D59" s="216"/>
      <c r="E59" s="216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218" t="s">
        <v>13864</v>
      </c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9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214" t="s">
        <v>1794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5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216" t="s">
        <v>10659</v>
      </c>
      <c r="D62" s="216"/>
      <c r="E62" s="216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218" t="s">
        <v>1190</v>
      </c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9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214" t="s">
        <v>81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5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214" t="s">
        <v>1794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5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216" t="s">
        <v>13866</v>
      </c>
      <c r="D68" s="216"/>
      <c r="E68" s="216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214" t="s">
        <v>1794</v>
      </c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5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216" t="s">
        <v>13867</v>
      </c>
      <c r="D70" s="216"/>
      <c r="E70" s="216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218" t="s">
        <v>13869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9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214" t="s">
        <v>1794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216" t="s">
        <v>10607</v>
      </c>
      <c r="D73" s="216"/>
      <c r="E73" s="216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218" t="s">
        <v>10608</v>
      </c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9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214" t="s">
        <v>81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214" t="s">
        <v>1794</v>
      </c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5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216" t="s">
        <v>13872</v>
      </c>
      <c r="D79" s="216"/>
      <c r="E79" s="216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218" t="s">
        <v>13874</v>
      </c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9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214" t="s">
        <v>1794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5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216" t="s">
        <v>463</v>
      </c>
      <c r="D82" s="216"/>
      <c r="E82" s="216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218" t="s">
        <v>464</v>
      </c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9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214" t="s">
        <v>81</v>
      </c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5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214" t="s">
        <v>1794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216" t="s">
        <v>13872</v>
      </c>
      <c r="D88" s="216"/>
      <c r="E88" s="216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218" t="s">
        <v>13878</v>
      </c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9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214" t="s">
        <v>1794</v>
      </c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5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216" t="s">
        <v>479</v>
      </c>
      <c r="D91" s="216"/>
      <c r="E91" s="216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218" t="s">
        <v>480</v>
      </c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9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214" t="s">
        <v>81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214" t="s">
        <v>1794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216" t="s">
        <v>13881</v>
      </c>
      <c r="D97" s="216"/>
      <c r="E97" s="216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218" t="s">
        <v>13883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214" t="s">
        <v>1794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216" t="s">
        <v>490</v>
      </c>
      <c r="D100" s="216"/>
      <c r="E100" s="216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218" t="s">
        <v>13885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9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214" t="s">
        <v>1794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216" t="s">
        <v>495</v>
      </c>
      <c r="D103" s="216"/>
      <c r="E103" s="216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218" t="s">
        <v>496</v>
      </c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9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214" t="s">
        <v>81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214" t="s">
        <v>1794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5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216" t="s">
        <v>13888</v>
      </c>
      <c r="D109" s="216"/>
      <c r="E109" s="216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218" t="s">
        <v>13890</v>
      </c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9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214" t="s">
        <v>1794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216" t="s">
        <v>506</v>
      </c>
      <c r="D112" s="216"/>
      <c r="E112" s="216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218" t="s">
        <v>13892</v>
      </c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9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214" t="s">
        <v>1794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216" t="s">
        <v>13893</v>
      </c>
      <c r="D115" s="216"/>
      <c r="E115" s="216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218" t="s">
        <v>496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9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214" t="s">
        <v>81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5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214" t="s">
        <v>1794</v>
      </c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5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216" t="s">
        <v>13896</v>
      </c>
      <c r="D121" s="216"/>
      <c r="E121" s="216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218" t="s">
        <v>13890</v>
      </c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9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214" t="s">
        <v>1794</v>
      </c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5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216" t="s">
        <v>13898</v>
      </c>
      <c r="D124" s="216"/>
      <c r="E124" s="216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214" t="s">
        <v>1794</v>
      </c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5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216" t="s">
        <v>13900</v>
      </c>
      <c r="D126" s="216"/>
      <c r="E126" s="216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214" t="s">
        <v>1794</v>
      </c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5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216" t="s">
        <v>1294</v>
      </c>
      <c r="D128" s="216"/>
      <c r="E128" s="216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214" t="s">
        <v>81</v>
      </c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5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214" t="s">
        <v>1794</v>
      </c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5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216" t="s">
        <v>618</v>
      </c>
      <c r="D133" s="216"/>
      <c r="E133" s="216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214" t="s">
        <v>1794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216" t="s">
        <v>621</v>
      </c>
      <c r="D135" s="216"/>
      <c r="E135" s="216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214" t="s">
        <v>1794</v>
      </c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5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216" t="s">
        <v>624</v>
      </c>
      <c r="D137" s="216"/>
      <c r="E137" s="216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214" t="s">
        <v>1794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5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216" t="s">
        <v>13903</v>
      </c>
      <c r="D139" s="216"/>
      <c r="E139" s="216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214" t="s">
        <v>1794</v>
      </c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5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216" t="s">
        <v>13905</v>
      </c>
      <c r="D141" s="216"/>
      <c r="E141" s="216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218" t="s">
        <v>13907</v>
      </c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9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214" t="s">
        <v>81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214" t="s">
        <v>1794</v>
      </c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5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216" t="s">
        <v>13910</v>
      </c>
      <c r="D147" s="216"/>
      <c r="E147" s="216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218" t="s">
        <v>13912</v>
      </c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9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214" t="s">
        <v>1794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CC149" s="48" t="s">
        <v>1794</v>
      </c>
    </row>
    <row r="150" spans="1:83" s="16" customFormat="1" ht="15" x14ac:dyDescent="0.25">
      <c r="A150" s="213" t="s">
        <v>661</v>
      </c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213" t="s">
        <v>214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213" t="s">
        <v>215</v>
      </c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213" t="s">
        <v>13913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220" t="s">
        <v>13914</v>
      </c>
      <c r="B154" s="220"/>
      <c r="C154" s="220"/>
      <c r="D154" s="220"/>
      <c r="E154" s="220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216" t="s">
        <v>10816</v>
      </c>
      <c r="D155" s="216"/>
      <c r="E155" s="216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218" t="s">
        <v>10817</v>
      </c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9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214" t="s">
        <v>81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5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214" t="s">
        <v>1794</v>
      </c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5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216" t="s">
        <v>13915</v>
      </c>
      <c r="D161" s="216"/>
      <c r="E161" s="216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218" t="s">
        <v>13917</v>
      </c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9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214" t="s">
        <v>2513</v>
      </c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5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216" t="s">
        <v>609</v>
      </c>
      <c r="D164" s="216"/>
      <c r="E164" s="216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214" t="s">
        <v>81</v>
      </c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5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214" t="s">
        <v>1794</v>
      </c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5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216" t="s">
        <v>13896</v>
      </c>
      <c r="D169" s="216"/>
      <c r="E169" s="216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218" t="s">
        <v>13890</v>
      </c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9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214" t="s">
        <v>1794</v>
      </c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5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216" t="s">
        <v>13918</v>
      </c>
      <c r="D172" s="216"/>
      <c r="E172" s="216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218" t="s">
        <v>13920</v>
      </c>
      <c r="D173" s="218"/>
      <c r="E173" s="218"/>
      <c r="F173" s="218"/>
      <c r="G173" s="218"/>
      <c r="H173" s="218"/>
      <c r="I173" s="218"/>
      <c r="J173" s="218"/>
      <c r="K173" s="218"/>
      <c r="L173" s="218"/>
      <c r="M173" s="218"/>
      <c r="N173" s="218"/>
      <c r="O173" s="218"/>
      <c r="P173" s="218"/>
      <c r="Q173" s="218"/>
      <c r="R173" s="218"/>
      <c r="S173" s="219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214" t="s">
        <v>1794</v>
      </c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5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216" t="s">
        <v>13893</v>
      </c>
      <c r="D175" s="216"/>
      <c r="E175" s="216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218" t="s">
        <v>496</v>
      </c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9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214" t="s">
        <v>81</v>
      </c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5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214" t="s">
        <v>1794</v>
      </c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5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216" t="s">
        <v>13896</v>
      </c>
      <c r="D181" s="216"/>
      <c r="E181" s="216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218" t="s">
        <v>13890</v>
      </c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9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214" t="s">
        <v>1794</v>
      </c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5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216" t="s">
        <v>13923</v>
      </c>
      <c r="D184" s="216"/>
      <c r="E184" s="216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218" t="s">
        <v>13892</v>
      </c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/>
      <c r="O185" s="218"/>
      <c r="P185" s="218"/>
      <c r="Q185" s="218"/>
      <c r="R185" s="218"/>
      <c r="S185" s="219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214" t="s">
        <v>1794</v>
      </c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5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216" t="s">
        <v>495</v>
      </c>
      <c r="D187" s="216"/>
      <c r="E187" s="216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218" t="s">
        <v>496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9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214" t="s">
        <v>81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214" t="s">
        <v>1794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216" t="s">
        <v>13924</v>
      </c>
      <c r="D193" s="216"/>
      <c r="E193" s="216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218" t="s">
        <v>13926</v>
      </c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9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214" t="s">
        <v>1794</v>
      </c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5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216" t="s">
        <v>479</v>
      </c>
      <c r="D196" s="216"/>
      <c r="E196" s="216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218" t="s">
        <v>480</v>
      </c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9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214" t="s">
        <v>81</v>
      </c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5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214" t="s">
        <v>1794</v>
      </c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5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216" t="s">
        <v>13924</v>
      </c>
      <c r="D202" s="216"/>
      <c r="E202" s="216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218" t="s">
        <v>13930</v>
      </c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9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214" t="s">
        <v>1794</v>
      </c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5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216" t="s">
        <v>463</v>
      </c>
      <c r="D205" s="216"/>
      <c r="E205" s="216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218" t="s">
        <v>464</v>
      </c>
      <c r="D206" s="218"/>
      <c r="E206" s="218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9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214" t="s">
        <v>81</v>
      </c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5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214" t="s">
        <v>1794</v>
      </c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5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216" t="s">
        <v>13924</v>
      </c>
      <c r="D211" s="216"/>
      <c r="E211" s="216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218" t="s">
        <v>13934</v>
      </c>
      <c r="D212" s="218"/>
      <c r="E212" s="218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9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214" t="s">
        <v>1794</v>
      </c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5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216" t="s">
        <v>1294</v>
      </c>
      <c r="D214" s="216"/>
      <c r="E214" s="216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214" t="s">
        <v>81</v>
      </c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5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214" t="s">
        <v>1794</v>
      </c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5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216" t="s">
        <v>618</v>
      </c>
      <c r="D219" s="216"/>
      <c r="E219" s="216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214" t="s">
        <v>1794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216" t="s">
        <v>10562</v>
      </c>
      <c r="D221" s="216"/>
      <c r="E221" s="216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214" t="s">
        <v>1794</v>
      </c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5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216" t="s">
        <v>624</v>
      </c>
      <c r="D223" s="216"/>
      <c r="E223" s="216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214" t="s">
        <v>1794</v>
      </c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5"/>
      <c r="BY224" s="40"/>
      <c r="CC224" s="48" t="s">
        <v>1794</v>
      </c>
      <c r="CE224" s="70"/>
    </row>
    <row r="225" spans="1:83" s="16" customFormat="1" ht="15" x14ac:dyDescent="0.25">
      <c r="A225" s="213" t="s">
        <v>661</v>
      </c>
      <c r="B225" s="213"/>
      <c r="C225" s="213"/>
      <c r="D225" s="213"/>
      <c r="E225" s="213"/>
      <c r="F225" s="213"/>
      <c r="G225" s="213"/>
      <c r="H225" s="213"/>
      <c r="I225" s="213"/>
      <c r="J225" s="213"/>
      <c r="K225" s="213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213" t="s">
        <v>214</v>
      </c>
      <c r="B226" s="213"/>
      <c r="C226" s="213"/>
      <c r="D226" s="213"/>
      <c r="E226" s="213"/>
      <c r="F226" s="213"/>
      <c r="G226" s="213"/>
      <c r="H226" s="213"/>
      <c r="I226" s="213"/>
      <c r="J226" s="213"/>
      <c r="K226" s="213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213" t="s">
        <v>215</v>
      </c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213" t="s">
        <v>13937</v>
      </c>
      <c r="B228" s="213"/>
      <c r="C228" s="213"/>
      <c r="D228" s="213"/>
      <c r="E228" s="213"/>
      <c r="F228" s="213"/>
      <c r="G228" s="213"/>
      <c r="H228" s="213"/>
      <c r="I228" s="213"/>
      <c r="J228" s="213"/>
      <c r="K228" s="213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220" t="s">
        <v>13938</v>
      </c>
      <c r="B229" s="220"/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216" t="s">
        <v>10858</v>
      </c>
      <c r="D230" s="216"/>
      <c r="E230" s="216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214" t="s">
        <v>81</v>
      </c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5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214" t="s">
        <v>1794</v>
      </c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5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216" t="s">
        <v>10858</v>
      </c>
      <c r="D235" s="216"/>
      <c r="E235" s="216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214" t="s">
        <v>81</v>
      </c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5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214" t="s">
        <v>1794</v>
      </c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5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216" t="s">
        <v>13944</v>
      </c>
      <c r="D240" s="216"/>
      <c r="E240" s="216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214" t="s">
        <v>1794</v>
      </c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5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216" t="s">
        <v>13946</v>
      </c>
      <c r="D242" s="216"/>
      <c r="E242" s="216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214" t="s">
        <v>1794</v>
      </c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5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216" t="s">
        <v>1645</v>
      </c>
      <c r="D244" s="216"/>
      <c r="E244" s="216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214" t="s">
        <v>81</v>
      </c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5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214" t="s">
        <v>1794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216" t="s">
        <v>10864</v>
      </c>
      <c r="D249" s="216"/>
      <c r="E249" s="216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218" t="s">
        <v>13949</v>
      </c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218"/>
      <c r="O250" s="218"/>
      <c r="P250" s="218"/>
      <c r="Q250" s="218"/>
      <c r="R250" s="218"/>
      <c r="S250" s="219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214" t="s">
        <v>81</v>
      </c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5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214" t="s">
        <v>1794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216" t="s">
        <v>13952</v>
      </c>
      <c r="D255" s="216"/>
      <c r="E255" s="216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218" t="s">
        <v>13954</v>
      </c>
      <c r="D256" s="218"/>
      <c r="E256" s="218"/>
      <c r="F256" s="218"/>
      <c r="G256" s="218"/>
      <c r="H256" s="218"/>
      <c r="I256" s="218"/>
      <c r="J256" s="218"/>
      <c r="K256" s="218"/>
      <c r="L256" s="218"/>
      <c r="M256" s="218"/>
      <c r="N256" s="218"/>
      <c r="O256" s="218"/>
      <c r="P256" s="218"/>
      <c r="Q256" s="218"/>
      <c r="R256" s="218"/>
      <c r="S256" s="219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214" t="s">
        <v>1794</v>
      </c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  <c r="O257" s="214"/>
      <c r="P257" s="214"/>
      <c r="Q257" s="214"/>
      <c r="R257" s="214"/>
      <c r="S257" s="215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216" t="s">
        <v>10868</v>
      </c>
      <c r="D258" s="216"/>
      <c r="E258" s="216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214" t="s">
        <v>1794</v>
      </c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5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216" t="s">
        <v>13956</v>
      </c>
      <c r="D260" s="216"/>
      <c r="E260" s="216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218" t="s">
        <v>13957</v>
      </c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9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214" t="s">
        <v>81</v>
      </c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5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214" t="s">
        <v>1794</v>
      </c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5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216" t="s">
        <v>13960</v>
      </c>
      <c r="D266" s="216"/>
      <c r="E266" s="216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218" t="s">
        <v>13962</v>
      </c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218"/>
      <c r="Q267" s="218"/>
      <c r="R267" s="218"/>
      <c r="S267" s="219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214" t="s">
        <v>1794</v>
      </c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5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216" t="s">
        <v>13963</v>
      </c>
      <c r="D269" s="216"/>
      <c r="E269" s="216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218" t="s">
        <v>13965</v>
      </c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8"/>
      <c r="O270" s="218"/>
      <c r="P270" s="218"/>
      <c r="Q270" s="218"/>
      <c r="R270" s="218"/>
      <c r="S270" s="219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214" t="s">
        <v>1794</v>
      </c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5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216" t="s">
        <v>1645</v>
      </c>
      <c r="D272" s="216"/>
      <c r="E272" s="216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218" t="s">
        <v>1646</v>
      </c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9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214" t="s">
        <v>81</v>
      </c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5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214" t="s">
        <v>1794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216" t="s">
        <v>13968</v>
      </c>
      <c r="D278" s="216"/>
      <c r="E278" s="216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218" t="s">
        <v>13970</v>
      </c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218"/>
      <c r="O279" s="218"/>
      <c r="P279" s="218"/>
      <c r="Q279" s="218"/>
      <c r="R279" s="218"/>
      <c r="S279" s="219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214" t="s">
        <v>1794</v>
      </c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5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216" t="s">
        <v>1645</v>
      </c>
      <c r="D281" s="216"/>
      <c r="E281" s="216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218" t="s">
        <v>1646</v>
      </c>
      <c r="D282" s="218"/>
      <c r="E282" s="218"/>
      <c r="F282" s="218"/>
      <c r="G282" s="218"/>
      <c r="H282" s="218"/>
      <c r="I282" s="218"/>
      <c r="J282" s="218"/>
      <c r="K282" s="218"/>
      <c r="L282" s="218"/>
      <c r="M282" s="218"/>
      <c r="N282" s="218"/>
      <c r="O282" s="218"/>
      <c r="P282" s="218"/>
      <c r="Q282" s="218"/>
      <c r="R282" s="218"/>
      <c r="S282" s="219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214" t="s">
        <v>81</v>
      </c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5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214" t="s">
        <v>1794</v>
      </c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5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216" t="s">
        <v>13971</v>
      </c>
      <c r="D287" s="216"/>
      <c r="E287" s="216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218" t="s">
        <v>13970</v>
      </c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9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214" t="s">
        <v>1794</v>
      </c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5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216" t="s">
        <v>13972</v>
      </c>
      <c r="D290" s="216"/>
      <c r="E290" s="216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218" t="s">
        <v>13974</v>
      </c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218"/>
      <c r="Q291" s="218"/>
      <c r="R291" s="218"/>
      <c r="S291" s="219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214" t="s">
        <v>1794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216" t="s">
        <v>13975</v>
      </c>
      <c r="D293" s="216"/>
      <c r="E293" s="216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218" t="s">
        <v>13977</v>
      </c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  <c r="O294" s="218"/>
      <c r="P294" s="218"/>
      <c r="Q294" s="218"/>
      <c r="R294" s="218"/>
      <c r="S294" s="219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214" t="s">
        <v>1794</v>
      </c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5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216" t="s">
        <v>13978</v>
      </c>
      <c r="D296" s="216"/>
      <c r="E296" s="216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218" t="s">
        <v>13980</v>
      </c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9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216" t="s">
        <v>1568</v>
      </c>
      <c r="D299" s="216"/>
      <c r="E299" s="216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218" t="s">
        <v>1569</v>
      </c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9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214" t="s">
        <v>81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214" t="s">
        <v>1794</v>
      </c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5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216" t="s">
        <v>13983</v>
      </c>
      <c r="D305" s="216"/>
      <c r="E305" s="216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218" t="s">
        <v>13985</v>
      </c>
      <c r="D306" s="218"/>
      <c r="E306" s="218"/>
      <c r="F306" s="218"/>
      <c r="G306" s="218"/>
      <c r="H306" s="218"/>
      <c r="I306" s="218"/>
      <c r="J306" s="218"/>
      <c r="K306" s="218"/>
      <c r="L306" s="218"/>
      <c r="M306" s="218"/>
      <c r="N306" s="218"/>
      <c r="O306" s="218"/>
      <c r="P306" s="218"/>
      <c r="Q306" s="218"/>
      <c r="R306" s="218"/>
      <c r="S306" s="219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214" t="s">
        <v>1794</v>
      </c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5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216" t="s">
        <v>1620</v>
      </c>
      <c r="D308" s="216"/>
      <c r="E308" s="216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218" t="s">
        <v>1360</v>
      </c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8"/>
      <c r="P309" s="218"/>
      <c r="Q309" s="218"/>
      <c r="R309" s="218"/>
      <c r="S309" s="219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214" t="s">
        <v>81</v>
      </c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5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214" t="s">
        <v>1794</v>
      </c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5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216" t="s">
        <v>13988</v>
      </c>
      <c r="D314" s="216"/>
      <c r="E314" s="216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218" t="s">
        <v>13990</v>
      </c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9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214" t="s">
        <v>1794</v>
      </c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5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216" t="s">
        <v>1372</v>
      </c>
      <c r="D317" s="216"/>
      <c r="E317" s="216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218" t="s">
        <v>1373</v>
      </c>
      <c r="D318" s="218"/>
      <c r="E318" s="218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9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214" t="s">
        <v>81</v>
      </c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5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214" t="s">
        <v>1794</v>
      </c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5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216" t="s">
        <v>13993</v>
      </c>
      <c r="D323" s="216"/>
      <c r="E323" s="216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218" t="s">
        <v>13995</v>
      </c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8"/>
      <c r="O324" s="218"/>
      <c r="P324" s="218"/>
      <c r="Q324" s="218"/>
      <c r="R324" s="218"/>
      <c r="S324" s="219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214" t="s">
        <v>1794</v>
      </c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5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216" t="s">
        <v>13996</v>
      </c>
      <c r="D326" s="216"/>
      <c r="E326" s="216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218" t="s">
        <v>13892</v>
      </c>
      <c r="D327" s="218"/>
      <c r="E327" s="218"/>
      <c r="F327" s="218"/>
      <c r="G327" s="218"/>
      <c r="H327" s="218"/>
      <c r="I327" s="218"/>
      <c r="J327" s="218"/>
      <c r="K327" s="218"/>
      <c r="L327" s="218"/>
      <c r="M327" s="218"/>
      <c r="N327" s="218"/>
      <c r="O327" s="218"/>
      <c r="P327" s="218"/>
      <c r="Q327" s="218"/>
      <c r="R327" s="218"/>
      <c r="S327" s="219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214" t="s">
        <v>1794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216" t="s">
        <v>13997</v>
      </c>
      <c r="D329" s="216"/>
      <c r="E329" s="216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218" t="s">
        <v>13999</v>
      </c>
      <c r="D330" s="218"/>
      <c r="E330" s="218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9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214" t="s">
        <v>1794</v>
      </c>
      <c r="D331" s="214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5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216" t="s">
        <v>13997</v>
      </c>
      <c r="D332" s="216"/>
      <c r="E332" s="216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218" t="s">
        <v>14001</v>
      </c>
      <c r="D333" s="218"/>
      <c r="E333" s="218"/>
      <c r="F333" s="218"/>
      <c r="G333" s="218"/>
      <c r="H333" s="218"/>
      <c r="I333" s="218"/>
      <c r="J333" s="218"/>
      <c r="K333" s="218"/>
      <c r="L333" s="218"/>
      <c r="M333" s="218"/>
      <c r="N333" s="218"/>
      <c r="O333" s="218"/>
      <c r="P333" s="218"/>
      <c r="Q333" s="218"/>
      <c r="R333" s="218"/>
      <c r="S333" s="219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214" t="s">
        <v>1794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216" t="s">
        <v>1464</v>
      </c>
      <c r="D335" s="216"/>
      <c r="E335" s="216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218" t="s">
        <v>1466</v>
      </c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8"/>
      <c r="S336" s="219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214" t="s">
        <v>81</v>
      </c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5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214" t="s">
        <v>1794</v>
      </c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5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216" t="s">
        <v>14004</v>
      </c>
      <c r="D341" s="216"/>
      <c r="E341" s="216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218" t="s">
        <v>14006</v>
      </c>
      <c r="D342" s="218"/>
      <c r="E342" s="218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9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214" t="s">
        <v>1794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216" t="s">
        <v>14008</v>
      </c>
      <c r="D344" s="216"/>
      <c r="E344" s="216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214" t="s">
        <v>81</v>
      </c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5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214" t="s">
        <v>1794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216" t="s">
        <v>1450</v>
      </c>
      <c r="D349" s="216"/>
      <c r="E349" s="216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214" t="s">
        <v>1794</v>
      </c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5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216" t="s">
        <v>1452</v>
      </c>
      <c r="D351" s="216"/>
      <c r="E351" s="216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214" t="s">
        <v>1794</v>
      </c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5"/>
      <c r="BY352" s="40"/>
      <c r="CC352" s="48" t="s">
        <v>1794</v>
      </c>
      <c r="CE352" s="70"/>
    </row>
    <row r="353" spans="1:83" s="16" customFormat="1" ht="15" x14ac:dyDescent="0.25">
      <c r="A353" s="213" t="s">
        <v>661</v>
      </c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213" t="s">
        <v>214</v>
      </c>
      <c r="B354" s="213"/>
      <c r="C354" s="213"/>
      <c r="D354" s="213"/>
      <c r="E354" s="213"/>
      <c r="F354" s="213"/>
      <c r="G354" s="213"/>
      <c r="H354" s="213"/>
      <c r="I354" s="213"/>
      <c r="J354" s="213"/>
      <c r="K354" s="213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213" t="s">
        <v>215</v>
      </c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213" t="s">
        <v>14011</v>
      </c>
      <c r="B356" s="213"/>
      <c r="C356" s="213"/>
      <c r="D356" s="213"/>
      <c r="E356" s="213"/>
      <c r="F356" s="213"/>
      <c r="G356" s="213"/>
      <c r="H356" s="213"/>
      <c r="I356" s="213"/>
      <c r="J356" s="213"/>
      <c r="K356" s="213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220" t="s">
        <v>14012</v>
      </c>
      <c r="B357" s="220"/>
      <c r="C357" s="220"/>
      <c r="D357" s="220"/>
      <c r="E357" s="220"/>
      <c r="F357" s="220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216" t="s">
        <v>10935</v>
      </c>
      <c r="D358" s="216"/>
      <c r="E358" s="216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218" t="s">
        <v>10936</v>
      </c>
      <c r="D359" s="218"/>
      <c r="E359" s="218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9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214" t="s">
        <v>81</v>
      </c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5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214" t="s">
        <v>1794</v>
      </c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5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216" t="s">
        <v>14015</v>
      </c>
      <c r="D364" s="216"/>
      <c r="E364" s="216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218" t="s">
        <v>14017</v>
      </c>
      <c r="D365" s="218"/>
      <c r="E365" s="218"/>
      <c r="F365" s="218"/>
      <c r="G365" s="218"/>
      <c r="H365" s="218"/>
      <c r="I365" s="218"/>
      <c r="J365" s="218"/>
      <c r="K365" s="218"/>
      <c r="L365" s="218"/>
      <c r="M365" s="218"/>
      <c r="N365" s="218"/>
      <c r="O365" s="218"/>
      <c r="P365" s="218"/>
      <c r="Q365" s="218"/>
      <c r="R365" s="218"/>
      <c r="S365" s="219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214" t="s">
        <v>1794</v>
      </c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5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216" t="s">
        <v>12705</v>
      </c>
      <c r="D367" s="216"/>
      <c r="E367" s="216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218" t="s">
        <v>12707</v>
      </c>
      <c r="D368" s="218"/>
      <c r="E368" s="218"/>
      <c r="F368" s="218"/>
      <c r="G368" s="218"/>
      <c r="H368" s="218"/>
      <c r="I368" s="218"/>
      <c r="J368" s="218"/>
      <c r="K368" s="218"/>
      <c r="L368" s="218"/>
      <c r="M368" s="218"/>
      <c r="N368" s="218"/>
      <c r="O368" s="218"/>
      <c r="P368" s="218"/>
      <c r="Q368" s="218"/>
      <c r="R368" s="218"/>
      <c r="S368" s="219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214" t="s">
        <v>81</v>
      </c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5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214" t="s">
        <v>1794</v>
      </c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5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216" t="s">
        <v>14021</v>
      </c>
      <c r="D373" s="216"/>
      <c r="E373" s="216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214" t="s">
        <v>1794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216" t="s">
        <v>12726</v>
      </c>
      <c r="D375" s="216"/>
      <c r="E375" s="216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218" t="s">
        <v>12727</v>
      </c>
      <c r="D376" s="218"/>
      <c r="E376" s="218"/>
      <c r="F376" s="218"/>
      <c r="G376" s="218"/>
      <c r="H376" s="218"/>
      <c r="I376" s="218"/>
      <c r="J376" s="218"/>
      <c r="K376" s="218"/>
      <c r="L376" s="218"/>
      <c r="M376" s="218"/>
      <c r="N376" s="218"/>
      <c r="O376" s="218"/>
      <c r="P376" s="218"/>
      <c r="Q376" s="218"/>
      <c r="R376" s="218"/>
      <c r="S376" s="219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214" t="s">
        <v>81</v>
      </c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5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214" t="s">
        <v>1794</v>
      </c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5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216" t="s">
        <v>14025</v>
      </c>
      <c r="D381" s="216"/>
      <c r="E381" s="216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214" t="s">
        <v>1794</v>
      </c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5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216" t="s">
        <v>10794</v>
      </c>
      <c r="D383" s="216"/>
      <c r="E383" s="216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218" t="s">
        <v>10795</v>
      </c>
      <c r="D384" s="218"/>
      <c r="E384" s="218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9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214" t="s">
        <v>81</v>
      </c>
      <c r="D385" s="214"/>
      <c r="E385" s="214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5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214" t="s">
        <v>1794</v>
      </c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5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216" t="s">
        <v>14026</v>
      </c>
      <c r="D389" s="216"/>
      <c r="E389" s="216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218" t="s">
        <v>14028</v>
      </c>
      <c r="D390" s="218"/>
      <c r="E390" s="218"/>
      <c r="F390" s="218"/>
      <c r="G390" s="218"/>
      <c r="H390" s="218"/>
      <c r="I390" s="218"/>
      <c r="J390" s="218"/>
      <c r="K390" s="218"/>
      <c r="L390" s="218"/>
      <c r="M390" s="218"/>
      <c r="N390" s="218"/>
      <c r="O390" s="218"/>
      <c r="P390" s="218"/>
      <c r="Q390" s="218"/>
      <c r="R390" s="218"/>
      <c r="S390" s="219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214" t="s">
        <v>1794</v>
      </c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5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216" t="s">
        <v>14029</v>
      </c>
      <c r="D392" s="216"/>
      <c r="E392" s="216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218" t="s">
        <v>14031</v>
      </c>
      <c r="D393" s="218"/>
      <c r="E393" s="218"/>
      <c r="F393" s="218"/>
      <c r="G393" s="218"/>
      <c r="H393" s="218"/>
      <c r="I393" s="218"/>
      <c r="J393" s="218"/>
      <c r="K393" s="218"/>
      <c r="L393" s="218"/>
      <c r="M393" s="218"/>
      <c r="N393" s="218"/>
      <c r="O393" s="218"/>
      <c r="P393" s="218"/>
      <c r="Q393" s="218"/>
      <c r="R393" s="218"/>
      <c r="S393" s="219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214" t="s">
        <v>1794</v>
      </c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5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216" t="s">
        <v>1620</v>
      </c>
      <c r="D395" s="216"/>
      <c r="E395" s="216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218" t="s">
        <v>1360</v>
      </c>
      <c r="D396" s="218"/>
      <c r="E396" s="218"/>
      <c r="F396" s="218"/>
      <c r="G396" s="218"/>
      <c r="H396" s="218"/>
      <c r="I396" s="218"/>
      <c r="J396" s="218"/>
      <c r="K396" s="218"/>
      <c r="L396" s="218"/>
      <c r="M396" s="218"/>
      <c r="N396" s="218"/>
      <c r="O396" s="218"/>
      <c r="P396" s="218"/>
      <c r="Q396" s="218"/>
      <c r="R396" s="218"/>
      <c r="S396" s="219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214" t="s">
        <v>81</v>
      </c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5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214" t="s">
        <v>1794</v>
      </c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5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216" t="s">
        <v>14034</v>
      </c>
      <c r="D401" s="216"/>
      <c r="E401" s="216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218" t="s">
        <v>14036</v>
      </c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9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214" t="s">
        <v>1794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216" t="s">
        <v>1450</v>
      </c>
      <c r="D404" s="216"/>
      <c r="E404" s="216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214" t="s">
        <v>1794</v>
      </c>
      <c r="D405" s="214"/>
      <c r="E405" s="214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5"/>
      <c r="BY405" s="40"/>
      <c r="CC405" s="48" t="s">
        <v>1794</v>
      </c>
      <c r="CE405" s="70"/>
    </row>
    <row r="406" spans="1:83" s="16" customFormat="1" ht="15" x14ac:dyDescent="0.25">
      <c r="A406" s="213" t="s">
        <v>661</v>
      </c>
      <c r="B406" s="213"/>
      <c r="C406" s="213"/>
      <c r="D406" s="213"/>
      <c r="E406" s="213"/>
      <c r="F406" s="213"/>
      <c r="G406" s="213"/>
      <c r="H406" s="213"/>
      <c r="I406" s="213"/>
      <c r="J406" s="213"/>
      <c r="K406" s="213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213" t="s">
        <v>214</v>
      </c>
      <c r="B407" s="213"/>
      <c r="C407" s="213"/>
      <c r="D407" s="213"/>
      <c r="E407" s="213"/>
      <c r="F407" s="213"/>
      <c r="G407" s="213"/>
      <c r="H407" s="213"/>
      <c r="I407" s="213"/>
      <c r="J407" s="213"/>
      <c r="K407" s="213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213" t="s">
        <v>215</v>
      </c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213" t="s">
        <v>14037</v>
      </c>
      <c r="B409" s="213"/>
      <c r="C409" s="213"/>
      <c r="D409" s="213"/>
      <c r="E409" s="213"/>
      <c r="F409" s="213"/>
      <c r="G409" s="213"/>
      <c r="H409" s="213"/>
      <c r="I409" s="213"/>
      <c r="J409" s="213"/>
      <c r="K409" s="213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220" t="s">
        <v>14038</v>
      </c>
      <c r="B410" s="220"/>
      <c r="C410" s="220"/>
      <c r="D410" s="220"/>
      <c r="E410" s="220"/>
      <c r="F410" s="220"/>
      <c r="G410" s="220"/>
      <c r="H410" s="220"/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216" t="s">
        <v>320</v>
      </c>
      <c r="D411" s="216"/>
      <c r="E411" s="216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214" t="s">
        <v>81</v>
      </c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5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214" t="s">
        <v>1794</v>
      </c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5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216" t="s">
        <v>14040</v>
      </c>
      <c r="D416" s="216"/>
      <c r="E416" s="216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214" t="s">
        <v>1794</v>
      </c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5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216" t="s">
        <v>1559</v>
      </c>
      <c r="D418" s="216"/>
      <c r="E418" s="216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218" t="s">
        <v>1561</v>
      </c>
      <c r="D419" s="218"/>
      <c r="E419" s="218"/>
      <c r="F419" s="218"/>
      <c r="G419" s="218"/>
      <c r="H419" s="218"/>
      <c r="I419" s="218"/>
      <c r="J419" s="218"/>
      <c r="K419" s="218"/>
      <c r="L419" s="218"/>
      <c r="M419" s="218"/>
      <c r="N419" s="218"/>
      <c r="O419" s="218"/>
      <c r="P419" s="218"/>
      <c r="Q419" s="218"/>
      <c r="R419" s="218"/>
      <c r="S419" s="219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214" t="s">
        <v>81</v>
      </c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5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214" t="s">
        <v>1794</v>
      </c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5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216" t="s">
        <v>14043</v>
      </c>
      <c r="D424" s="216"/>
      <c r="E424" s="216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218" t="s">
        <v>14045</v>
      </c>
      <c r="D425" s="218"/>
      <c r="E425" s="218"/>
      <c r="F425" s="218"/>
      <c r="G425" s="218"/>
      <c r="H425" s="218"/>
      <c r="I425" s="218"/>
      <c r="J425" s="218"/>
      <c r="K425" s="218"/>
      <c r="L425" s="218"/>
      <c r="M425" s="218"/>
      <c r="N425" s="218"/>
      <c r="O425" s="218"/>
      <c r="P425" s="218"/>
      <c r="Q425" s="218"/>
      <c r="R425" s="218"/>
      <c r="S425" s="219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214" t="s">
        <v>1794</v>
      </c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5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216" t="s">
        <v>2407</v>
      </c>
      <c r="D427" s="216"/>
      <c r="E427" s="216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218" t="s">
        <v>14046</v>
      </c>
      <c r="D428" s="218"/>
      <c r="E428" s="218"/>
      <c r="F428" s="218"/>
      <c r="G428" s="218"/>
      <c r="H428" s="218"/>
      <c r="I428" s="218"/>
      <c r="J428" s="218"/>
      <c r="K428" s="218"/>
      <c r="L428" s="218"/>
      <c r="M428" s="218"/>
      <c r="N428" s="218"/>
      <c r="O428" s="218"/>
      <c r="P428" s="218"/>
      <c r="Q428" s="218"/>
      <c r="R428" s="218"/>
      <c r="S428" s="219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214" t="s">
        <v>81</v>
      </c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5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214" t="s">
        <v>1794</v>
      </c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5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216" t="s">
        <v>14049</v>
      </c>
      <c r="D433" s="216"/>
      <c r="E433" s="216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218" t="s">
        <v>14051</v>
      </c>
      <c r="D434" s="218"/>
      <c r="E434" s="218"/>
      <c r="F434" s="218"/>
      <c r="G434" s="218"/>
      <c r="H434" s="218"/>
      <c r="I434" s="218"/>
      <c r="J434" s="218"/>
      <c r="K434" s="218"/>
      <c r="L434" s="218"/>
      <c r="M434" s="218"/>
      <c r="N434" s="218"/>
      <c r="O434" s="218"/>
      <c r="P434" s="218"/>
      <c r="Q434" s="218"/>
      <c r="R434" s="218"/>
      <c r="S434" s="219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214" t="s">
        <v>1794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216" t="s">
        <v>1278</v>
      </c>
      <c r="D436" s="216"/>
      <c r="E436" s="216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218" t="s">
        <v>1279</v>
      </c>
      <c r="D437" s="218"/>
      <c r="E437" s="218"/>
      <c r="F437" s="218"/>
      <c r="G437" s="218"/>
      <c r="H437" s="218"/>
      <c r="I437" s="218"/>
      <c r="J437" s="218"/>
      <c r="K437" s="218"/>
      <c r="L437" s="218"/>
      <c r="M437" s="218"/>
      <c r="N437" s="218"/>
      <c r="O437" s="218"/>
      <c r="P437" s="218"/>
      <c r="Q437" s="218"/>
      <c r="R437" s="218"/>
      <c r="S437" s="219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214" t="s">
        <v>81</v>
      </c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5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214" t="s">
        <v>1794</v>
      </c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5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216" t="s">
        <v>14054</v>
      </c>
      <c r="D442" s="216"/>
      <c r="E442" s="216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218" t="s">
        <v>14056</v>
      </c>
      <c r="D443" s="218"/>
      <c r="E443" s="218"/>
      <c r="F443" s="218"/>
      <c r="G443" s="218"/>
      <c r="H443" s="218"/>
      <c r="I443" s="218"/>
      <c r="J443" s="218"/>
      <c r="K443" s="218"/>
      <c r="L443" s="218"/>
      <c r="M443" s="218"/>
      <c r="N443" s="218"/>
      <c r="O443" s="218"/>
      <c r="P443" s="218"/>
      <c r="Q443" s="218"/>
      <c r="R443" s="218"/>
      <c r="S443" s="219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214" t="s">
        <v>1794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CC444" s="48" t="s">
        <v>1794</v>
      </c>
      <c r="CE444" s="70"/>
    </row>
    <row r="445" spans="1:83" s="16" customFormat="1" ht="15" x14ac:dyDescent="0.25">
      <c r="A445" s="213" t="s">
        <v>661</v>
      </c>
      <c r="B445" s="213"/>
      <c r="C445" s="213"/>
      <c r="D445" s="213"/>
      <c r="E445" s="213"/>
      <c r="F445" s="213"/>
      <c r="G445" s="213"/>
      <c r="H445" s="213"/>
      <c r="I445" s="213"/>
      <c r="J445" s="213"/>
      <c r="K445" s="213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213" t="s">
        <v>214</v>
      </c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213" t="s">
        <v>215</v>
      </c>
      <c r="B447" s="213"/>
      <c r="C447" s="213"/>
      <c r="D447" s="213"/>
      <c r="E447" s="213"/>
      <c r="F447" s="213"/>
      <c r="G447" s="213"/>
      <c r="H447" s="213"/>
      <c r="I447" s="213"/>
      <c r="J447" s="213"/>
      <c r="K447" s="213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213" t="s">
        <v>14057</v>
      </c>
      <c r="B448" s="213"/>
      <c r="C448" s="213"/>
      <c r="D448" s="213"/>
      <c r="E448" s="213"/>
      <c r="F448" s="213"/>
      <c r="G448" s="213"/>
      <c r="H448" s="213"/>
      <c r="I448" s="213"/>
      <c r="J448" s="213"/>
      <c r="K448" s="213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220" t="s">
        <v>14058</v>
      </c>
      <c r="B449" s="220"/>
      <c r="C449" s="220"/>
      <c r="D449" s="220"/>
      <c r="E449" s="220"/>
      <c r="F449" s="220"/>
      <c r="G449" s="220"/>
      <c r="H449" s="220"/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216" t="s">
        <v>1595</v>
      </c>
      <c r="D450" s="216"/>
      <c r="E450" s="216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214" t="s">
        <v>81</v>
      </c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5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214" t="s">
        <v>1794</v>
      </c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5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216" t="s">
        <v>14059</v>
      </c>
      <c r="D455" s="216"/>
      <c r="E455" s="216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218" t="s">
        <v>14061</v>
      </c>
      <c r="D456" s="218"/>
      <c r="E456" s="218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9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214" t="s">
        <v>2513</v>
      </c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5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216" t="s">
        <v>1029</v>
      </c>
      <c r="D458" s="216"/>
      <c r="E458" s="216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218" t="s">
        <v>496</v>
      </c>
      <c r="D459" s="218"/>
      <c r="E459" s="218"/>
      <c r="F459" s="218"/>
      <c r="G459" s="218"/>
      <c r="H459" s="218"/>
      <c r="I459" s="218"/>
      <c r="J459" s="218"/>
      <c r="K459" s="218"/>
      <c r="L459" s="218"/>
      <c r="M459" s="218"/>
      <c r="N459" s="218"/>
      <c r="O459" s="218"/>
      <c r="P459" s="218"/>
      <c r="Q459" s="218"/>
      <c r="R459" s="218"/>
      <c r="S459" s="219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214" t="s">
        <v>81</v>
      </c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5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214" t="s">
        <v>1794</v>
      </c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5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216" t="s">
        <v>13900</v>
      </c>
      <c r="D464" s="216"/>
      <c r="E464" s="216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214" t="s">
        <v>1794</v>
      </c>
      <c r="D465" s="214"/>
      <c r="E465" s="214"/>
      <c r="F465" s="214"/>
      <c r="G465" s="214"/>
      <c r="H465" s="214"/>
      <c r="I465" s="214"/>
      <c r="J465" s="214"/>
      <c r="K465" s="214"/>
      <c r="L465" s="214"/>
      <c r="M465" s="214"/>
      <c r="N465" s="214"/>
      <c r="O465" s="214"/>
      <c r="P465" s="214"/>
      <c r="Q465" s="214"/>
      <c r="R465" s="214"/>
      <c r="S465" s="215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216" t="s">
        <v>495</v>
      </c>
      <c r="D466" s="216"/>
      <c r="E466" s="216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218" t="s">
        <v>496</v>
      </c>
      <c r="D467" s="218"/>
      <c r="E467" s="218"/>
      <c r="F467" s="218"/>
      <c r="G467" s="218"/>
      <c r="H467" s="218"/>
      <c r="I467" s="218"/>
      <c r="J467" s="218"/>
      <c r="K467" s="218"/>
      <c r="L467" s="218"/>
      <c r="M467" s="218"/>
      <c r="N467" s="218"/>
      <c r="O467" s="218"/>
      <c r="P467" s="218"/>
      <c r="Q467" s="218"/>
      <c r="R467" s="218"/>
      <c r="S467" s="219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214" t="s">
        <v>81</v>
      </c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5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214" t="s">
        <v>1794</v>
      </c>
      <c r="D469" s="214"/>
      <c r="E469" s="214"/>
      <c r="F469" s="214"/>
      <c r="G469" s="214"/>
      <c r="H469" s="214"/>
      <c r="I469" s="214"/>
      <c r="J469" s="214"/>
      <c r="K469" s="214"/>
      <c r="L469" s="214"/>
      <c r="M469" s="214"/>
      <c r="N469" s="214"/>
      <c r="O469" s="214"/>
      <c r="P469" s="214"/>
      <c r="Q469" s="214"/>
      <c r="R469" s="214"/>
      <c r="S469" s="215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216" t="s">
        <v>14067</v>
      </c>
      <c r="D472" s="216"/>
      <c r="E472" s="216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214" t="s">
        <v>1794</v>
      </c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5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216" t="s">
        <v>522</v>
      </c>
      <c r="D474" s="216"/>
      <c r="E474" s="216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218" t="s">
        <v>524</v>
      </c>
      <c r="D475" s="218"/>
      <c r="E475" s="218"/>
      <c r="F475" s="218"/>
      <c r="G475" s="218"/>
      <c r="H475" s="218"/>
      <c r="I475" s="218"/>
      <c r="J475" s="218"/>
      <c r="K475" s="218"/>
      <c r="L475" s="218"/>
      <c r="M475" s="218"/>
      <c r="N475" s="218"/>
      <c r="O475" s="218"/>
      <c r="P475" s="218"/>
      <c r="Q475" s="218"/>
      <c r="R475" s="218"/>
      <c r="S475" s="219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214" t="s">
        <v>81</v>
      </c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5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214" t="s">
        <v>1794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5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216" t="s">
        <v>14070</v>
      </c>
      <c r="D480" s="216"/>
      <c r="E480" s="216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218" t="s">
        <v>13930</v>
      </c>
      <c r="D481" s="218"/>
      <c r="E481" s="218"/>
      <c r="F481" s="218"/>
      <c r="G481" s="218"/>
      <c r="H481" s="218"/>
      <c r="I481" s="218"/>
      <c r="J481" s="218"/>
      <c r="K481" s="218"/>
      <c r="L481" s="218"/>
      <c r="M481" s="218"/>
      <c r="N481" s="218"/>
      <c r="O481" s="218"/>
      <c r="P481" s="218"/>
      <c r="Q481" s="218"/>
      <c r="R481" s="218"/>
      <c r="S481" s="219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214" t="s">
        <v>1794</v>
      </c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5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216" t="s">
        <v>14071</v>
      </c>
      <c r="D483" s="216"/>
      <c r="E483" s="216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218" t="s">
        <v>14073</v>
      </c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18"/>
      <c r="O484" s="218"/>
      <c r="P484" s="218"/>
      <c r="Q484" s="218"/>
      <c r="R484" s="218"/>
      <c r="S484" s="219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214" t="s">
        <v>1794</v>
      </c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5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216" t="s">
        <v>14074</v>
      </c>
      <c r="D486" s="216"/>
      <c r="E486" s="216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214" t="s">
        <v>1794</v>
      </c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5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216" t="s">
        <v>14075</v>
      </c>
      <c r="D488" s="216"/>
      <c r="E488" s="216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214" t="s">
        <v>1794</v>
      </c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5"/>
      <c r="BY489" s="40"/>
      <c r="CC489" s="48" t="s">
        <v>1794</v>
      </c>
      <c r="CE489" s="70"/>
    </row>
    <row r="490" spans="1:84" s="16" customFormat="1" ht="15" x14ac:dyDescent="0.25">
      <c r="A490" s="213" t="s">
        <v>661</v>
      </c>
      <c r="B490" s="213"/>
      <c r="C490" s="213"/>
      <c r="D490" s="213"/>
      <c r="E490" s="213"/>
      <c r="F490" s="213"/>
      <c r="G490" s="213"/>
      <c r="H490" s="213"/>
      <c r="I490" s="213"/>
      <c r="J490" s="213"/>
      <c r="K490" s="213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213" t="s">
        <v>214</v>
      </c>
      <c r="B491" s="213"/>
      <c r="C491" s="213"/>
      <c r="D491" s="213"/>
      <c r="E491" s="213"/>
      <c r="F491" s="213"/>
      <c r="G491" s="213"/>
      <c r="H491" s="213"/>
      <c r="I491" s="213"/>
      <c r="J491" s="213"/>
      <c r="K491" s="213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213" t="s">
        <v>215</v>
      </c>
      <c r="B492" s="213"/>
      <c r="C492" s="213"/>
      <c r="D492" s="213"/>
      <c r="E492" s="213"/>
      <c r="F492" s="213"/>
      <c r="G492" s="213"/>
      <c r="H492" s="213"/>
      <c r="I492" s="213"/>
      <c r="J492" s="213"/>
      <c r="K492" s="213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213" t="s">
        <v>14076</v>
      </c>
      <c r="B493" s="213"/>
      <c r="C493" s="213"/>
      <c r="D493" s="213"/>
      <c r="E493" s="213"/>
      <c r="F493" s="213"/>
      <c r="G493" s="213"/>
      <c r="H493" s="213"/>
      <c r="I493" s="213"/>
      <c r="J493" s="213"/>
      <c r="K493" s="213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213" t="s">
        <v>213</v>
      </c>
      <c r="B494" s="213"/>
      <c r="C494" s="213"/>
      <c r="D494" s="213"/>
      <c r="E494" s="213"/>
      <c r="F494" s="213"/>
      <c r="G494" s="213"/>
      <c r="H494" s="213"/>
      <c r="I494" s="213"/>
      <c r="J494" s="213"/>
      <c r="K494" s="213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213" t="s">
        <v>214</v>
      </c>
      <c r="B495" s="213"/>
      <c r="C495" s="213"/>
      <c r="D495" s="213"/>
      <c r="E495" s="213"/>
      <c r="F495" s="213"/>
      <c r="G495" s="213"/>
      <c r="H495" s="213"/>
      <c r="I495" s="213"/>
      <c r="J495" s="213"/>
      <c r="K495" s="213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213" t="s">
        <v>215</v>
      </c>
      <c r="B496" s="213"/>
      <c r="C496" s="213"/>
      <c r="D496" s="213"/>
      <c r="E496" s="213"/>
      <c r="F496" s="213"/>
      <c r="G496" s="213"/>
      <c r="H496" s="213"/>
      <c r="I496" s="213"/>
      <c r="J496" s="213"/>
      <c r="K496" s="213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213" t="s">
        <v>216</v>
      </c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212" t="s">
        <v>1784</v>
      </c>
      <c r="B498" s="212"/>
      <c r="C498" s="212"/>
      <c r="D498" s="212"/>
      <c r="E498" s="212"/>
      <c r="F498" s="212"/>
      <c r="G498" s="212"/>
      <c r="H498" s="212"/>
      <c r="I498" s="212"/>
      <c r="J498" s="212"/>
      <c r="K498" s="212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212" t="s">
        <v>1785</v>
      </c>
      <c r="B499" s="212"/>
      <c r="C499" s="212"/>
      <c r="D499" s="212"/>
      <c r="E499" s="212"/>
      <c r="F499" s="212"/>
      <c r="G499" s="212"/>
      <c r="H499" s="212"/>
      <c r="I499" s="212"/>
      <c r="J499" s="212"/>
      <c r="K499" s="212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212" t="s">
        <v>219</v>
      </c>
      <c r="B500" s="212"/>
      <c r="C500" s="212"/>
      <c r="D500" s="212"/>
      <c r="E500" s="212"/>
      <c r="F500" s="212"/>
      <c r="G500" s="212"/>
      <c r="H500" s="212"/>
      <c r="I500" s="212"/>
      <c r="J500" s="212"/>
      <c r="K500" s="212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212" t="s">
        <v>220</v>
      </c>
      <c r="B501" s="212"/>
      <c r="C501" s="212"/>
      <c r="D501" s="212"/>
      <c r="E501" s="212"/>
      <c r="F501" s="212"/>
      <c r="G501" s="212"/>
      <c r="H501" s="212"/>
      <c r="I501" s="212"/>
      <c r="J501" s="212"/>
      <c r="K501" s="212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212" t="s">
        <v>221</v>
      </c>
      <c r="B502" s="212"/>
      <c r="C502" s="212"/>
      <c r="D502" s="212"/>
      <c r="E502" s="212"/>
      <c r="F502" s="212"/>
      <c r="G502" s="212"/>
      <c r="H502" s="212"/>
      <c r="I502" s="212"/>
      <c r="J502" s="212"/>
      <c r="K502" s="212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212" t="s">
        <v>222</v>
      </c>
      <c r="B503" s="212"/>
      <c r="C503" s="212"/>
      <c r="D503" s="212"/>
      <c r="E503" s="212"/>
      <c r="F503" s="212"/>
      <c r="G503" s="212"/>
      <c r="H503" s="212"/>
      <c r="I503" s="212"/>
      <c r="J503" s="212"/>
      <c r="K503" s="212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212" t="s">
        <v>223</v>
      </c>
      <c r="B504" s="212"/>
      <c r="C504" s="212"/>
      <c r="D504" s="212"/>
      <c r="E504" s="212"/>
      <c r="F504" s="212"/>
      <c r="G504" s="212"/>
      <c r="H504" s="212"/>
      <c r="I504" s="212"/>
      <c r="J504" s="212"/>
      <c r="K504" s="212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212" t="s">
        <v>224</v>
      </c>
      <c r="B505" s="212"/>
      <c r="C505" s="212"/>
      <c r="D505" s="212"/>
      <c r="E505" s="212"/>
      <c r="F505" s="212"/>
      <c r="G505" s="212"/>
      <c r="H505" s="212"/>
      <c r="I505" s="212"/>
      <c r="J505" s="212"/>
      <c r="K505" s="212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212" t="s">
        <v>225</v>
      </c>
      <c r="B506" s="212"/>
      <c r="C506" s="212"/>
      <c r="D506" s="212"/>
      <c r="E506" s="212"/>
      <c r="F506" s="212"/>
      <c r="G506" s="212"/>
      <c r="H506" s="212"/>
      <c r="I506" s="212"/>
      <c r="J506" s="212"/>
      <c r="K506" s="212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212" t="s">
        <v>226</v>
      </c>
      <c r="B507" s="212"/>
      <c r="C507" s="212"/>
      <c r="D507" s="212"/>
      <c r="E507" s="212"/>
      <c r="F507" s="212"/>
      <c r="G507" s="212"/>
      <c r="H507" s="212"/>
      <c r="I507" s="212"/>
      <c r="J507" s="212"/>
      <c r="K507" s="212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212" t="s">
        <v>227</v>
      </c>
      <c r="B508" s="212"/>
      <c r="C508" s="212"/>
      <c r="D508" s="212"/>
      <c r="E508" s="212"/>
      <c r="F508" s="212"/>
      <c r="G508" s="212"/>
      <c r="H508" s="212"/>
      <c r="I508" s="212"/>
      <c r="J508" s="212"/>
      <c r="K508" s="212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213" t="s">
        <v>219</v>
      </c>
      <c r="B509" s="213"/>
      <c r="C509" s="213"/>
      <c r="D509" s="213"/>
      <c r="E509" s="213"/>
      <c r="F509" s="213"/>
      <c r="G509" s="213"/>
      <c r="H509" s="213"/>
      <c r="I509" s="213"/>
      <c r="J509" s="213"/>
      <c r="K509" s="213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212" t="s">
        <v>228</v>
      </c>
      <c r="B510" s="212"/>
      <c r="C510" s="212"/>
      <c r="D510" s="212"/>
      <c r="E510" s="212"/>
      <c r="F510" s="212"/>
      <c r="G510" s="212"/>
      <c r="H510" s="212"/>
      <c r="I510" s="212"/>
      <c r="J510" s="212"/>
      <c r="K510" s="212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212" t="s">
        <v>229</v>
      </c>
      <c r="B511" s="212"/>
      <c r="C511" s="212"/>
      <c r="D511" s="212"/>
      <c r="E511" s="212"/>
      <c r="F511" s="212"/>
      <c r="G511" s="212"/>
      <c r="H511" s="212"/>
      <c r="I511" s="212"/>
      <c r="J511" s="212"/>
      <c r="K511" s="212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212" t="s">
        <v>230</v>
      </c>
      <c r="B512" s="212"/>
      <c r="C512" s="212"/>
      <c r="D512" s="212"/>
      <c r="E512" s="212"/>
      <c r="F512" s="212"/>
      <c r="G512" s="212"/>
      <c r="H512" s="212"/>
      <c r="I512" s="212"/>
      <c r="J512" s="212"/>
      <c r="K512" s="212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212" t="s">
        <v>231</v>
      </c>
      <c r="B513" s="212"/>
      <c r="C513" s="212"/>
      <c r="D513" s="212"/>
      <c r="E513" s="212"/>
      <c r="F513" s="212"/>
      <c r="G513" s="212"/>
      <c r="H513" s="212"/>
      <c r="I513" s="212"/>
      <c r="J513" s="212"/>
      <c r="K513" s="212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213" t="s">
        <v>219</v>
      </c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212" t="s">
        <v>232</v>
      </c>
      <c r="B515" s="212"/>
      <c r="C515" s="212"/>
      <c r="D515" s="212"/>
      <c r="E515" s="212"/>
      <c r="F515" s="212"/>
      <c r="G515" s="212"/>
      <c r="H515" s="212"/>
      <c r="I515" s="212"/>
      <c r="J515" s="212"/>
      <c r="K515" s="212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213" t="s">
        <v>233</v>
      </c>
      <c r="B516" s="213"/>
      <c r="C516" s="213"/>
      <c r="D516" s="213"/>
      <c r="E516" s="213"/>
      <c r="F516" s="213"/>
      <c r="G516" s="213"/>
      <c r="H516" s="213"/>
      <c r="I516" s="213"/>
      <c r="J516" s="213"/>
      <c r="K516" s="213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231" t="s">
        <v>9</v>
      </c>
      <c r="B517" s="232"/>
      <c r="C517" s="117">
        <f>свод!Q22</f>
        <v>0</v>
      </c>
      <c r="D517" s="231"/>
      <c r="E517" s="233"/>
      <c r="F517" s="233"/>
      <c r="G517" s="233"/>
      <c r="H517" s="233"/>
      <c r="I517" s="233"/>
      <c r="J517" s="233"/>
      <c r="K517" s="232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213" t="s">
        <v>14725</v>
      </c>
      <c r="B518" s="213"/>
      <c r="C518" s="213"/>
      <c r="D518" s="213"/>
      <c r="E518" s="213"/>
      <c r="F518" s="213"/>
      <c r="G518" s="213"/>
      <c r="H518" s="213"/>
      <c r="I518" s="213"/>
      <c r="J518" s="213"/>
      <c r="K518" s="213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212" t="s">
        <v>234</v>
      </c>
      <c r="B519" s="212"/>
      <c r="C519" s="212"/>
      <c r="D519" s="212"/>
      <c r="E519" s="212"/>
      <c r="F519" s="212"/>
      <c r="G519" s="212"/>
      <c r="H519" s="212"/>
      <c r="I519" s="212"/>
      <c r="J519" s="212"/>
      <c r="K519" s="212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213" t="s">
        <v>235</v>
      </c>
      <c r="B520" s="213"/>
      <c r="C520" s="213"/>
      <c r="D520" s="213"/>
      <c r="E520" s="213"/>
      <c r="F520" s="213"/>
      <c r="G520" s="213"/>
      <c r="H520" s="213"/>
      <c r="I520" s="213"/>
      <c r="J520" s="213"/>
      <c r="K520" s="213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230"/>
      <c r="J522" s="230"/>
      <c r="K522" s="230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10492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10493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10494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27" t="s">
        <v>58</v>
      </c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225" t="s">
        <v>60</v>
      </c>
      <c r="B18" s="225" t="s">
        <v>61</v>
      </c>
      <c r="C18" s="225" t="s">
        <v>1</v>
      </c>
      <c r="D18" s="225"/>
      <c r="E18" s="225"/>
      <c r="F18" s="225" t="s">
        <v>62</v>
      </c>
      <c r="G18" s="225" t="s">
        <v>63</v>
      </c>
      <c r="H18" s="225" t="s">
        <v>64</v>
      </c>
      <c r="I18" s="225"/>
      <c r="J18" s="225"/>
      <c r="K18" s="225"/>
      <c r="L18" s="225" t="s">
        <v>65</v>
      </c>
      <c r="M18" s="225"/>
      <c r="N18" s="225"/>
      <c r="O18" s="225"/>
      <c r="P18" s="225" t="s">
        <v>66</v>
      </c>
      <c r="Q18" s="225" t="s">
        <v>67</v>
      </c>
      <c r="R18" s="225" t="s">
        <v>68</v>
      </c>
      <c r="S18" s="225" t="s">
        <v>69</v>
      </c>
    </row>
    <row r="19" spans="1:82" s="16" customFormat="1" ht="32.25" customHeight="1" x14ac:dyDescent="0.25">
      <c r="A19" s="225"/>
      <c r="B19" s="225"/>
      <c r="C19" s="225"/>
      <c r="D19" s="225"/>
      <c r="E19" s="225"/>
      <c r="F19" s="225"/>
      <c r="G19" s="225"/>
      <c r="H19" s="225" t="s">
        <v>70</v>
      </c>
      <c r="I19" s="225" t="s">
        <v>71</v>
      </c>
      <c r="J19" s="225"/>
      <c r="K19" s="225"/>
      <c r="L19" s="225" t="s">
        <v>70</v>
      </c>
      <c r="M19" s="224" t="s">
        <v>71</v>
      </c>
      <c r="N19" s="224"/>
      <c r="O19" s="224"/>
      <c r="P19" s="224"/>
      <c r="Q19" s="224"/>
      <c r="R19" s="224"/>
      <c r="S19" s="224"/>
    </row>
    <row r="20" spans="1:82" s="16" customFormat="1" ht="18.75" customHeight="1" x14ac:dyDescent="0.25">
      <c r="A20" s="225"/>
      <c r="B20" s="225"/>
      <c r="C20" s="225"/>
      <c r="D20" s="225"/>
      <c r="E20" s="225"/>
      <c r="F20" s="225"/>
      <c r="G20" s="225"/>
      <c r="H20" s="225"/>
      <c r="I20" s="38" t="s">
        <v>72</v>
      </c>
      <c r="J20" s="38" t="s">
        <v>73</v>
      </c>
      <c r="K20" s="38" t="s">
        <v>74</v>
      </c>
      <c r="L20" s="225"/>
      <c r="M20" s="38" t="s">
        <v>72</v>
      </c>
      <c r="N20" s="38" t="s">
        <v>73</v>
      </c>
      <c r="O20" s="38" t="s">
        <v>74</v>
      </c>
      <c r="P20" s="224"/>
      <c r="Q20" s="224"/>
      <c r="R20" s="224"/>
      <c r="S20" s="224"/>
    </row>
    <row r="21" spans="1:82" s="16" customFormat="1" ht="15" x14ac:dyDescent="0.25">
      <c r="A21" s="39">
        <v>1</v>
      </c>
      <c r="B21" s="39">
        <v>2</v>
      </c>
      <c r="C21" s="224">
        <v>3</v>
      </c>
      <c r="D21" s="224"/>
      <c r="E21" s="22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220" t="s">
        <v>10496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216" t="s">
        <v>10498</v>
      </c>
      <c r="D23" s="216"/>
      <c r="E23" s="216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214" t="s">
        <v>81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5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214" t="s">
        <v>1794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216" t="s">
        <v>10502</v>
      </c>
      <c r="D28" s="216"/>
      <c r="E28" s="216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218" t="s">
        <v>10504</v>
      </c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9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214" t="s">
        <v>2513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5"/>
      <c r="BY30" s="40"/>
      <c r="CB30" s="48" t="s">
        <v>2513</v>
      </c>
    </row>
    <row r="31" spans="1:82" s="16" customFormat="1" ht="15" x14ac:dyDescent="0.25">
      <c r="A31" s="213" t="s">
        <v>661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213" t="s">
        <v>214</v>
      </c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213" t="s">
        <v>215</v>
      </c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213" t="s">
        <v>10505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220" t="s">
        <v>10506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216" t="s">
        <v>78</v>
      </c>
      <c r="D36" s="216"/>
      <c r="E36" s="216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214" t="s">
        <v>81</v>
      </c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5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214" t="s">
        <v>1794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216" t="s">
        <v>87</v>
      </c>
      <c r="D41" s="216"/>
      <c r="E41" s="216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214" t="s">
        <v>81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214" t="s">
        <v>1794</v>
      </c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5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216" t="s">
        <v>112</v>
      </c>
      <c r="D46" s="216"/>
      <c r="E46" s="216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218" t="s">
        <v>114</v>
      </c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9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214" t="s">
        <v>1794</v>
      </c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5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216" t="s">
        <v>99</v>
      </c>
      <c r="D49" s="216"/>
      <c r="E49" s="216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218" t="s">
        <v>10512</v>
      </c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9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214" t="s">
        <v>1794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5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216" t="s">
        <v>130</v>
      </c>
      <c r="D52" s="216"/>
      <c r="E52" s="216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218" t="s">
        <v>132</v>
      </c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9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214" t="s">
        <v>1794</v>
      </c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5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216" t="s">
        <v>93</v>
      </c>
      <c r="D55" s="216"/>
      <c r="E55" s="216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218" t="s">
        <v>96</v>
      </c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9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214" t="s">
        <v>1794</v>
      </c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5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216" t="s">
        <v>10513</v>
      </c>
      <c r="D58" s="216"/>
      <c r="E58" s="216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218" t="s">
        <v>10515</v>
      </c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9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214" t="s">
        <v>1794</v>
      </c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5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216" t="s">
        <v>135</v>
      </c>
      <c r="D61" s="216"/>
      <c r="E61" s="216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214" t="s">
        <v>81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214" t="s">
        <v>1794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216" t="s">
        <v>10518</v>
      </c>
      <c r="D66" s="216"/>
      <c r="E66" s="216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218" t="s">
        <v>10520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9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214" t="s">
        <v>1794</v>
      </c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5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216" t="s">
        <v>10522</v>
      </c>
      <c r="D69" s="216"/>
      <c r="E69" s="216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218" t="s">
        <v>10524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9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214" t="s">
        <v>1794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216" t="s">
        <v>10525</v>
      </c>
      <c r="D72" s="216"/>
      <c r="E72" s="216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218" t="s">
        <v>10512</v>
      </c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9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214" t="s">
        <v>1794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5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216" t="s">
        <v>148</v>
      </c>
      <c r="D75" s="216"/>
      <c r="E75" s="216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218" t="s">
        <v>150</v>
      </c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9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214" t="s">
        <v>1794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216" t="s">
        <v>156</v>
      </c>
      <c r="D78" s="216"/>
      <c r="E78" s="216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214" t="s">
        <v>81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216" t="s">
        <v>161</v>
      </c>
      <c r="D83" s="216"/>
      <c r="E83" s="216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218" t="s">
        <v>163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9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214" t="s">
        <v>1794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216" t="s">
        <v>78</v>
      </c>
      <c r="D86" s="216"/>
      <c r="E86" s="216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214" t="s">
        <v>81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214" t="s">
        <v>1794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216" t="s">
        <v>166</v>
      </c>
      <c r="D91" s="216"/>
      <c r="E91" s="216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218" t="s">
        <v>167</v>
      </c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9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214" t="s">
        <v>81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214" t="s">
        <v>1794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216" t="s">
        <v>172</v>
      </c>
      <c r="D97" s="216"/>
      <c r="E97" s="216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218" t="s">
        <v>174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214" t="s">
        <v>1794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216" t="s">
        <v>177</v>
      </c>
      <c r="D100" s="216"/>
      <c r="E100" s="216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218" t="s">
        <v>180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9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214" t="s">
        <v>1794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216" t="s">
        <v>183</v>
      </c>
      <c r="D103" s="216"/>
      <c r="E103" s="216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218" t="s">
        <v>185</v>
      </c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9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214" t="s">
        <v>1794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216" t="s">
        <v>188</v>
      </c>
      <c r="D106" s="216"/>
      <c r="E106" s="216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214" t="s">
        <v>81</v>
      </c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5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214" t="s">
        <v>1794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216" t="s">
        <v>193</v>
      </c>
      <c r="D111" s="216"/>
      <c r="E111" s="216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218" t="s">
        <v>195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9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214" t="s">
        <v>1794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5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216" t="s">
        <v>198</v>
      </c>
      <c r="D114" s="216"/>
      <c r="E114" s="216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218" t="s">
        <v>200</v>
      </c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9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214" t="s">
        <v>81</v>
      </c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5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214" t="s">
        <v>1794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5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216" t="s">
        <v>205</v>
      </c>
      <c r="D120" s="216"/>
      <c r="E120" s="216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218" t="s">
        <v>207</v>
      </c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9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214" t="s">
        <v>1794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216" t="s">
        <v>210</v>
      </c>
      <c r="D123" s="216"/>
      <c r="E123" s="216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218" t="s">
        <v>212</v>
      </c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9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214" t="s">
        <v>1794</v>
      </c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5"/>
      <c r="BY125" s="40"/>
      <c r="CB125" s="48" t="s">
        <v>1794</v>
      </c>
      <c r="CD125" s="70"/>
    </row>
    <row r="126" spans="1:83" s="16" customFormat="1" ht="15" x14ac:dyDescent="0.25">
      <c r="A126" s="213" t="s">
        <v>661</v>
      </c>
      <c r="B126" s="213"/>
      <c r="C126" s="213"/>
      <c r="D126" s="213"/>
      <c r="E126" s="213"/>
      <c r="F126" s="213"/>
      <c r="G126" s="213"/>
      <c r="H126" s="213"/>
      <c r="I126" s="213"/>
      <c r="J126" s="213"/>
      <c r="K126" s="213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213" t="s">
        <v>214</v>
      </c>
      <c r="B127" s="213"/>
      <c r="C127" s="213"/>
      <c r="D127" s="213"/>
      <c r="E127" s="213"/>
      <c r="F127" s="213"/>
      <c r="G127" s="213"/>
      <c r="H127" s="213"/>
      <c r="I127" s="213"/>
      <c r="J127" s="213"/>
      <c r="K127" s="213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213" t="s">
        <v>215</v>
      </c>
      <c r="B128" s="213"/>
      <c r="C128" s="213"/>
      <c r="D128" s="213"/>
      <c r="E128" s="213"/>
      <c r="F128" s="213"/>
      <c r="G128" s="213"/>
      <c r="H128" s="213"/>
      <c r="I128" s="213"/>
      <c r="J128" s="213"/>
      <c r="K128" s="213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213" t="s">
        <v>10532</v>
      </c>
      <c r="B129" s="213"/>
      <c r="C129" s="213"/>
      <c r="D129" s="213"/>
      <c r="E129" s="213"/>
      <c r="F129" s="213"/>
      <c r="G129" s="213"/>
      <c r="H129" s="213"/>
      <c r="I129" s="213"/>
      <c r="J129" s="213"/>
      <c r="K129" s="213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213" t="s">
        <v>213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213" t="s">
        <v>214</v>
      </c>
      <c r="B131" s="213"/>
      <c r="C131" s="213"/>
      <c r="D131" s="213"/>
      <c r="E131" s="213"/>
      <c r="F131" s="213"/>
      <c r="G131" s="213"/>
      <c r="H131" s="213"/>
      <c r="I131" s="213"/>
      <c r="J131" s="213"/>
      <c r="K131" s="213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213" t="s">
        <v>215</v>
      </c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213" t="s">
        <v>216</v>
      </c>
      <c r="B133" s="213"/>
      <c r="C133" s="213"/>
      <c r="D133" s="213"/>
      <c r="E133" s="213"/>
      <c r="F133" s="213"/>
      <c r="G133" s="213"/>
      <c r="H133" s="213"/>
      <c r="I133" s="213"/>
      <c r="J133" s="213"/>
      <c r="K133" s="213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212" t="s">
        <v>217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212" t="s">
        <v>218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212" t="s">
        <v>219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212" t="s">
        <v>220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212" t="s">
        <v>221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212" t="s">
        <v>222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212" t="s">
        <v>223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212" t="s">
        <v>224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212" t="s">
        <v>225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212" t="s">
        <v>226</v>
      </c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212" t="s">
        <v>227</v>
      </c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213" t="s">
        <v>219</v>
      </c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212" t="s">
        <v>228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212" t="s">
        <v>229</v>
      </c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212" t="s">
        <v>230</v>
      </c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212" t="s">
        <v>231</v>
      </c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213" t="s">
        <v>219</v>
      </c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212" t="s">
        <v>232</v>
      </c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213" t="s">
        <v>233</v>
      </c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231" t="s">
        <v>9</v>
      </c>
      <c r="B153" s="232"/>
      <c r="C153" s="117">
        <f>свод!Q22</f>
        <v>0</v>
      </c>
      <c r="D153" s="231"/>
      <c r="E153" s="233"/>
      <c r="F153" s="233"/>
      <c r="G153" s="233"/>
      <c r="H153" s="233"/>
      <c r="I153" s="233"/>
      <c r="J153" s="233"/>
      <c r="K153" s="232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213" t="s">
        <v>14725</v>
      </c>
      <c r="B154" s="213"/>
      <c r="C154" s="213"/>
      <c r="D154" s="213"/>
      <c r="E154" s="213"/>
      <c r="F154" s="213"/>
      <c r="G154" s="213"/>
      <c r="H154" s="213"/>
      <c r="I154" s="213"/>
      <c r="J154" s="213"/>
      <c r="K154" s="213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212" t="s">
        <v>234</v>
      </c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213" t="s">
        <v>235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230"/>
      <c r="J158" s="230"/>
      <c r="K158" s="230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221" t="s">
        <v>11073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11074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11075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11076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0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0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0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220" t="s">
        <v>11077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216" t="s">
        <v>11079</v>
      </c>
      <c r="D24" s="216"/>
      <c r="E24" s="216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214" t="s">
        <v>81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214" t="s">
        <v>1794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216" t="s">
        <v>11084</v>
      </c>
      <c r="D29" s="216"/>
      <c r="E29" s="216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214" t="s">
        <v>81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5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214" t="s">
        <v>1794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216" t="s">
        <v>11087</v>
      </c>
      <c r="D34" s="216"/>
      <c r="E34" s="216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214" t="s">
        <v>81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214" t="s">
        <v>1794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5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216" t="s">
        <v>11091</v>
      </c>
      <c r="D39" s="216"/>
      <c r="E39" s="216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214" t="s">
        <v>81</v>
      </c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5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214" t="s">
        <v>1794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216" t="s">
        <v>11095</v>
      </c>
      <c r="D44" s="216"/>
      <c r="E44" s="216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214" t="s">
        <v>1794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216" t="s">
        <v>11096</v>
      </c>
      <c r="D46" s="216"/>
      <c r="E46" s="216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218" t="s">
        <v>1963</v>
      </c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9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214" t="s">
        <v>81</v>
      </c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5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214" t="s">
        <v>1794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216" t="s">
        <v>11100</v>
      </c>
      <c r="D52" s="216"/>
      <c r="E52" s="216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214" t="s">
        <v>1794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216" t="s">
        <v>11101</v>
      </c>
      <c r="D54" s="216"/>
      <c r="E54" s="216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214" t="s">
        <v>81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214" t="s">
        <v>1794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216" t="s">
        <v>11105</v>
      </c>
      <c r="D59" s="216"/>
      <c r="E59" s="216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214" t="s">
        <v>1794</v>
      </c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5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216" t="s">
        <v>11095</v>
      </c>
      <c r="D61" s="216"/>
      <c r="E61" s="216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214" t="s">
        <v>1794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216" t="s">
        <v>11107</v>
      </c>
      <c r="D63" s="216"/>
      <c r="E63" s="216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214" t="s">
        <v>1794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5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216" t="s">
        <v>609</v>
      </c>
      <c r="D65" s="216"/>
      <c r="E65" s="216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214" t="s">
        <v>81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5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214" t="s">
        <v>1794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216" t="s">
        <v>11111</v>
      </c>
      <c r="D70" s="216"/>
      <c r="E70" s="216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218" t="s">
        <v>11113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9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214" t="s">
        <v>1794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216" t="s">
        <v>320</v>
      </c>
      <c r="D73" s="216"/>
      <c r="E73" s="216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214" t="s">
        <v>81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5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214" t="s">
        <v>1794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216" t="s">
        <v>11117</v>
      </c>
      <c r="D78" s="216"/>
      <c r="E78" s="216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218" t="s">
        <v>11119</v>
      </c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9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216" t="s">
        <v>1278</v>
      </c>
      <c r="D81" s="216"/>
      <c r="E81" s="216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214" t="s">
        <v>81</v>
      </c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5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214" t="s">
        <v>1794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216" t="s">
        <v>2086</v>
      </c>
      <c r="D86" s="216"/>
      <c r="E86" s="216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214" t="s">
        <v>81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214" t="s">
        <v>1794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216" t="s">
        <v>2090</v>
      </c>
      <c r="D91" s="216"/>
      <c r="E91" s="216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214" t="s">
        <v>81</v>
      </c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5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214" t="s">
        <v>1794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216" t="s">
        <v>2094</v>
      </c>
      <c r="D96" s="216"/>
      <c r="E96" s="216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214" t="s">
        <v>81</v>
      </c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5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214" t="s">
        <v>1794</v>
      </c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216" t="s">
        <v>2098</v>
      </c>
      <c r="D101" s="216"/>
      <c r="E101" s="216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214" t="s">
        <v>81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214" t="s">
        <v>1794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216" t="s">
        <v>1334</v>
      </c>
      <c r="D106" s="216"/>
      <c r="E106" s="216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214" t="s">
        <v>81</v>
      </c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5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214" t="s">
        <v>1794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216" t="s">
        <v>11132</v>
      </c>
      <c r="D111" s="216"/>
      <c r="E111" s="216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214" t="s">
        <v>11133</v>
      </c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5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214" t="s">
        <v>81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5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214" t="s">
        <v>1794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216" t="s">
        <v>11137</v>
      </c>
      <c r="D117" s="216"/>
      <c r="E117" s="216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214" t="s">
        <v>1794</v>
      </c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5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216" t="s">
        <v>11139</v>
      </c>
      <c r="D119" s="216"/>
      <c r="E119" s="216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214" t="s">
        <v>1794</v>
      </c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5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216" t="s">
        <v>11141</v>
      </c>
      <c r="D121" s="216"/>
      <c r="E121" s="216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214" t="s">
        <v>1794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216" t="s">
        <v>11143</v>
      </c>
      <c r="D123" s="216"/>
      <c r="E123" s="216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214" t="s">
        <v>1794</v>
      </c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5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216" t="s">
        <v>522</v>
      </c>
      <c r="D125" s="216"/>
      <c r="E125" s="216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218" t="s">
        <v>524</v>
      </c>
      <c r="D126" s="218"/>
      <c r="E126" s="218"/>
      <c r="F126" s="218"/>
      <c r="G126" s="218"/>
      <c r="H126" s="218"/>
      <c r="I126" s="218"/>
      <c r="J126" s="218"/>
      <c r="K126" s="218"/>
      <c r="L126" s="218"/>
      <c r="M126" s="218"/>
      <c r="N126" s="218"/>
      <c r="O126" s="218"/>
      <c r="P126" s="218"/>
      <c r="Q126" s="218"/>
      <c r="R126" s="218"/>
      <c r="S126" s="219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214" t="s">
        <v>81</v>
      </c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5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214" t="s">
        <v>1794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216" t="s">
        <v>11147</v>
      </c>
      <c r="D131" s="216"/>
      <c r="E131" s="216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214" t="s">
        <v>1794</v>
      </c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5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216" t="s">
        <v>11150</v>
      </c>
      <c r="D133" s="216"/>
      <c r="E133" s="216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214" t="s">
        <v>1794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216" t="s">
        <v>11152</v>
      </c>
      <c r="D135" s="216"/>
      <c r="E135" s="216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214" t="s">
        <v>1794</v>
      </c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5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216" t="s">
        <v>1294</v>
      </c>
      <c r="D137" s="216"/>
      <c r="E137" s="216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214" t="s">
        <v>81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5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214" t="s">
        <v>1794</v>
      </c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5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216" t="s">
        <v>11155</v>
      </c>
      <c r="D142" s="216"/>
      <c r="E142" s="216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214" t="s">
        <v>81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214" t="s">
        <v>1794</v>
      </c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5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216" t="s">
        <v>11159</v>
      </c>
      <c r="D147" s="216"/>
      <c r="E147" s="216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214" t="s">
        <v>81</v>
      </c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5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214" t="s">
        <v>1794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213" t="s">
        <v>661</v>
      </c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213" t="s">
        <v>214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213" t="s">
        <v>215</v>
      </c>
      <c r="B154" s="213"/>
      <c r="C154" s="213"/>
      <c r="D154" s="213"/>
      <c r="E154" s="213"/>
      <c r="F154" s="213"/>
      <c r="G154" s="213"/>
      <c r="H154" s="213"/>
      <c r="I154" s="213"/>
      <c r="J154" s="213"/>
      <c r="K154" s="213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213" t="s">
        <v>11162</v>
      </c>
      <c r="B155" s="213"/>
      <c r="C155" s="213"/>
      <c r="D155" s="213"/>
      <c r="E155" s="213"/>
      <c r="F155" s="213"/>
      <c r="G155" s="213"/>
      <c r="H155" s="213"/>
      <c r="I155" s="213"/>
      <c r="J155" s="213"/>
      <c r="K155" s="213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220" t="s">
        <v>11163</v>
      </c>
      <c r="B156" s="220"/>
      <c r="C156" s="220"/>
      <c r="D156" s="220"/>
      <c r="E156" s="220"/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216" t="s">
        <v>1792</v>
      </c>
      <c r="D157" s="216"/>
      <c r="E157" s="216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214" t="s">
        <v>81</v>
      </c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5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214" t="s">
        <v>1794</v>
      </c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5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216" t="s">
        <v>11084</v>
      </c>
      <c r="D162" s="216"/>
      <c r="E162" s="216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214" t="s">
        <v>81</v>
      </c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5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214" t="s">
        <v>1794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5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216" t="s">
        <v>11095</v>
      </c>
      <c r="D167" s="216"/>
      <c r="E167" s="216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214" t="s">
        <v>1794</v>
      </c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5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216" t="s">
        <v>11096</v>
      </c>
      <c r="D169" s="216"/>
      <c r="E169" s="216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218" t="s">
        <v>1963</v>
      </c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9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214" t="s">
        <v>81</v>
      </c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5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214" t="s">
        <v>1794</v>
      </c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5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216" t="s">
        <v>11170</v>
      </c>
      <c r="D175" s="216"/>
      <c r="E175" s="216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214" t="s">
        <v>1794</v>
      </c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5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216" t="s">
        <v>11101</v>
      </c>
      <c r="D177" s="216"/>
      <c r="E177" s="216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214" t="s">
        <v>81</v>
      </c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5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214" t="s">
        <v>1794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5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216" t="s">
        <v>11105</v>
      </c>
      <c r="D182" s="216"/>
      <c r="E182" s="216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214" t="s">
        <v>1794</v>
      </c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5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216" t="s">
        <v>11095</v>
      </c>
      <c r="D184" s="216"/>
      <c r="E184" s="216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214" t="s">
        <v>1794</v>
      </c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5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216" t="s">
        <v>11173</v>
      </c>
      <c r="D186" s="216"/>
      <c r="E186" s="216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214" t="s">
        <v>1794</v>
      </c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5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216" t="s">
        <v>609</v>
      </c>
      <c r="D188" s="216"/>
      <c r="E188" s="216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214" t="s">
        <v>81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214" t="s">
        <v>1794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216" t="s">
        <v>11111</v>
      </c>
      <c r="D193" s="216"/>
      <c r="E193" s="216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218" t="s">
        <v>11113</v>
      </c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9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214" t="s">
        <v>1794</v>
      </c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5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216" t="s">
        <v>11176</v>
      </c>
      <c r="D196" s="216"/>
      <c r="E196" s="216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218" t="s">
        <v>11178</v>
      </c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9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214" t="s">
        <v>1794</v>
      </c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5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216" t="s">
        <v>11179</v>
      </c>
      <c r="D199" s="216"/>
      <c r="E199" s="216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214" t="s">
        <v>81</v>
      </c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5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214" t="s">
        <v>1794</v>
      </c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5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216" t="s">
        <v>2002</v>
      </c>
      <c r="D204" s="216"/>
      <c r="E204" s="216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214" t="s">
        <v>81</v>
      </c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5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214" t="s">
        <v>1794</v>
      </c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5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216" t="s">
        <v>2121</v>
      </c>
      <c r="D209" s="216"/>
      <c r="E209" s="216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214" t="s">
        <v>81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214" t="s">
        <v>1794</v>
      </c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5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216" t="s">
        <v>2125</v>
      </c>
      <c r="D214" s="216"/>
      <c r="E214" s="216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214" t="s">
        <v>81</v>
      </c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5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214" t="s">
        <v>1794</v>
      </c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5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216" t="s">
        <v>11188</v>
      </c>
      <c r="D219" s="216"/>
      <c r="E219" s="216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214" t="s">
        <v>81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214" t="s">
        <v>1794</v>
      </c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5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216" t="s">
        <v>11191</v>
      </c>
      <c r="D224" s="216"/>
      <c r="E224" s="216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214" t="s">
        <v>81</v>
      </c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5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214" t="s">
        <v>1794</v>
      </c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5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216" t="s">
        <v>11195</v>
      </c>
      <c r="D229" s="216"/>
      <c r="E229" s="216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214" t="s">
        <v>81</v>
      </c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5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214" t="s">
        <v>1794</v>
      </c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5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216" t="s">
        <v>1334</v>
      </c>
      <c r="D234" s="216"/>
      <c r="E234" s="216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214" t="s">
        <v>81</v>
      </c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5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214" t="s">
        <v>1794</v>
      </c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5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216" t="s">
        <v>11132</v>
      </c>
      <c r="D239" s="216"/>
      <c r="E239" s="216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214" t="s">
        <v>11133</v>
      </c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5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214" t="s">
        <v>81</v>
      </c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5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214" t="s">
        <v>1794</v>
      </c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5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216" t="s">
        <v>11203</v>
      </c>
      <c r="D245" s="216"/>
      <c r="E245" s="216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214" t="s">
        <v>1794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216" t="s">
        <v>11205</v>
      </c>
      <c r="D247" s="216"/>
      <c r="E247" s="216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214" t="s">
        <v>1794</v>
      </c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5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216" t="s">
        <v>11206</v>
      </c>
      <c r="D249" s="216"/>
      <c r="E249" s="216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214" t="s">
        <v>1794</v>
      </c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5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216" t="s">
        <v>11208</v>
      </c>
      <c r="D251" s="216"/>
      <c r="E251" s="216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214" t="s">
        <v>1794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216" t="s">
        <v>11210</v>
      </c>
      <c r="D253" s="216"/>
      <c r="E253" s="216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214" t="s">
        <v>1794</v>
      </c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5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216" t="s">
        <v>11212</v>
      </c>
      <c r="D255" s="216"/>
      <c r="E255" s="216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214" t="s">
        <v>1794</v>
      </c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5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216" t="s">
        <v>11214</v>
      </c>
      <c r="D257" s="216"/>
      <c r="E257" s="216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214" t="s">
        <v>1794</v>
      </c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5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216" t="s">
        <v>11216</v>
      </c>
      <c r="D259" s="216"/>
      <c r="E259" s="216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214" t="s">
        <v>1794</v>
      </c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5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216" t="s">
        <v>11218</v>
      </c>
      <c r="D261" s="216"/>
      <c r="E261" s="216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214" t="s">
        <v>1794</v>
      </c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5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216" t="s">
        <v>522</v>
      </c>
      <c r="D263" s="216"/>
      <c r="E263" s="216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218" t="s">
        <v>524</v>
      </c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218"/>
      <c r="O264" s="218"/>
      <c r="P264" s="218"/>
      <c r="Q264" s="218"/>
      <c r="R264" s="218"/>
      <c r="S264" s="219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214" t="s">
        <v>81</v>
      </c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5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214" t="s">
        <v>1794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216" t="s">
        <v>11220</v>
      </c>
      <c r="D269" s="216"/>
      <c r="E269" s="216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214" t="s">
        <v>1794</v>
      </c>
      <c r="D270" s="214"/>
      <c r="E270" s="214"/>
      <c r="F270" s="214"/>
      <c r="G270" s="214"/>
      <c r="H270" s="214"/>
      <c r="I270" s="214"/>
      <c r="J270" s="214"/>
      <c r="K270" s="214"/>
      <c r="L270" s="214"/>
      <c r="M270" s="214"/>
      <c r="N270" s="214"/>
      <c r="O270" s="214"/>
      <c r="P270" s="214"/>
      <c r="Q270" s="214"/>
      <c r="R270" s="214"/>
      <c r="S270" s="215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216" t="s">
        <v>11222</v>
      </c>
      <c r="D271" s="216"/>
      <c r="E271" s="216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214" t="s">
        <v>1794</v>
      </c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5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216" t="s">
        <v>11224</v>
      </c>
      <c r="D273" s="216"/>
      <c r="E273" s="216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214" t="s">
        <v>1794</v>
      </c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5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216" t="s">
        <v>11226</v>
      </c>
      <c r="D275" s="216"/>
      <c r="E275" s="216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214" t="s">
        <v>1794</v>
      </c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5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216" t="s">
        <v>11228</v>
      </c>
      <c r="D277" s="216"/>
      <c r="E277" s="216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214" t="s">
        <v>1794</v>
      </c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5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216" t="s">
        <v>11230</v>
      </c>
      <c r="D279" s="216"/>
      <c r="E279" s="216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214" t="s">
        <v>1794</v>
      </c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5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216" t="s">
        <v>11231</v>
      </c>
      <c r="D281" s="216"/>
      <c r="E281" s="216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214" t="s">
        <v>1794</v>
      </c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5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216" t="s">
        <v>11152</v>
      </c>
      <c r="D283" s="216"/>
      <c r="E283" s="216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214" t="s">
        <v>1794</v>
      </c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5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216" t="s">
        <v>1294</v>
      </c>
      <c r="D285" s="216"/>
      <c r="E285" s="216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214" t="s">
        <v>81</v>
      </c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5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214" t="s">
        <v>1794</v>
      </c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5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213" t="s">
        <v>661</v>
      </c>
      <c r="B290" s="213"/>
      <c r="C290" s="213"/>
      <c r="D290" s="213"/>
      <c r="E290" s="213"/>
      <c r="F290" s="213"/>
      <c r="G290" s="213"/>
      <c r="H290" s="213"/>
      <c r="I290" s="213"/>
      <c r="J290" s="213"/>
      <c r="K290" s="213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213" t="s">
        <v>214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213" t="s">
        <v>215</v>
      </c>
      <c r="B292" s="213"/>
      <c r="C292" s="213"/>
      <c r="D292" s="213"/>
      <c r="E292" s="213"/>
      <c r="F292" s="213"/>
      <c r="G292" s="213"/>
      <c r="H292" s="213"/>
      <c r="I292" s="213"/>
      <c r="J292" s="213"/>
      <c r="K292" s="213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213" t="s">
        <v>11234</v>
      </c>
      <c r="B293" s="213"/>
      <c r="C293" s="213"/>
      <c r="D293" s="213"/>
      <c r="E293" s="213"/>
      <c r="F293" s="213"/>
      <c r="G293" s="213"/>
      <c r="H293" s="213"/>
      <c r="I293" s="213"/>
      <c r="J293" s="213"/>
      <c r="K293" s="213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220" t="s">
        <v>11235</v>
      </c>
      <c r="B294" s="220"/>
      <c r="C294" s="220"/>
      <c r="D294" s="220"/>
      <c r="E294" s="220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216" t="s">
        <v>11236</v>
      </c>
      <c r="D295" s="216"/>
      <c r="E295" s="216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214" t="s">
        <v>2502</v>
      </c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5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214" t="s">
        <v>81</v>
      </c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5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216" t="s">
        <v>11240</v>
      </c>
      <c r="D301" s="216"/>
      <c r="E301" s="216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214" t="s">
        <v>1794</v>
      </c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5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216" t="s">
        <v>11241</v>
      </c>
      <c r="D303" s="216"/>
      <c r="E303" s="216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214" t="s">
        <v>81</v>
      </c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5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214" t="s">
        <v>1794</v>
      </c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5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216" t="s">
        <v>11244</v>
      </c>
      <c r="D308" s="216"/>
      <c r="E308" s="216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214" t="s">
        <v>1794</v>
      </c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4"/>
      <c r="P309" s="214"/>
      <c r="Q309" s="214"/>
      <c r="R309" s="214"/>
      <c r="S309" s="215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216" t="s">
        <v>11246</v>
      </c>
      <c r="D310" s="216"/>
      <c r="E310" s="216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218" t="s">
        <v>11247</v>
      </c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8"/>
      <c r="P311" s="218"/>
      <c r="Q311" s="218"/>
      <c r="R311" s="218"/>
      <c r="S311" s="219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214" t="s">
        <v>81</v>
      </c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5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214" t="s">
        <v>1794</v>
      </c>
      <c r="D313" s="214"/>
      <c r="E313" s="214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5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216" t="s">
        <v>11251</v>
      </c>
      <c r="D316" s="216"/>
      <c r="E316" s="216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214" t="s">
        <v>1794</v>
      </c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5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216" t="s">
        <v>11253</v>
      </c>
      <c r="D318" s="216"/>
      <c r="E318" s="216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218" t="s">
        <v>11254</v>
      </c>
      <c r="D319" s="218"/>
      <c r="E319" s="218"/>
      <c r="F319" s="218"/>
      <c r="G319" s="218"/>
      <c r="H319" s="218"/>
      <c r="I319" s="218"/>
      <c r="J319" s="218"/>
      <c r="K319" s="218"/>
      <c r="L319" s="218"/>
      <c r="M319" s="218"/>
      <c r="N319" s="218"/>
      <c r="O319" s="218"/>
      <c r="P319" s="218"/>
      <c r="Q319" s="218"/>
      <c r="R319" s="218"/>
      <c r="S319" s="219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214" t="s">
        <v>81</v>
      </c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5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214" t="s">
        <v>1794</v>
      </c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5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216" t="s">
        <v>11251</v>
      </c>
      <c r="D324" s="216"/>
      <c r="E324" s="216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214" t="s">
        <v>1794</v>
      </c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5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216" t="s">
        <v>11257</v>
      </c>
      <c r="D326" s="216"/>
      <c r="E326" s="216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214" t="s">
        <v>81</v>
      </c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5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214" t="s">
        <v>1794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216" t="s">
        <v>11261</v>
      </c>
      <c r="D331" s="216"/>
      <c r="E331" s="216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214" t="s">
        <v>1794</v>
      </c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5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216" t="s">
        <v>11262</v>
      </c>
      <c r="D333" s="216"/>
      <c r="E333" s="216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214" t="s">
        <v>81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214" t="s">
        <v>1794</v>
      </c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5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216" t="s">
        <v>11265</v>
      </c>
      <c r="D338" s="216"/>
      <c r="E338" s="216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214" t="s">
        <v>1794</v>
      </c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5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216" t="s">
        <v>11266</v>
      </c>
      <c r="D340" s="216"/>
      <c r="E340" s="216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214" t="s">
        <v>1794</v>
      </c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5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216" t="s">
        <v>11268</v>
      </c>
      <c r="D342" s="216"/>
      <c r="E342" s="216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214" t="s">
        <v>1794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216" t="s">
        <v>320</v>
      </c>
      <c r="D344" s="216"/>
      <c r="E344" s="216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214" t="s">
        <v>81</v>
      </c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5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214" t="s">
        <v>1794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216" t="s">
        <v>11270</v>
      </c>
      <c r="D349" s="216"/>
      <c r="E349" s="216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214" t="s">
        <v>1794</v>
      </c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5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216" t="s">
        <v>11272</v>
      </c>
      <c r="D351" s="216"/>
      <c r="E351" s="216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214" t="s">
        <v>1794</v>
      </c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5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216" t="s">
        <v>320</v>
      </c>
      <c r="D353" s="216"/>
      <c r="E353" s="216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214" t="s">
        <v>81</v>
      </c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5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214" t="s">
        <v>1794</v>
      </c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5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216" t="s">
        <v>11276</v>
      </c>
      <c r="D358" s="216"/>
      <c r="E358" s="216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214" t="s">
        <v>1794</v>
      </c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5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216" t="s">
        <v>11278</v>
      </c>
      <c r="D360" s="216"/>
      <c r="E360" s="216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214" t="s">
        <v>1794</v>
      </c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5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216" t="s">
        <v>1278</v>
      </c>
      <c r="D362" s="216"/>
      <c r="E362" s="216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214" t="s">
        <v>81</v>
      </c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5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214" t="s">
        <v>1794</v>
      </c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5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216" t="s">
        <v>2108</v>
      </c>
      <c r="D367" s="216"/>
      <c r="E367" s="216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214" t="s">
        <v>81</v>
      </c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5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214" t="s">
        <v>1794</v>
      </c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5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216" t="s">
        <v>2113</v>
      </c>
      <c r="D372" s="216"/>
      <c r="E372" s="216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214" t="s">
        <v>81</v>
      </c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5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214" t="s">
        <v>1794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216" t="s">
        <v>2086</v>
      </c>
      <c r="D377" s="216"/>
      <c r="E377" s="216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214" t="s">
        <v>81</v>
      </c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5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214" t="s">
        <v>1794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5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216" t="s">
        <v>2090</v>
      </c>
      <c r="D382" s="216"/>
      <c r="E382" s="216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214" t="s">
        <v>81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214" t="s">
        <v>1794</v>
      </c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5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216" t="s">
        <v>2094</v>
      </c>
      <c r="D387" s="216"/>
      <c r="E387" s="216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214" t="s">
        <v>81</v>
      </c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5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214" t="s">
        <v>1794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216" t="s">
        <v>2098</v>
      </c>
      <c r="D392" s="216"/>
      <c r="E392" s="216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214" t="s">
        <v>81</v>
      </c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5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214" t="s">
        <v>1794</v>
      </c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5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216" t="s">
        <v>1334</v>
      </c>
      <c r="D397" s="216"/>
      <c r="E397" s="216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214" t="s">
        <v>81</v>
      </c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5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214" t="s">
        <v>1794</v>
      </c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5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216" t="s">
        <v>11132</v>
      </c>
      <c r="D402" s="216"/>
      <c r="E402" s="216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214" t="s">
        <v>11133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214" t="s">
        <v>81</v>
      </c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5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214" t="s">
        <v>1794</v>
      </c>
      <c r="D405" s="214"/>
      <c r="E405" s="214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5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216" t="s">
        <v>11297</v>
      </c>
      <c r="D408" s="216"/>
      <c r="E408" s="216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214" t="s">
        <v>1794</v>
      </c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5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216" t="s">
        <v>11299</v>
      </c>
      <c r="D410" s="216"/>
      <c r="E410" s="216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214" t="s">
        <v>1794</v>
      </c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5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216" t="s">
        <v>11300</v>
      </c>
      <c r="D412" s="216"/>
      <c r="E412" s="216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214" t="s">
        <v>1794</v>
      </c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5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216" t="s">
        <v>11143</v>
      </c>
      <c r="D414" s="216"/>
      <c r="E414" s="216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214" t="s">
        <v>1794</v>
      </c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5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216" t="s">
        <v>11302</v>
      </c>
      <c r="D416" s="216"/>
      <c r="E416" s="216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214" t="s">
        <v>1794</v>
      </c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5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216" t="s">
        <v>11304</v>
      </c>
      <c r="D418" s="216"/>
      <c r="E418" s="216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214" t="s">
        <v>1794</v>
      </c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5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216" t="s">
        <v>11306</v>
      </c>
      <c r="D420" s="216"/>
      <c r="E420" s="216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214" t="s">
        <v>1794</v>
      </c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5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216" t="s">
        <v>11218</v>
      </c>
      <c r="D422" s="216"/>
      <c r="E422" s="216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214" t="s">
        <v>1794</v>
      </c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5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216" t="s">
        <v>11308</v>
      </c>
      <c r="D424" s="216"/>
      <c r="E424" s="216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214" t="s">
        <v>1794</v>
      </c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5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216" t="s">
        <v>2002</v>
      </c>
      <c r="D426" s="216"/>
      <c r="E426" s="216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214" t="s">
        <v>81</v>
      </c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5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214" t="s">
        <v>1794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5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216" t="s">
        <v>11312</v>
      </c>
      <c r="D431" s="216"/>
      <c r="E431" s="216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214" t="s">
        <v>1794</v>
      </c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5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216" t="s">
        <v>522</v>
      </c>
      <c r="D433" s="216"/>
      <c r="E433" s="216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218" t="s">
        <v>524</v>
      </c>
      <c r="D434" s="218"/>
      <c r="E434" s="218"/>
      <c r="F434" s="218"/>
      <c r="G434" s="218"/>
      <c r="H434" s="218"/>
      <c r="I434" s="218"/>
      <c r="J434" s="218"/>
      <c r="K434" s="218"/>
      <c r="L434" s="218"/>
      <c r="M434" s="218"/>
      <c r="N434" s="218"/>
      <c r="O434" s="218"/>
      <c r="P434" s="218"/>
      <c r="Q434" s="218"/>
      <c r="R434" s="218"/>
      <c r="S434" s="219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214" t="s">
        <v>81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214" t="s">
        <v>1794</v>
      </c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5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216" t="s">
        <v>11316</v>
      </c>
      <c r="D439" s="216"/>
      <c r="E439" s="216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214" t="s">
        <v>1794</v>
      </c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5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216" t="s">
        <v>11318</v>
      </c>
      <c r="D441" s="216"/>
      <c r="E441" s="216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214" t="s">
        <v>1794</v>
      </c>
      <c r="D442" s="214"/>
      <c r="E442" s="214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5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216" t="s">
        <v>11320</v>
      </c>
      <c r="D443" s="216"/>
      <c r="E443" s="216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214" t="s">
        <v>1794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216" t="s">
        <v>11322</v>
      </c>
      <c r="D445" s="216"/>
      <c r="E445" s="216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214" t="s">
        <v>1794</v>
      </c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5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216" t="s">
        <v>11324</v>
      </c>
      <c r="D447" s="216"/>
      <c r="E447" s="216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214" t="s">
        <v>1794</v>
      </c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5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216" t="s">
        <v>11326</v>
      </c>
      <c r="D449" s="216"/>
      <c r="E449" s="216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214" t="s">
        <v>1794</v>
      </c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5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216" t="s">
        <v>11328</v>
      </c>
      <c r="D451" s="216"/>
      <c r="E451" s="216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214" t="s">
        <v>1794</v>
      </c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5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216" t="s">
        <v>11152</v>
      </c>
      <c r="D453" s="216"/>
      <c r="E453" s="216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214" t="s">
        <v>1794</v>
      </c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5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216" t="s">
        <v>1294</v>
      </c>
      <c r="D455" s="216"/>
      <c r="E455" s="216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214" t="s">
        <v>81</v>
      </c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5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214" t="s">
        <v>1794</v>
      </c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5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216" t="s">
        <v>2139</v>
      </c>
      <c r="D460" s="216"/>
      <c r="E460" s="216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214" t="s">
        <v>81</v>
      </c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5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214" t="s">
        <v>1794</v>
      </c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5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213" t="s">
        <v>661</v>
      </c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213" t="s">
        <v>214</v>
      </c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213" t="s">
        <v>215</v>
      </c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213" t="s">
        <v>11333</v>
      </c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220" t="s">
        <v>11334</v>
      </c>
      <c r="B469" s="220"/>
      <c r="C469" s="220"/>
      <c r="D469" s="220"/>
      <c r="E469" s="220"/>
      <c r="F469" s="220"/>
      <c r="G469" s="220"/>
      <c r="H469" s="220"/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216" t="s">
        <v>2584</v>
      </c>
      <c r="D470" s="216"/>
      <c r="E470" s="216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214" t="s">
        <v>81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214" t="s">
        <v>1794</v>
      </c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5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216" t="s">
        <v>11338</v>
      </c>
      <c r="D475" s="216"/>
      <c r="E475" s="216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218" t="s">
        <v>11340</v>
      </c>
      <c r="D476" s="218"/>
      <c r="E476" s="218"/>
      <c r="F476" s="218"/>
      <c r="G476" s="218"/>
      <c r="H476" s="218"/>
      <c r="I476" s="218"/>
      <c r="J476" s="218"/>
      <c r="K476" s="218"/>
      <c r="L476" s="218"/>
      <c r="M476" s="218"/>
      <c r="N476" s="218"/>
      <c r="O476" s="218"/>
      <c r="P476" s="218"/>
      <c r="Q476" s="218"/>
      <c r="R476" s="218"/>
      <c r="S476" s="219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214" t="s">
        <v>2513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5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216" t="s">
        <v>11342</v>
      </c>
      <c r="D478" s="216"/>
      <c r="E478" s="216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218" t="s">
        <v>11344</v>
      </c>
      <c r="D479" s="218"/>
      <c r="E479" s="218"/>
      <c r="F479" s="218"/>
      <c r="G479" s="218"/>
      <c r="H479" s="218"/>
      <c r="I479" s="218"/>
      <c r="J479" s="218"/>
      <c r="K479" s="218"/>
      <c r="L479" s="218"/>
      <c r="M479" s="218"/>
      <c r="N479" s="218"/>
      <c r="O479" s="218"/>
      <c r="P479" s="218"/>
      <c r="Q479" s="218"/>
      <c r="R479" s="218"/>
      <c r="S479" s="219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214" t="s">
        <v>2513</v>
      </c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5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216" t="s">
        <v>11346</v>
      </c>
      <c r="D481" s="216"/>
      <c r="E481" s="216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218" t="s">
        <v>11348</v>
      </c>
      <c r="D482" s="218"/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9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214" t="s">
        <v>2513</v>
      </c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5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216" t="s">
        <v>11350</v>
      </c>
      <c r="D484" s="216"/>
      <c r="E484" s="216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218" t="s">
        <v>11352</v>
      </c>
      <c r="D485" s="218"/>
      <c r="E485" s="218"/>
      <c r="F485" s="218"/>
      <c r="G485" s="218"/>
      <c r="H485" s="218"/>
      <c r="I485" s="218"/>
      <c r="J485" s="218"/>
      <c r="K485" s="218"/>
      <c r="L485" s="218"/>
      <c r="M485" s="218"/>
      <c r="N485" s="218"/>
      <c r="O485" s="218"/>
      <c r="P485" s="218"/>
      <c r="Q485" s="218"/>
      <c r="R485" s="218"/>
      <c r="S485" s="219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214" t="s">
        <v>2513</v>
      </c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5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216" t="s">
        <v>11354</v>
      </c>
      <c r="D487" s="216"/>
      <c r="E487" s="216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214" t="s">
        <v>81</v>
      </c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5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214" t="s">
        <v>1794</v>
      </c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5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216" t="s">
        <v>11357</v>
      </c>
      <c r="D492" s="216"/>
      <c r="E492" s="216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214" t="s">
        <v>1794</v>
      </c>
      <c r="D493" s="214"/>
      <c r="E493" s="214"/>
      <c r="F493" s="214"/>
      <c r="G493" s="214"/>
      <c r="H493" s="214"/>
      <c r="I493" s="214"/>
      <c r="J493" s="214"/>
      <c r="K493" s="214"/>
      <c r="L493" s="214"/>
      <c r="M493" s="214"/>
      <c r="N493" s="214"/>
      <c r="O493" s="214"/>
      <c r="P493" s="214"/>
      <c r="Q493" s="214"/>
      <c r="R493" s="214"/>
      <c r="S493" s="215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216" t="s">
        <v>11359</v>
      </c>
      <c r="D494" s="216"/>
      <c r="E494" s="216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214" t="s">
        <v>81</v>
      </c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5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214" t="s">
        <v>1794</v>
      </c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5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216" t="s">
        <v>320</v>
      </c>
      <c r="D499" s="216"/>
      <c r="E499" s="216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214" t="s">
        <v>81</v>
      </c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5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214" t="s">
        <v>1794</v>
      </c>
      <c r="D501" s="214"/>
      <c r="E501" s="214"/>
      <c r="F501" s="214"/>
      <c r="G501" s="214"/>
      <c r="H501" s="214"/>
      <c r="I501" s="214"/>
      <c r="J501" s="214"/>
      <c r="K501" s="214"/>
      <c r="L501" s="214"/>
      <c r="M501" s="214"/>
      <c r="N501" s="214"/>
      <c r="O501" s="214"/>
      <c r="P501" s="214"/>
      <c r="Q501" s="214"/>
      <c r="R501" s="214"/>
      <c r="S501" s="215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216" t="s">
        <v>11270</v>
      </c>
      <c r="D504" s="216"/>
      <c r="E504" s="216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214" t="s">
        <v>1794</v>
      </c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5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216" t="s">
        <v>332</v>
      </c>
      <c r="D506" s="216"/>
      <c r="E506" s="216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214" t="s">
        <v>81</v>
      </c>
      <c r="D507" s="214"/>
      <c r="E507" s="214"/>
      <c r="F507" s="214"/>
      <c r="G507" s="214"/>
      <c r="H507" s="214"/>
      <c r="I507" s="214"/>
      <c r="J507" s="214"/>
      <c r="K507" s="214"/>
      <c r="L507" s="214"/>
      <c r="M507" s="214"/>
      <c r="N507" s="214"/>
      <c r="O507" s="214"/>
      <c r="P507" s="214"/>
      <c r="Q507" s="214"/>
      <c r="R507" s="214"/>
      <c r="S507" s="215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214" t="s">
        <v>1794</v>
      </c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5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216" t="s">
        <v>11366</v>
      </c>
      <c r="D511" s="216"/>
      <c r="E511" s="216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214" t="s">
        <v>1794</v>
      </c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5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216" t="s">
        <v>11272</v>
      </c>
      <c r="D513" s="216"/>
      <c r="E513" s="216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214" t="s">
        <v>1794</v>
      </c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5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216" t="s">
        <v>11368</v>
      </c>
      <c r="D515" s="216"/>
      <c r="E515" s="216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214" t="s">
        <v>1794</v>
      </c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5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216" t="s">
        <v>1278</v>
      </c>
      <c r="D517" s="216"/>
      <c r="E517" s="216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214" t="s">
        <v>81</v>
      </c>
      <c r="D518" s="214"/>
      <c r="E518" s="214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5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214" t="s">
        <v>1794</v>
      </c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5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216" t="s">
        <v>2108</v>
      </c>
      <c r="D522" s="216"/>
      <c r="E522" s="216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214" t="s">
        <v>81</v>
      </c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5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214" t="s">
        <v>1794</v>
      </c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5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216" t="s">
        <v>2407</v>
      </c>
      <c r="D527" s="216"/>
      <c r="E527" s="216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214" t="s">
        <v>81</v>
      </c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5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214" t="s">
        <v>1794</v>
      </c>
      <c r="D529" s="214"/>
      <c r="E529" s="214"/>
      <c r="F529" s="214"/>
      <c r="G529" s="214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5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216" t="s">
        <v>1334</v>
      </c>
      <c r="D532" s="216"/>
      <c r="E532" s="216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214" t="s">
        <v>81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214" t="s">
        <v>1794</v>
      </c>
      <c r="D534" s="214"/>
      <c r="E534" s="214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5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216" t="s">
        <v>11132</v>
      </c>
      <c r="D537" s="216"/>
      <c r="E537" s="216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214" t="s">
        <v>11133</v>
      </c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5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214" t="s">
        <v>81</v>
      </c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5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214" t="s">
        <v>1794</v>
      </c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5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216" t="s">
        <v>11379</v>
      </c>
      <c r="D543" s="216"/>
      <c r="E543" s="216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214" t="s">
        <v>1794</v>
      </c>
      <c r="D544" s="214"/>
      <c r="E544" s="214"/>
      <c r="F544" s="214"/>
      <c r="G544" s="214"/>
      <c r="H544" s="214"/>
      <c r="I544" s="214"/>
      <c r="J544" s="214"/>
      <c r="K544" s="214"/>
      <c r="L544" s="214"/>
      <c r="M544" s="214"/>
      <c r="N544" s="214"/>
      <c r="O544" s="214"/>
      <c r="P544" s="214"/>
      <c r="Q544" s="214"/>
      <c r="R544" s="214"/>
      <c r="S544" s="215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216" t="s">
        <v>11380</v>
      </c>
      <c r="D545" s="216"/>
      <c r="E545" s="216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214" t="s">
        <v>1794</v>
      </c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5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216" t="s">
        <v>11382</v>
      </c>
      <c r="D547" s="216"/>
      <c r="E547" s="216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214" t="s">
        <v>1794</v>
      </c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5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216" t="s">
        <v>11143</v>
      </c>
      <c r="D549" s="216"/>
      <c r="E549" s="216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214" t="s">
        <v>1794</v>
      </c>
      <c r="D550" s="214"/>
      <c r="E550" s="214"/>
      <c r="F550" s="214"/>
      <c r="G550" s="214"/>
      <c r="H550" s="214"/>
      <c r="I550" s="214"/>
      <c r="J550" s="214"/>
      <c r="K550" s="214"/>
      <c r="L550" s="214"/>
      <c r="M550" s="214"/>
      <c r="N550" s="214"/>
      <c r="O550" s="214"/>
      <c r="P550" s="214"/>
      <c r="Q550" s="214"/>
      <c r="R550" s="214"/>
      <c r="S550" s="215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216" t="s">
        <v>11302</v>
      </c>
      <c r="D551" s="216"/>
      <c r="E551" s="216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214" t="s">
        <v>1794</v>
      </c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5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216" t="s">
        <v>11384</v>
      </c>
      <c r="D553" s="216"/>
      <c r="E553" s="216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214" t="s">
        <v>1794</v>
      </c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5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216" t="s">
        <v>11386</v>
      </c>
      <c r="D555" s="216"/>
      <c r="E555" s="216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214" t="s">
        <v>1794</v>
      </c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5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216" t="s">
        <v>2002</v>
      </c>
      <c r="D557" s="216"/>
      <c r="E557" s="216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214" t="s">
        <v>81</v>
      </c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5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214" t="s">
        <v>1794</v>
      </c>
      <c r="D559" s="214"/>
      <c r="E559" s="214"/>
      <c r="F559" s="214"/>
      <c r="G559" s="214"/>
      <c r="H559" s="214"/>
      <c r="I559" s="214"/>
      <c r="J559" s="214"/>
      <c r="K559" s="214"/>
      <c r="L559" s="214"/>
      <c r="M559" s="214"/>
      <c r="N559" s="214"/>
      <c r="O559" s="214"/>
      <c r="P559" s="214"/>
      <c r="Q559" s="214"/>
      <c r="R559" s="214"/>
      <c r="S559" s="215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216" t="s">
        <v>11312</v>
      </c>
      <c r="D562" s="216"/>
      <c r="E562" s="216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214" t="s">
        <v>1794</v>
      </c>
      <c r="D563" s="214"/>
      <c r="E563" s="214"/>
      <c r="F563" s="214"/>
      <c r="G563" s="214"/>
      <c r="H563" s="214"/>
      <c r="I563" s="214"/>
      <c r="J563" s="214"/>
      <c r="K563" s="214"/>
      <c r="L563" s="214"/>
      <c r="M563" s="214"/>
      <c r="N563" s="214"/>
      <c r="O563" s="214"/>
      <c r="P563" s="214"/>
      <c r="Q563" s="214"/>
      <c r="R563" s="214"/>
      <c r="S563" s="215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216" t="s">
        <v>522</v>
      </c>
      <c r="D564" s="216"/>
      <c r="E564" s="216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218" t="s">
        <v>524</v>
      </c>
      <c r="D565" s="218"/>
      <c r="E565" s="218"/>
      <c r="F565" s="218"/>
      <c r="G565" s="218"/>
      <c r="H565" s="218"/>
      <c r="I565" s="218"/>
      <c r="J565" s="218"/>
      <c r="K565" s="218"/>
      <c r="L565" s="218"/>
      <c r="M565" s="218"/>
      <c r="N565" s="218"/>
      <c r="O565" s="218"/>
      <c r="P565" s="218"/>
      <c r="Q565" s="218"/>
      <c r="R565" s="218"/>
      <c r="S565" s="219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214" t="s">
        <v>81</v>
      </c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5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214" t="s">
        <v>1794</v>
      </c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5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216" t="s">
        <v>11324</v>
      </c>
      <c r="D570" s="216"/>
      <c r="E570" s="216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214" t="s">
        <v>1794</v>
      </c>
      <c r="D571" s="214"/>
      <c r="E571" s="214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5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216" t="s">
        <v>11326</v>
      </c>
      <c r="D572" s="216"/>
      <c r="E572" s="216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214" t="s">
        <v>1794</v>
      </c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5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216" t="s">
        <v>11392</v>
      </c>
      <c r="D574" s="216"/>
      <c r="E574" s="216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214" t="s">
        <v>1794</v>
      </c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5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216" t="s">
        <v>11394</v>
      </c>
      <c r="D576" s="216"/>
      <c r="E576" s="216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214" t="s">
        <v>1794</v>
      </c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5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216" t="s">
        <v>11152</v>
      </c>
      <c r="D578" s="216"/>
      <c r="E578" s="216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214" t="s">
        <v>1794</v>
      </c>
      <c r="D579" s="214"/>
      <c r="E579" s="214"/>
      <c r="F579" s="214"/>
      <c r="G579" s="214"/>
      <c r="H579" s="214"/>
      <c r="I579" s="214"/>
      <c r="J579" s="214"/>
      <c r="K579" s="214"/>
      <c r="L579" s="214"/>
      <c r="M579" s="214"/>
      <c r="N579" s="214"/>
      <c r="O579" s="214"/>
      <c r="P579" s="214"/>
      <c r="Q579" s="214"/>
      <c r="R579" s="214"/>
      <c r="S579" s="215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216" t="s">
        <v>2139</v>
      </c>
      <c r="D580" s="216"/>
      <c r="E580" s="216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214" t="s">
        <v>81</v>
      </c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5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214" t="s">
        <v>1794</v>
      </c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5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213" t="s">
        <v>661</v>
      </c>
      <c r="B585" s="213"/>
      <c r="C585" s="213"/>
      <c r="D585" s="213"/>
      <c r="E585" s="213"/>
      <c r="F585" s="213"/>
      <c r="G585" s="213"/>
      <c r="H585" s="213"/>
      <c r="I585" s="213"/>
      <c r="J585" s="213"/>
      <c r="K585" s="213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213" t="s">
        <v>214</v>
      </c>
      <c r="B586" s="213"/>
      <c r="C586" s="213"/>
      <c r="D586" s="213"/>
      <c r="E586" s="213"/>
      <c r="F586" s="213"/>
      <c r="G586" s="213"/>
      <c r="H586" s="213"/>
      <c r="I586" s="213"/>
      <c r="J586" s="213"/>
      <c r="K586" s="213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213" t="s">
        <v>215</v>
      </c>
      <c r="B587" s="213"/>
      <c r="C587" s="213"/>
      <c r="D587" s="213"/>
      <c r="E587" s="213"/>
      <c r="F587" s="213"/>
      <c r="G587" s="213"/>
      <c r="H587" s="213"/>
      <c r="I587" s="213"/>
      <c r="J587" s="213"/>
      <c r="K587" s="213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213" t="s">
        <v>11397</v>
      </c>
      <c r="B588" s="213"/>
      <c r="C588" s="213"/>
      <c r="D588" s="213"/>
      <c r="E588" s="213"/>
      <c r="F588" s="213"/>
      <c r="G588" s="213"/>
      <c r="H588" s="213"/>
      <c r="I588" s="213"/>
      <c r="J588" s="213"/>
      <c r="K588" s="213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220" t="s">
        <v>11398</v>
      </c>
      <c r="B589" s="220"/>
      <c r="C589" s="220"/>
      <c r="D589" s="220"/>
      <c r="E589" s="220"/>
      <c r="F589" s="220"/>
      <c r="G589" s="220"/>
      <c r="H589" s="220"/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BY589" s="40" t="s">
        <v>11398</v>
      </c>
      <c r="CE589" s="70"/>
    </row>
    <row r="590" spans="1:84" s="16" customFormat="1" ht="15" x14ac:dyDescent="0.25">
      <c r="A590" s="234" t="s">
        <v>11399</v>
      </c>
      <c r="B590" s="234"/>
      <c r="C590" s="234"/>
      <c r="D590" s="234"/>
      <c r="E590" s="234"/>
      <c r="F590" s="234"/>
      <c r="G590" s="234"/>
      <c r="H590" s="234"/>
      <c r="I590" s="234"/>
      <c r="J590" s="234"/>
      <c r="K590" s="234"/>
      <c r="L590" s="234"/>
      <c r="M590" s="234"/>
      <c r="N590" s="234"/>
      <c r="O590" s="234"/>
      <c r="P590" s="234"/>
      <c r="Q590" s="234"/>
      <c r="R590" s="234"/>
      <c r="S590" s="234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216" t="s">
        <v>320</v>
      </c>
      <c r="D591" s="216"/>
      <c r="E591" s="216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214" t="s">
        <v>81</v>
      </c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5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214" t="s">
        <v>1794</v>
      </c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5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216" t="s">
        <v>11400</v>
      </c>
      <c r="D596" s="216"/>
      <c r="E596" s="216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214" t="s">
        <v>1794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216" t="s">
        <v>11402</v>
      </c>
      <c r="D598" s="216"/>
      <c r="E598" s="216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214" t="s">
        <v>1794</v>
      </c>
      <c r="D599" s="214"/>
      <c r="E599" s="214"/>
      <c r="F599" s="214"/>
      <c r="G599" s="214"/>
      <c r="H599" s="214"/>
      <c r="I599" s="214"/>
      <c r="J599" s="214"/>
      <c r="K599" s="214"/>
      <c r="L599" s="214"/>
      <c r="M599" s="214"/>
      <c r="N599" s="214"/>
      <c r="O599" s="214"/>
      <c r="P599" s="214"/>
      <c r="Q599" s="214"/>
      <c r="R599" s="214"/>
      <c r="S599" s="215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216" t="s">
        <v>2108</v>
      </c>
      <c r="D600" s="216"/>
      <c r="E600" s="216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214" t="s">
        <v>81</v>
      </c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5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214" t="s">
        <v>1794</v>
      </c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4"/>
      <c r="O602" s="214"/>
      <c r="P602" s="214"/>
      <c r="Q602" s="214"/>
      <c r="R602" s="214"/>
      <c r="S602" s="215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216" t="s">
        <v>2086</v>
      </c>
      <c r="D605" s="216"/>
      <c r="E605" s="216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214" t="s">
        <v>81</v>
      </c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5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214" t="s">
        <v>1794</v>
      </c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4"/>
      <c r="O607" s="214"/>
      <c r="P607" s="214"/>
      <c r="Q607" s="214"/>
      <c r="R607" s="214"/>
      <c r="S607" s="215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216" t="s">
        <v>2090</v>
      </c>
      <c r="D610" s="216"/>
      <c r="E610" s="216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214" t="s">
        <v>81</v>
      </c>
      <c r="D611" s="214"/>
      <c r="E611" s="214"/>
      <c r="F611" s="214"/>
      <c r="G611" s="214"/>
      <c r="H611" s="214"/>
      <c r="I611" s="214"/>
      <c r="J611" s="214"/>
      <c r="K611" s="214"/>
      <c r="L611" s="214"/>
      <c r="M611" s="214"/>
      <c r="N611" s="214"/>
      <c r="O611" s="214"/>
      <c r="P611" s="214"/>
      <c r="Q611" s="214"/>
      <c r="R611" s="214"/>
      <c r="S611" s="215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214" t="s">
        <v>1794</v>
      </c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5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216" t="s">
        <v>2094</v>
      </c>
      <c r="D615" s="216"/>
      <c r="E615" s="216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214" t="s">
        <v>81</v>
      </c>
      <c r="D616" s="214"/>
      <c r="E616" s="214"/>
      <c r="F616" s="214"/>
      <c r="G616" s="214"/>
      <c r="H616" s="214"/>
      <c r="I616" s="214"/>
      <c r="J616" s="214"/>
      <c r="K616" s="214"/>
      <c r="L616" s="214"/>
      <c r="M616" s="214"/>
      <c r="N616" s="214"/>
      <c r="O616" s="214"/>
      <c r="P616" s="214"/>
      <c r="Q616" s="214"/>
      <c r="R616" s="214"/>
      <c r="S616" s="215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214" t="s">
        <v>1794</v>
      </c>
      <c r="D617" s="214"/>
      <c r="E617" s="214"/>
      <c r="F617" s="214"/>
      <c r="G617" s="214"/>
      <c r="H617" s="214"/>
      <c r="I617" s="214"/>
      <c r="J617" s="214"/>
      <c r="K617" s="214"/>
      <c r="L617" s="214"/>
      <c r="M617" s="214"/>
      <c r="N617" s="214"/>
      <c r="O617" s="214"/>
      <c r="P617" s="214"/>
      <c r="Q617" s="214"/>
      <c r="R617" s="214"/>
      <c r="S617" s="215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216" t="s">
        <v>2098</v>
      </c>
      <c r="D620" s="216"/>
      <c r="E620" s="216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214" t="s">
        <v>81</v>
      </c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5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214" t="s">
        <v>1794</v>
      </c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5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216" t="s">
        <v>2102</v>
      </c>
      <c r="D625" s="216"/>
      <c r="E625" s="216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214" t="s">
        <v>81</v>
      </c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5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214" t="s">
        <v>1794</v>
      </c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5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216" t="s">
        <v>1334</v>
      </c>
      <c r="D630" s="216"/>
      <c r="E630" s="216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214" t="s">
        <v>81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214" t="s">
        <v>1794</v>
      </c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5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216" t="s">
        <v>11132</v>
      </c>
      <c r="D635" s="216"/>
      <c r="E635" s="216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214" t="s">
        <v>11133</v>
      </c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5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214" t="s">
        <v>81</v>
      </c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5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214" t="s">
        <v>1794</v>
      </c>
      <c r="D638" s="214"/>
      <c r="E638" s="214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5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216" t="s">
        <v>11297</v>
      </c>
      <c r="D641" s="216"/>
      <c r="E641" s="216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214" t="s">
        <v>1794</v>
      </c>
      <c r="D642" s="214"/>
      <c r="E642" s="214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5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216" t="s">
        <v>11419</v>
      </c>
      <c r="D643" s="216"/>
      <c r="E643" s="216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214" t="s">
        <v>1794</v>
      </c>
      <c r="D644" s="214"/>
      <c r="E644" s="214"/>
      <c r="F644" s="214"/>
      <c r="G644" s="214"/>
      <c r="H644" s="214"/>
      <c r="I644" s="214"/>
      <c r="J644" s="214"/>
      <c r="K644" s="214"/>
      <c r="L644" s="214"/>
      <c r="M644" s="214"/>
      <c r="N644" s="214"/>
      <c r="O644" s="214"/>
      <c r="P644" s="214"/>
      <c r="Q644" s="214"/>
      <c r="R644" s="214"/>
      <c r="S644" s="215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216" t="s">
        <v>11380</v>
      </c>
      <c r="D645" s="216"/>
      <c r="E645" s="216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214" t="s">
        <v>1794</v>
      </c>
      <c r="D646" s="214"/>
      <c r="E646" s="214"/>
      <c r="F646" s="214"/>
      <c r="G646" s="214"/>
      <c r="H646" s="214"/>
      <c r="I646" s="214"/>
      <c r="J646" s="214"/>
      <c r="K646" s="214"/>
      <c r="L646" s="214"/>
      <c r="M646" s="214"/>
      <c r="N646" s="214"/>
      <c r="O646" s="214"/>
      <c r="P646" s="214"/>
      <c r="Q646" s="214"/>
      <c r="R646" s="214"/>
      <c r="S646" s="215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216" t="s">
        <v>11300</v>
      </c>
      <c r="D647" s="216"/>
      <c r="E647" s="216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214" t="s">
        <v>1794</v>
      </c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5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216" t="s">
        <v>11306</v>
      </c>
      <c r="D649" s="216"/>
      <c r="E649" s="216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214" t="s">
        <v>1794</v>
      </c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5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216" t="s">
        <v>11218</v>
      </c>
      <c r="D651" s="216"/>
      <c r="E651" s="216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214" t="s">
        <v>1794</v>
      </c>
      <c r="D652" s="214"/>
      <c r="E652" s="214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5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216" t="s">
        <v>11308</v>
      </c>
      <c r="D653" s="216"/>
      <c r="E653" s="216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214" t="s">
        <v>1794</v>
      </c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5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216" t="s">
        <v>11143</v>
      </c>
      <c r="D655" s="216"/>
      <c r="E655" s="216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214" t="s">
        <v>1794</v>
      </c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4"/>
      <c r="O656" s="214"/>
      <c r="P656" s="214"/>
      <c r="Q656" s="214"/>
      <c r="R656" s="214"/>
      <c r="S656" s="215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216" t="s">
        <v>2002</v>
      </c>
      <c r="D657" s="216"/>
      <c r="E657" s="216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214" t="s">
        <v>81</v>
      </c>
      <c r="D658" s="214"/>
      <c r="E658" s="214"/>
      <c r="F658" s="214"/>
      <c r="G658" s="214"/>
      <c r="H658" s="214"/>
      <c r="I658" s="214"/>
      <c r="J658" s="214"/>
      <c r="K658" s="214"/>
      <c r="L658" s="214"/>
      <c r="M658" s="214"/>
      <c r="N658" s="214"/>
      <c r="O658" s="214"/>
      <c r="P658" s="214"/>
      <c r="Q658" s="214"/>
      <c r="R658" s="214"/>
      <c r="S658" s="215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214" t="s">
        <v>1794</v>
      </c>
      <c r="D659" s="214"/>
      <c r="E659" s="214"/>
      <c r="F659" s="214"/>
      <c r="G659" s="214"/>
      <c r="H659" s="214"/>
      <c r="I659" s="214"/>
      <c r="J659" s="214"/>
      <c r="K659" s="214"/>
      <c r="L659" s="214"/>
      <c r="M659" s="214"/>
      <c r="N659" s="214"/>
      <c r="O659" s="214"/>
      <c r="P659" s="214"/>
      <c r="Q659" s="214"/>
      <c r="R659" s="214"/>
      <c r="S659" s="215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216" t="s">
        <v>11312</v>
      </c>
      <c r="D662" s="216"/>
      <c r="E662" s="216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214" t="s">
        <v>1794</v>
      </c>
      <c r="D663" s="214"/>
      <c r="E663" s="214"/>
      <c r="F663" s="214"/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/>
      <c r="R663" s="214"/>
      <c r="S663" s="215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216" t="s">
        <v>522</v>
      </c>
      <c r="D664" s="216"/>
      <c r="E664" s="216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218" t="s">
        <v>524</v>
      </c>
      <c r="D665" s="218"/>
      <c r="E665" s="218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9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214" t="s">
        <v>81</v>
      </c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5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214" t="s">
        <v>1794</v>
      </c>
      <c r="D667" s="214"/>
      <c r="E667" s="214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5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216" t="s">
        <v>11316</v>
      </c>
      <c r="D670" s="216"/>
      <c r="E670" s="216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214" t="s">
        <v>1794</v>
      </c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5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216" t="s">
        <v>11424</v>
      </c>
      <c r="D672" s="216"/>
      <c r="E672" s="216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214" t="s">
        <v>1794</v>
      </c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5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216" t="s">
        <v>11425</v>
      </c>
      <c r="D674" s="216"/>
      <c r="E674" s="216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214" t="s">
        <v>1794</v>
      </c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5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216" t="s">
        <v>11426</v>
      </c>
      <c r="D676" s="216"/>
      <c r="E676" s="216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214" t="s">
        <v>1794</v>
      </c>
      <c r="D677" s="214"/>
      <c r="E677" s="214"/>
      <c r="F677" s="214"/>
      <c r="G677" s="214"/>
      <c r="H677" s="214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5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216" t="s">
        <v>11427</v>
      </c>
      <c r="D678" s="216"/>
      <c r="E678" s="216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214" t="s">
        <v>1794</v>
      </c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5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216" t="s">
        <v>11428</v>
      </c>
      <c r="D680" s="216"/>
      <c r="E680" s="216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214" t="s">
        <v>1794</v>
      </c>
      <c r="D681" s="214"/>
      <c r="E681" s="214"/>
      <c r="F681" s="214"/>
      <c r="G681" s="214"/>
      <c r="H681" s="214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5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216" t="s">
        <v>11152</v>
      </c>
      <c r="D682" s="216"/>
      <c r="E682" s="216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214" t="s">
        <v>1794</v>
      </c>
      <c r="D683" s="214"/>
      <c r="E683" s="214"/>
      <c r="F683" s="214"/>
      <c r="G683" s="214"/>
      <c r="H683" s="214"/>
      <c r="I683" s="214"/>
      <c r="J683" s="214"/>
      <c r="K683" s="214"/>
      <c r="L683" s="214"/>
      <c r="M683" s="214"/>
      <c r="N683" s="214"/>
      <c r="O683" s="214"/>
      <c r="P683" s="214"/>
      <c r="Q683" s="214"/>
      <c r="R683" s="214"/>
      <c r="S683" s="215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216" t="s">
        <v>2139</v>
      </c>
      <c r="D684" s="216"/>
      <c r="E684" s="216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214" t="s">
        <v>81</v>
      </c>
      <c r="D685" s="214"/>
      <c r="E685" s="214"/>
      <c r="F685" s="214"/>
      <c r="G685" s="214"/>
      <c r="H685" s="214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5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214" t="s">
        <v>1794</v>
      </c>
      <c r="D686" s="214"/>
      <c r="E686" s="214"/>
      <c r="F686" s="214"/>
      <c r="G686" s="214"/>
      <c r="H686" s="214"/>
      <c r="I686" s="214"/>
      <c r="J686" s="214"/>
      <c r="K686" s="214"/>
      <c r="L686" s="214"/>
      <c r="M686" s="214"/>
      <c r="N686" s="214"/>
      <c r="O686" s="214"/>
      <c r="P686" s="214"/>
      <c r="Q686" s="214"/>
      <c r="R686" s="214"/>
      <c r="S686" s="215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216" t="s">
        <v>1294</v>
      </c>
      <c r="D689" s="216"/>
      <c r="E689" s="216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214" t="s">
        <v>81</v>
      </c>
      <c r="D690" s="214"/>
      <c r="E690" s="214"/>
      <c r="F690" s="214"/>
      <c r="G690" s="214"/>
      <c r="H690" s="214"/>
      <c r="I690" s="214"/>
      <c r="J690" s="214"/>
      <c r="K690" s="214"/>
      <c r="L690" s="214"/>
      <c r="M690" s="214"/>
      <c r="N690" s="214"/>
      <c r="O690" s="214"/>
      <c r="P690" s="214"/>
      <c r="Q690" s="214"/>
      <c r="R690" s="214"/>
      <c r="S690" s="215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214" t="s">
        <v>1794</v>
      </c>
      <c r="D691" s="214"/>
      <c r="E691" s="214"/>
      <c r="F691" s="214"/>
      <c r="G691" s="214"/>
      <c r="H691" s="214"/>
      <c r="I691" s="214"/>
      <c r="J691" s="214"/>
      <c r="K691" s="214"/>
      <c r="L691" s="214"/>
      <c r="M691" s="214"/>
      <c r="N691" s="214"/>
      <c r="O691" s="214"/>
      <c r="P691" s="214"/>
      <c r="Q691" s="214"/>
      <c r="R691" s="214"/>
      <c r="S691" s="215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213" t="s">
        <v>661</v>
      </c>
      <c r="B694" s="213"/>
      <c r="C694" s="213"/>
      <c r="D694" s="213"/>
      <c r="E694" s="213"/>
      <c r="F694" s="213"/>
      <c r="G694" s="213"/>
      <c r="H694" s="213"/>
      <c r="I694" s="213"/>
      <c r="J694" s="213"/>
      <c r="K694" s="213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213" t="s">
        <v>214</v>
      </c>
      <c r="B695" s="213"/>
      <c r="C695" s="213"/>
      <c r="D695" s="213"/>
      <c r="E695" s="213"/>
      <c r="F695" s="213"/>
      <c r="G695" s="213"/>
      <c r="H695" s="213"/>
      <c r="I695" s="213"/>
      <c r="J695" s="213"/>
      <c r="K695" s="213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213" t="s">
        <v>215</v>
      </c>
      <c r="B696" s="213"/>
      <c r="C696" s="213"/>
      <c r="D696" s="213"/>
      <c r="E696" s="213"/>
      <c r="F696" s="213"/>
      <c r="G696" s="213"/>
      <c r="H696" s="213"/>
      <c r="I696" s="213"/>
      <c r="J696" s="213"/>
      <c r="K696" s="213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213" t="s">
        <v>11433</v>
      </c>
      <c r="B697" s="213"/>
      <c r="C697" s="213"/>
      <c r="D697" s="213"/>
      <c r="E697" s="213"/>
      <c r="F697" s="213"/>
      <c r="G697" s="213"/>
      <c r="H697" s="213"/>
      <c r="I697" s="213"/>
      <c r="J697" s="213"/>
      <c r="K697" s="213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220" t="s">
        <v>11434</v>
      </c>
      <c r="B698" s="220"/>
      <c r="C698" s="220"/>
      <c r="D698" s="220"/>
      <c r="E698" s="220"/>
      <c r="F698" s="220"/>
      <c r="G698" s="220"/>
      <c r="H698" s="220"/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216" t="s">
        <v>2499</v>
      </c>
      <c r="D699" s="216"/>
      <c r="E699" s="216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214" t="s">
        <v>81</v>
      </c>
      <c r="D700" s="214"/>
      <c r="E700" s="214"/>
      <c r="F700" s="214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5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214" t="s">
        <v>1794</v>
      </c>
      <c r="D701" s="214"/>
      <c r="E701" s="214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5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216" t="s">
        <v>11439</v>
      </c>
      <c r="D704" s="216"/>
      <c r="E704" s="216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218" t="s">
        <v>11441</v>
      </c>
      <c r="D705" s="218"/>
      <c r="E705" s="218"/>
      <c r="F705" s="218"/>
      <c r="G705" s="218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9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214" t="s">
        <v>2513</v>
      </c>
      <c r="D706" s="214"/>
      <c r="E706" s="214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5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216" t="s">
        <v>11443</v>
      </c>
      <c r="D707" s="216"/>
      <c r="E707" s="216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218" t="s">
        <v>11445</v>
      </c>
      <c r="D708" s="218"/>
      <c r="E708" s="218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9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214" t="s">
        <v>2513</v>
      </c>
      <c r="D709" s="214"/>
      <c r="E709" s="214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5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216" t="s">
        <v>2610</v>
      </c>
      <c r="D710" s="216"/>
      <c r="E710" s="216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218" t="s">
        <v>11448</v>
      </c>
      <c r="D711" s="218"/>
      <c r="E711" s="218"/>
      <c r="F711" s="218"/>
      <c r="G711" s="218"/>
      <c r="H711" s="218"/>
      <c r="I711" s="218"/>
      <c r="J711" s="218"/>
      <c r="K711" s="218"/>
      <c r="L711" s="218"/>
      <c r="M711" s="218"/>
      <c r="N711" s="218"/>
      <c r="O711" s="218"/>
      <c r="P711" s="218"/>
      <c r="Q711" s="218"/>
      <c r="R711" s="218"/>
      <c r="S711" s="219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214" t="s">
        <v>2513</v>
      </c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5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216" t="s">
        <v>2528</v>
      </c>
      <c r="D713" s="216"/>
      <c r="E713" s="216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214" t="s">
        <v>81</v>
      </c>
      <c r="D714" s="214"/>
      <c r="E714" s="214"/>
      <c r="F714" s="214"/>
      <c r="G714" s="214"/>
      <c r="H714" s="214"/>
      <c r="I714" s="214"/>
      <c r="J714" s="214"/>
      <c r="K714" s="214"/>
      <c r="L714" s="214"/>
      <c r="M714" s="214"/>
      <c r="N714" s="214"/>
      <c r="O714" s="214"/>
      <c r="P714" s="214"/>
      <c r="Q714" s="214"/>
      <c r="R714" s="214"/>
      <c r="S714" s="215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214" t="s">
        <v>1794</v>
      </c>
      <c r="D715" s="214"/>
      <c r="E715" s="214"/>
      <c r="F715" s="214"/>
      <c r="G715" s="214"/>
      <c r="H715" s="214"/>
      <c r="I715" s="214"/>
      <c r="J715" s="214"/>
      <c r="K715" s="214"/>
      <c r="L715" s="214"/>
      <c r="M715" s="214"/>
      <c r="N715" s="214"/>
      <c r="O715" s="214"/>
      <c r="P715" s="214"/>
      <c r="Q715" s="214"/>
      <c r="R715" s="214"/>
      <c r="S715" s="215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216" t="s">
        <v>11452</v>
      </c>
      <c r="D718" s="216"/>
      <c r="E718" s="216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218" t="s">
        <v>11454</v>
      </c>
      <c r="D719" s="218"/>
      <c r="E719" s="218"/>
      <c r="F719" s="218"/>
      <c r="G719" s="218"/>
      <c r="H719" s="218"/>
      <c r="I719" s="218"/>
      <c r="J719" s="218"/>
      <c r="K719" s="218"/>
      <c r="L719" s="218"/>
      <c r="M719" s="218"/>
      <c r="N719" s="218"/>
      <c r="O719" s="218"/>
      <c r="P719" s="218"/>
      <c r="Q719" s="218"/>
      <c r="R719" s="218"/>
      <c r="S719" s="219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214" t="s">
        <v>2513</v>
      </c>
      <c r="D720" s="214"/>
      <c r="E720" s="214"/>
      <c r="F720" s="214"/>
      <c r="G720" s="214"/>
      <c r="H720" s="214"/>
      <c r="I720" s="214"/>
      <c r="J720" s="214"/>
      <c r="K720" s="214"/>
      <c r="L720" s="214"/>
      <c r="M720" s="214"/>
      <c r="N720" s="214"/>
      <c r="O720" s="214"/>
      <c r="P720" s="214"/>
      <c r="Q720" s="214"/>
      <c r="R720" s="214"/>
      <c r="S720" s="215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216" t="s">
        <v>2519</v>
      </c>
      <c r="D721" s="216"/>
      <c r="E721" s="216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214" t="s">
        <v>81</v>
      </c>
      <c r="D722" s="214"/>
      <c r="E722" s="214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5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214" t="s">
        <v>1794</v>
      </c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5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216" t="s">
        <v>11458</v>
      </c>
      <c r="D726" s="216"/>
      <c r="E726" s="216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218" t="s">
        <v>11460</v>
      </c>
      <c r="D727" s="218"/>
      <c r="E727" s="218"/>
      <c r="F727" s="218"/>
      <c r="G727" s="218"/>
      <c r="H727" s="218"/>
      <c r="I727" s="218"/>
      <c r="J727" s="218"/>
      <c r="K727" s="218"/>
      <c r="L727" s="218"/>
      <c r="M727" s="218"/>
      <c r="N727" s="218"/>
      <c r="O727" s="218"/>
      <c r="P727" s="218"/>
      <c r="Q727" s="218"/>
      <c r="R727" s="218"/>
      <c r="S727" s="219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214" t="s">
        <v>2513</v>
      </c>
      <c r="D728" s="214"/>
      <c r="E728" s="214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5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216" t="s">
        <v>2550</v>
      </c>
      <c r="D729" s="216"/>
      <c r="E729" s="216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214" t="s">
        <v>81</v>
      </c>
      <c r="D730" s="214"/>
      <c r="E730" s="214"/>
      <c r="F730" s="214"/>
      <c r="G730" s="214"/>
      <c r="H730" s="214"/>
      <c r="I730" s="214"/>
      <c r="J730" s="214"/>
      <c r="K730" s="214"/>
      <c r="L730" s="214"/>
      <c r="M730" s="214"/>
      <c r="N730" s="214"/>
      <c r="O730" s="214"/>
      <c r="P730" s="214"/>
      <c r="Q730" s="214"/>
      <c r="R730" s="214"/>
      <c r="S730" s="215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214" t="s">
        <v>1794</v>
      </c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5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216" t="s">
        <v>11464</v>
      </c>
      <c r="D734" s="216"/>
      <c r="E734" s="216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218" t="s">
        <v>11466</v>
      </c>
      <c r="D735" s="218"/>
      <c r="E735" s="218"/>
      <c r="F735" s="218"/>
      <c r="G735" s="218"/>
      <c r="H735" s="218"/>
      <c r="I735" s="218"/>
      <c r="J735" s="218"/>
      <c r="K735" s="218"/>
      <c r="L735" s="218"/>
      <c r="M735" s="218"/>
      <c r="N735" s="218"/>
      <c r="O735" s="218"/>
      <c r="P735" s="218"/>
      <c r="Q735" s="218"/>
      <c r="R735" s="218"/>
      <c r="S735" s="219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214" t="s">
        <v>2513</v>
      </c>
      <c r="D736" s="214"/>
      <c r="E736" s="214"/>
      <c r="F736" s="214"/>
      <c r="G736" s="214"/>
      <c r="H736" s="214"/>
      <c r="I736" s="214"/>
      <c r="J736" s="214"/>
      <c r="K736" s="214"/>
      <c r="L736" s="214"/>
      <c r="M736" s="214"/>
      <c r="N736" s="214"/>
      <c r="O736" s="214"/>
      <c r="P736" s="214"/>
      <c r="Q736" s="214"/>
      <c r="R736" s="214"/>
      <c r="S736" s="215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216" t="s">
        <v>2584</v>
      </c>
      <c r="D737" s="216"/>
      <c r="E737" s="216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214" t="s">
        <v>81</v>
      </c>
      <c r="D738" s="214"/>
      <c r="E738" s="214"/>
      <c r="F738" s="214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5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214" t="s">
        <v>1794</v>
      </c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5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216" t="s">
        <v>11470</v>
      </c>
      <c r="D742" s="216"/>
      <c r="E742" s="216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218" t="s">
        <v>11472</v>
      </c>
      <c r="D743" s="218"/>
      <c r="E743" s="218"/>
      <c r="F743" s="218"/>
      <c r="G743" s="218"/>
      <c r="H743" s="218"/>
      <c r="I743" s="218"/>
      <c r="J743" s="218"/>
      <c r="K743" s="218"/>
      <c r="L743" s="218"/>
      <c r="M743" s="218"/>
      <c r="N743" s="218"/>
      <c r="O743" s="218"/>
      <c r="P743" s="218"/>
      <c r="Q743" s="218"/>
      <c r="R743" s="218"/>
      <c r="S743" s="219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214" t="s">
        <v>2513</v>
      </c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5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216" t="s">
        <v>11474</v>
      </c>
      <c r="D745" s="216"/>
      <c r="E745" s="216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218" t="s">
        <v>11476</v>
      </c>
      <c r="D746" s="218"/>
      <c r="E746" s="218"/>
      <c r="F746" s="218"/>
      <c r="G746" s="218"/>
      <c r="H746" s="218"/>
      <c r="I746" s="218"/>
      <c r="J746" s="218"/>
      <c r="K746" s="218"/>
      <c r="L746" s="218"/>
      <c r="M746" s="218"/>
      <c r="N746" s="218"/>
      <c r="O746" s="218"/>
      <c r="P746" s="218"/>
      <c r="Q746" s="218"/>
      <c r="R746" s="218"/>
      <c r="S746" s="219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214" t="s">
        <v>2513</v>
      </c>
      <c r="D747" s="214"/>
      <c r="E747" s="214"/>
      <c r="F747" s="214"/>
      <c r="G747" s="214"/>
      <c r="H747" s="214"/>
      <c r="I747" s="214"/>
      <c r="J747" s="214"/>
      <c r="K747" s="214"/>
      <c r="L747" s="214"/>
      <c r="M747" s="214"/>
      <c r="N747" s="214"/>
      <c r="O747" s="214"/>
      <c r="P747" s="214"/>
      <c r="Q747" s="214"/>
      <c r="R747" s="214"/>
      <c r="S747" s="215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216" t="s">
        <v>2560</v>
      </c>
      <c r="D748" s="216"/>
      <c r="E748" s="216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214" t="s">
        <v>81</v>
      </c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5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214" t="s">
        <v>1794</v>
      </c>
      <c r="D750" s="214"/>
      <c r="E750" s="214"/>
      <c r="F750" s="214"/>
      <c r="G750" s="214"/>
      <c r="H750" s="214"/>
      <c r="I750" s="214"/>
      <c r="J750" s="214"/>
      <c r="K750" s="214"/>
      <c r="L750" s="214"/>
      <c r="M750" s="214"/>
      <c r="N750" s="214"/>
      <c r="O750" s="214"/>
      <c r="P750" s="214"/>
      <c r="Q750" s="214"/>
      <c r="R750" s="214"/>
      <c r="S750" s="215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216" t="s">
        <v>11480</v>
      </c>
      <c r="D753" s="216"/>
      <c r="E753" s="216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218" t="s">
        <v>11482</v>
      </c>
      <c r="D754" s="218"/>
      <c r="E754" s="218"/>
      <c r="F754" s="218"/>
      <c r="G754" s="218"/>
      <c r="H754" s="218"/>
      <c r="I754" s="218"/>
      <c r="J754" s="218"/>
      <c r="K754" s="218"/>
      <c r="L754" s="218"/>
      <c r="M754" s="218"/>
      <c r="N754" s="218"/>
      <c r="O754" s="218"/>
      <c r="P754" s="218"/>
      <c r="Q754" s="218"/>
      <c r="R754" s="218"/>
      <c r="S754" s="219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214" t="s">
        <v>2513</v>
      </c>
      <c r="D755" s="214"/>
      <c r="E755" s="214"/>
      <c r="F755" s="214"/>
      <c r="G755" s="214"/>
      <c r="H755" s="214"/>
      <c r="I755" s="214"/>
      <c r="J755" s="214"/>
      <c r="K755" s="214"/>
      <c r="L755" s="214"/>
      <c r="M755" s="214"/>
      <c r="N755" s="214"/>
      <c r="O755" s="214"/>
      <c r="P755" s="214"/>
      <c r="Q755" s="214"/>
      <c r="R755" s="214"/>
      <c r="S755" s="215"/>
      <c r="BY755" s="40"/>
      <c r="CB755" s="48" t="s">
        <v>2513</v>
      </c>
      <c r="CE755" s="70"/>
    </row>
    <row r="756" spans="1:85" s="16" customFormat="1" ht="15" x14ac:dyDescent="0.25">
      <c r="A756" s="217" t="s">
        <v>2613</v>
      </c>
      <c r="B756" s="217"/>
      <c r="C756" s="217"/>
      <c r="D756" s="217"/>
      <c r="E756" s="217"/>
      <c r="F756" s="217"/>
      <c r="G756" s="217"/>
      <c r="H756" s="217"/>
      <c r="I756" s="217"/>
      <c r="J756" s="217"/>
      <c r="K756" s="217"/>
      <c r="L756" s="217"/>
      <c r="M756" s="217"/>
      <c r="N756" s="217"/>
      <c r="O756" s="217"/>
      <c r="P756" s="217"/>
      <c r="Q756" s="217"/>
      <c r="R756" s="217"/>
      <c r="S756" s="217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216" t="s">
        <v>11484</v>
      </c>
      <c r="D757" s="216"/>
      <c r="E757" s="216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214" t="s">
        <v>81</v>
      </c>
      <c r="D758" s="214"/>
      <c r="E758" s="214"/>
      <c r="F758" s="214"/>
      <c r="G758" s="214"/>
      <c r="H758" s="214"/>
      <c r="I758" s="214"/>
      <c r="J758" s="214"/>
      <c r="K758" s="214"/>
      <c r="L758" s="214"/>
      <c r="M758" s="214"/>
      <c r="N758" s="214"/>
      <c r="O758" s="214"/>
      <c r="P758" s="214"/>
      <c r="Q758" s="214"/>
      <c r="R758" s="214"/>
      <c r="S758" s="215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214" t="s">
        <v>1794</v>
      </c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5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216" t="s">
        <v>11488</v>
      </c>
      <c r="D762" s="216"/>
      <c r="E762" s="216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214" t="s">
        <v>81</v>
      </c>
      <c r="D763" s="214"/>
      <c r="E763" s="214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5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214" t="s">
        <v>1794</v>
      </c>
      <c r="D764" s="214"/>
      <c r="E764" s="214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5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216" t="s">
        <v>11491</v>
      </c>
      <c r="D767" s="216"/>
      <c r="E767" s="216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214" t="s">
        <v>81</v>
      </c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5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214" t="s">
        <v>1794</v>
      </c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5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216" t="s">
        <v>11253</v>
      </c>
      <c r="D772" s="216"/>
      <c r="E772" s="216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214" t="s">
        <v>81</v>
      </c>
      <c r="D773" s="214"/>
      <c r="E773" s="214"/>
      <c r="F773" s="214"/>
      <c r="G773" s="214"/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214"/>
      <c r="S773" s="215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214" t="s">
        <v>1794</v>
      </c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5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216" t="s">
        <v>11497</v>
      </c>
      <c r="D777" s="216"/>
      <c r="E777" s="216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218" t="s">
        <v>11499</v>
      </c>
      <c r="D778" s="218"/>
      <c r="E778" s="218"/>
      <c r="F778" s="218"/>
      <c r="G778" s="218"/>
      <c r="H778" s="218"/>
      <c r="I778" s="218"/>
      <c r="J778" s="218"/>
      <c r="K778" s="218"/>
      <c r="L778" s="218"/>
      <c r="M778" s="218"/>
      <c r="N778" s="218"/>
      <c r="O778" s="218"/>
      <c r="P778" s="218"/>
      <c r="Q778" s="218"/>
      <c r="R778" s="218"/>
      <c r="S778" s="219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214" t="s">
        <v>2513</v>
      </c>
      <c r="D779" s="214"/>
      <c r="E779" s="214"/>
      <c r="F779" s="214"/>
      <c r="G779" s="214"/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214"/>
      <c r="S779" s="215"/>
      <c r="BY779" s="40"/>
      <c r="CB779" s="48" t="s">
        <v>2513</v>
      </c>
      <c r="CE779" s="70"/>
      <c r="CG779" s="83"/>
    </row>
    <row r="780" spans="1:85" s="16" customFormat="1" ht="15" x14ac:dyDescent="0.25">
      <c r="A780" s="213" t="s">
        <v>661</v>
      </c>
      <c r="B780" s="213"/>
      <c r="C780" s="213"/>
      <c r="D780" s="213"/>
      <c r="E780" s="213"/>
      <c r="F780" s="213"/>
      <c r="G780" s="213"/>
      <c r="H780" s="213"/>
      <c r="I780" s="213"/>
      <c r="J780" s="213"/>
      <c r="K780" s="213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213" t="s">
        <v>214</v>
      </c>
      <c r="B781" s="213"/>
      <c r="C781" s="213"/>
      <c r="D781" s="213"/>
      <c r="E781" s="213"/>
      <c r="F781" s="213"/>
      <c r="G781" s="213"/>
      <c r="H781" s="213"/>
      <c r="I781" s="213"/>
      <c r="J781" s="213"/>
      <c r="K781" s="213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213" t="s">
        <v>215</v>
      </c>
      <c r="B782" s="213"/>
      <c r="C782" s="213"/>
      <c r="D782" s="213"/>
      <c r="E782" s="213"/>
      <c r="F782" s="213"/>
      <c r="G782" s="213"/>
      <c r="H782" s="213"/>
      <c r="I782" s="213"/>
      <c r="J782" s="213"/>
      <c r="K782" s="213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213" t="s">
        <v>11500</v>
      </c>
      <c r="B783" s="213"/>
      <c r="C783" s="213"/>
      <c r="D783" s="213"/>
      <c r="E783" s="213"/>
      <c r="F783" s="213"/>
      <c r="G783" s="213"/>
      <c r="H783" s="213"/>
      <c r="I783" s="213"/>
      <c r="J783" s="213"/>
      <c r="K783" s="213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220" t="s">
        <v>11501</v>
      </c>
      <c r="B784" s="220"/>
      <c r="C784" s="220"/>
      <c r="D784" s="220"/>
      <c r="E784" s="220"/>
      <c r="F784" s="220"/>
      <c r="G784" s="220"/>
      <c r="H784" s="220"/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216" t="s">
        <v>2499</v>
      </c>
      <c r="D785" s="216"/>
      <c r="E785" s="216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214" t="s">
        <v>81</v>
      </c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5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214" t="s">
        <v>1794</v>
      </c>
      <c r="D787" s="214"/>
      <c r="E787" s="214"/>
      <c r="F787" s="214"/>
      <c r="G787" s="214"/>
      <c r="H787" s="214"/>
      <c r="I787" s="214"/>
      <c r="J787" s="214"/>
      <c r="K787" s="214"/>
      <c r="L787" s="214"/>
      <c r="M787" s="214"/>
      <c r="N787" s="214"/>
      <c r="O787" s="214"/>
      <c r="P787" s="214"/>
      <c r="Q787" s="214"/>
      <c r="R787" s="214"/>
      <c r="S787" s="215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216" t="s">
        <v>11439</v>
      </c>
      <c r="D790" s="216"/>
      <c r="E790" s="216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218" t="s">
        <v>11441</v>
      </c>
      <c r="D791" s="218"/>
      <c r="E791" s="218"/>
      <c r="F791" s="218"/>
      <c r="G791" s="218"/>
      <c r="H791" s="218"/>
      <c r="I791" s="218"/>
      <c r="J791" s="218"/>
      <c r="K791" s="218"/>
      <c r="L791" s="218"/>
      <c r="M791" s="218"/>
      <c r="N791" s="218"/>
      <c r="O791" s="218"/>
      <c r="P791" s="218"/>
      <c r="Q791" s="218"/>
      <c r="R791" s="218"/>
      <c r="S791" s="219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214" t="s">
        <v>2513</v>
      </c>
      <c r="D792" s="214"/>
      <c r="E792" s="214"/>
      <c r="F792" s="214"/>
      <c r="G792" s="214"/>
      <c r="H792" s="214"/>
      <c r="I792" s="214"/>
      <c r="J792" s="214"/>
      <c r="K792" s="214"/>
      <c r="L792" s="214"/>
      <c r="M792" s="214"/>
      <c r="N792" s="214"/>
      <c r="O792" s="214"/>
      <c r="P792" s="214"/>
      <c r="Q792" s="214"/>
      <c r="R792" s="214"/>
      <c r="S792" s="215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216" t="s">
        <v>11443</v>
      </c>
      <c r="D793" s="216"/>
      <c r="E793" s="216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218" t="s">
        <v>11445</v>
      </c>
      <c r="D794" s="218"/>
      <c r="E794" s="218"/>
      <c r="F794" s="218"/>
      <c r="G794" s="218"/>
      <c r="H794" s="218"/>
      <c r="I794" s="218"/>
      <c r="J794" s="218"/>
      <c r="K794" s="218"/>
      <c r="L794" s="218"/>
      <c r="M794" s="218"/>
      <c r="N794" s="218"/>
      <c r="O794" s="218"/>
      <c r="P794" s="218"/>
      <c r="Q794" s="218"/>
      <c r="R794" s="218"/>
      <c r="S794" s="219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214" t="s">
        <v>2513</v>
      </c>
      <c r="D795" s="214"/>
      <c r="E795" s="214"/>
      <c r="F795" s="214"/>
      <c r="G795" s="214"/>
      <c r="H795" s="214"/>
      <c r="I795" s="214"/>
      <c r="J795" s="214"/>
      <c r="K795" s="214"/>
      <c r="L795" s="214"/>
      <c r="M795" s="214"/>
      <c r="N795" s="214"/>
      <c r="O795" s="214"/>
      <c r="P795" s="214"/>
      <c r="Q795" s="214"/>
      <c r="R795" s="214"/>
      <c r="S795" s="215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216" t="s">
        <v>2610</v>
      </c>
      <c r="D796" s="216"/>
      <c r="E796" s="216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218" t="s">
        <v>11448</v>
      </c>
      <c r="D797" s="218"/>
      <c r="E797" s="218"/>
      <c r="F797" s="218"/>
      <c r="G797" s="218"/>
      <c r="H797" s="218"/>
      <c r="I797" s="218"/>
      <c r="J797" s="218"/>
      <c r="K797" s="218"/>
      <c r="L797" s="218"/>
      <c r="M797" s="218"/>
      <c r="N797" s="218"/>
      <c r="O797" s="218"/>
      <c r="P797" s="218"/>
      <c r="Q797" s="218"/>
      <c r="R797" s="218"/>
      <c r="S797" s="219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214" t="s">
        <v>2513</v>
      </c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5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216" t="s">
        <v>2528</v>
      </c>
      <c r="D799" s="216"/>
      <c r="E799" s="216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214" t="s">
        <v>81</v>
      </c>
      <c r="D800" s="214"/>
      <c r="E800" s="214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5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214" t="s">
        <v>1794</v>
      </c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5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216" t="s">
        <v>11452</v>
      </c>
      <c r="D804" s="216"/>
      <c r="E804" s="216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218" t="s">
        <v>11454</v>
      </c>
      <c r="D805" s="218"/>
      <c r="E805" s="218"/>
      <c r="F805" s="218"/>
      <c r="G805" s="218"/>
      <c r="H805" s="218"/>
      <c r="I805" s="218"/>
      <c r="J805" s="218"/>
      <c r="K805" s="218"/>
      <c r="L805" s="218"/>
      <c r="M805" s="218"/>
      <c r="N805" s="218"/>
      <c r="O805" s="218"/>
      <c r="P805" s="218"/>
      <c r="Q805" s="218"/>
      <c r="R805" s="218"/>
      <c r="S805" s="219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214" t="s">
        <v>2513</v>
      </c>
      <c r="D806" s="214"/>
      <c r="E806" s="214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5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216" t="s">
        <v>2519</v>
      </c>
      <c r="D807" s="216"/>
      <c r="E807" s="216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214" t="s">
        <v>81</v>
      </c>
      <c r="D808" s="214"/>
      <c r="E808" s="214"/>
      <c r="F808" s="214"/>
      <c r="G808" s="214"/>
      <c r="H808" s="214"/>
      <c r="I808" s="214"/>
      <c r="J808" s="214"/>
      <c r="K808" s="214"/>
      <c r="L808" s="214"/>
      <c r="M808" s="214"/>
      <c r="N808" s="214"/>
      <c r="O808" s="214"/>
      <c r="P808" s="214"/>
      <c r="Q808" s="214"/>
      <c r="R808" s="214"/>
      <c r="S808" s="215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214" t="s">
        <v>1794</v>
      </c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5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216" t="s">
        <v>11458</v>
      </c>
      <c r="D812" s="216"/>
      <c r="E812" s="216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218" t="s">
        <v>11460</v>
      </c>
      <c r="D813" s="218"/>
      <c r="E813" s="218"/>
      <c r="F813" s="218"/>
      <c r="G813" s="218"/>
      <c r="H813" s="218"/>
      <c r="I813" s="218"/>
      <c r="J813" s="218"/>
      <c r="K813" s="218"/>
      <c r="L813" s="218"/>
      <c r="M813" s="218"/>
      <c r="N813" s="218"/>
      <c r="O813" s="218"/>
      <c r="P813" s="218"/>
      <c r="Q813" s="218"/>
      <c r="R813" s="218"/>
      <c r="S813" s="219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214" t="s">
        <v>2513</v>
      </c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214"/>
      <c r="S814" s="215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216" t="s">
        <v>2550</v>
      </c>
      <c r="D815" s="216"/>
      <c r="E815" s="216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214" t="s">
        <v>81</v>
      </c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5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214" t="s">
        <v>1794</v>
      </c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5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216" t="s">
        <v>11464</v>
      </c>
      <c r="D820" s="216"/>
      <c r="E820" s="216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218" t="s">
        <v>11466</v>
      </c>
      <c r="D821" s="218"/>
      <c r="E821" s="218"/>
      <c r="F821" s="218"/>
      <c r="G821" s="218"/>
      <c r="H821" s="218"/>
      <c r="I821" s="218"/>
      <c r="J821" s="218"/>
      <c r="K821" s="218"/>
      <c r="L821" s="218"/>
      <c r="M821" s="218"/>
      <c r="N821" s="218"/>
      <c r="O821" s="218"/>
      <c r="P821" s="218"/>
      <c r="Q821" s="218"/>
      <c r="R821" s="218"/>
      <c r="S821" s="219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214" t="s">
        <v>2513</v>
      </c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5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216" t="s">
        <v>2584</v>
      </c>
      <c r="D823" s="216"/>
      <c r="E823" s="216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214" t="s">
        <v>81</v>
      </c>
      <c r="D824" s="214"/>
      <c r="E824" s="214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5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214" t="s">
        <v>1794</v>
      </c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5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216" t="s">
        <v>11470</v>
      </c>
      <c r="D828" s="216"/>
      <c r="E828" s="216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218" t="s">
        <v>11472</v>
      </c>
      <c r="D829" s="218"/>
      <c r="E829" s="218"/>
      <c r="F829" s="218"/>
      <c r="G829" s="218"/>
      <c r="H829" s="218"/>
      <c r="I829" s="218"/>
      <c r="J829" s="218"/>
      <c r="K829" s="218"/>
      <c r="L829" s="218"/>
      <c r="M829" s="218"/>
      <c r="N829" s="218"/>
      <c r="O829" s="218"/>
      <c r="P829" s="218"/>
      <c r="Q829" s="218"/>
      <c r="R829" s="218"/>
      <c r="S829" s="219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214" t="s">
        <v>2513</v>
      </c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5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216" t="s">
        <v>11510</v>
      </c>
      <c r="D831" s="216"/>
      <c r="E831" s="216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218" t="s">
        <v>11512</v>
      </c>
      <c r="D832" s="218"/>
      <c r="E832" s="218"/>
      <c r="F832" s="218"/>
      <c r="G832" s="218"/>
      <c r="H832" s="218"/>
      <c r="I832" s="218"/>
      <c r="J832" s="218"/>
      <c r="K832" s="218"/>
      <c r="L832" s="218"/>
      <c r="M832" s="218"/>
      <c r="N832" s="218"/>
      <c r="O832" s="218"/>
      <c r="P832" s="218"/>
      <c r="Q832" s="218"/>
      <c r="R832" s="218"/>
      <c r="S832" s="219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214" t="s">
        <v>2513</v>
      </c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5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216" t="s">
        <v>11514</v>
      </c>
      <c r="D834" s="216"/>
      <c r="E834" s="216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218" t="s">
        <v>11516</v>
      </c>
      <c r="D835" s="218"/>
      <c r="E835" s="218"/>
      <c r="F835" s="218"/>
      <c r="G835" s="218"/>
      <c r="H835" s="218"/>
      <c r="I835" s="218"/>
      <c r="J835" s="218"/>
      <c r="K835" s="218"/>
      <c r="L835" s="218"/>
      <c r="M835" s="218"/>
      <c r="N835" s="218"/>
      <c r="O835" s="218"/>
      <c r="P835" s="218"/>
      <c r="Q835" s="218"/>
      <c r="R835" s="218"/>
      <c r="S835" s="219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214" t="s">
        <v>2513</v>
      </c>
      <c r="D836" s="214"/>
      <c r="E836" s="214"/>
      <c r="F836" s="214"/>
      <c r="G836" s="214"/>
      <c r="H836" s="214"/>
      <c r="I836" s="214"/>
      <c r="J836" s="214"/>
      <c r="K836" s="214"/>
      <c r="L836" s="214"/>
      <c r="M836" s="214"/>
      <c r="N836" s="214"/>
      <c r="O836" s="214"/>
      <c r="P836" s="214"/>
      <c r="Q836" s="214"/>
      <c r="R836" s="214"/>
      <c r="S836" s="215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216" t="s">
        <v>11518</v>
      </c>
      <c r="D837" s="216"/>
      <c r="E837" s="216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218" t="s">
        <v>11520</v>
      </c>
      <c r="D838" s="218"/>
      <c r="E838" s="218"/>
      <c r="F838" s="218"/>
      <c r="G838" s="218"/>
      <c r="H838" s="218"/>
      <c r="I838" s="218"/>
      <c r="J838" s="218"/>
      <c r="K838" s="218"/>
      <c r="L838" s="218"/>
      <c r="M838" s="218"/>
      <c r="N838" s="218"/>
      <c r="O838" s="218"/>
      <c r="P838" s="218"/>
      <c r="Q838" s="218"/>
      <c r="R838" s="218"/>
      <c r="S838" s="219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214" t="s">
        <v>2513</v>
      </c>
      <c r="D839" s="214"/>
      <c r="E839" s="214"/>
      <c r="F839" s="214"/>
      <c r="G839" s="214"/>
      <c r="H839" s="214"/>
      <c r="I839" s="214"/>
      <c r="J839" s="214"/>
      <c r="K839" s="214"/>
      <c r="L839" s="214"/>
      <c r="M839" s="214"/>
      <c r="N839" s="214"/>
      <c r="O839" s="214"/>
      <c r="P839" s="214"/>
      <c r="Q839" s="214"/>
      <c r="R839" s="214"/>
      <c r="S839" s="215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216" t="s">
        <v>2560</v>
      </c>
      <c r="D840" s="216"/>
      <c r="E840" s="216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214" t="s">
        <v>81</v>
      </c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5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214" t="s">
        <v>1794</v>
      </c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5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216" t="s">
        <v>11480</v>
      </c>
      <c r="D845" s="216"/>
      <c r="E845" s="216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218" t="s">
        <v>11482</v>
      </c>
      <c r="D846" s="218"/>
      <c r="E846" s="218"/>
      <c r="F846" s="218"/>
      <c r="G846" s="218"/>
      <c r="H846" s="218"/>
      <c r="I846" s="218"/>
      <c r="J846" s="218"/>
      <c r="K846" s="218"/>
      <c r="L846" s="218"/>
      <c r="M846" s="218"/>
      <c r="N846" s="218"/>
      <c r="O846" s="218"/>
      <c r="P846" s="218"/>
      <c r="Q846" s="218"/>
      <c r="R846" s="218"/>
      <c r="S846" s="219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214" t="s">
        <v>2513</v>
      </c>
      <c r="D847" s="214"/>
      <c r="E847" s="214"/>
      <c r="F847" s="214"/>
      <c r="G847" s="214"/>
      <c r="H847" s="214"/>
      <c r="I847" s="214"/>
      <c r="J847" s="214"/>
      <c r="K847" s="214"/>
      <c r="L847" s="214"/>
      <c r="M847" s="214"/>
      <c r="N847" s="214"/>
      <c r="O847" s="214"/>
      <c r="P847" s="214"/>
      <c r="Q847" s="214"/>
      <c r="R847" s="214"/>
      <c r="S847" s="215"/>
      <c r="BY847" s="40"/>
      <c r="CB847" s="48" t="s">
        <v>2513</v>
      </c>
      <c r="CE847" s="70"/>
      <c r="CG847" s="83"/>
    </row>
    <row r="848" spans="1:85" s="16" customFormat="1" ht="15" x14ac:dyDescent="0.25">
      <c r="A848" s="217" t="s">
        <v>2613</v>
      </c>
      <c r="B848" s="217"/>
      <c r="C848" s="217"/>
      <c r="D848" s="217"/>
      <c r="E848" s="217"/>
      <c r="F848" s="217"/>
      <c r="G848" s="217"/>
      <c r="H848" s="217"/>
      <c r="I848" s="217"/>
      <c r="J848" s="217"/>
      <c r="K848" s="217"/>
      <c r="L848" s="217"/>
      <c r="M848" s="217"/>
      <c r="N848" s="217"/>
      <c r="O848" s="217"/>
      <c r="P848" s="217"/>
      <c r="Q848" s="217"/>
      <c r="R848" s="217"/>
      <c r="S848" s="217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216" t="s">
        <v>11484</v>
      </c>
      <c r="D849" s="216"/>
      <c r="E849" s="216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214" t="s">
        <v>81</v>
      </c>
      <c r="D850" s="214"/>
      <c r="E850" s="214"/>
      <c r="F850" s="214"/>
      <c r="G850" s="214"/>
      <c r="H850" s="214"/>
      <c r="I850" s="214"/>
      <c r="J850" s="214"/>
      <c r="K850" s="214"/>
      <c r="L850" s="214"/>
      <c r="M850" s="214"/>
      <c r="N850" s="214"/>
      <c r="O850" s="214"/>
      <c r="P850" s="214"/>
      <c r="Q850" s="214"/>
      <c r="R850" s="214"/>
      <c r="S850" s="215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214" t="s">
        <v>1794</v>
      </c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5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216" t="s">
        <v>11488</v>
      </c>
      <c r="D854" s="216"/>
      <c r="E854" s="216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214" t="s">
        <v>81</v>
      </c>
      <c r="D855" s="214"/>
      <c r="E855" s="214"/>
      <c r="F855" s="214"/>
      <c r="G855" s="214"/>
      <c r="H855" s="214"/>
      <c r="I855" s="214"/>
      <c r="J855" s="214"/>
      <c r="K855" s="214"/>
      <c r="L855" s="214"/>
      <c r="M855" s="214"/>
      <c r="N855" s="214"/>
      <c r="O855" s="214"/>
      <c r="P855" s="214"/>
      <c r="Q855" s="214"/>
      <c r="R855" s="214"/>
      <c r="S855" s="215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214" t="s">
        <v>1794</v>
      </c>
      <c r="D856" s="214"/>
      <c r="E856" s="214"/>
      <c r="F856" s="214"/>
      <c r="G856" s="214"/>
      <c r="H856" s="214"/>
      <c r="I856" s="214"/>
      <c r="J856" s="214"/>
      <c r="K856" s="214"/>
      <c r="L856" s="214"/>
      <c r="M856" s="214"/>
      <c r="N856" s="214"/>
      <c r="O856" s="214"/>
      <c r="P856" s="214"/>
      <c r="Q856" s="214"/>
      <c r="R856" s="214"/>
      <c r="S856" s="215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216" t="s">
        <v>11491</v>
      </c>
      <c r="D859" s="216"/>
      <c r="E859" s="216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214" t="s">
        <v>81</v>
      </c>
      <c r="D860" s="214"/>
      <c r="E860" s="214"/>
      <c r="F860" s="214"/>
      <c r="G860" s="214"/>
      <c r="H860" s="214"/>
      <c r="I860" s="214"/>
      <c r="J860" s="214"/>
      <c r="K860" s="214"/>
      <c r="L860" s="214"/>
      <c r="M860" s="214"/>
      <c r="N860" s="214"/>
      <c r="O860" s="214"/>
      <c r="P860" s="214"/>
      <c r="Q860" s="214"/>
      <c r="R860" s="214"/>
      <c r="S860" s="215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214" t="s">
        <v>1794</v>
      </c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5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216" t="s">
        <v>11523</v>
      </c>
      <c r="D864" s="216"/>
      <c r="E864" s="216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214" t="s">
        <v>81</v>
      </c>
      <c r="D865" s="214"/>
      <c r="E865" s="214"/>
      <c r="F865" s="214"/>
      <c r="G865" s="214"/>
      <c r="H865" s="214"/>
      <c r="I865" s="214"/>
      <c r="J865" s="214"/>
      <c r="K865" s="214"/>
      <c r="L865" s="214"/>
      <c r="M865" s="214"/>
      <c r="N865" s="214"/>
      <c r="O865" s="214"/>
      <c r="P865" s="214"/>
      <c r="Q865" s="214"/>
      <c r="R865" s="214"/>
      <c r="S865" s="215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214" t="s">
        <v>1794</v>
      </c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5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216" t="s">
        <v>11525</v>
      </c>
      <c r="D869" s="216"/>
      <c r="E869" s="216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218" t="s">
        <v>11527</v>
      </c>
      <c r="D870" s="218"/>
      <c r="E870" s="218"/>
      <c r="F870" s="218"/>
      <c r="G870" s="218"/>
      <c r="H870" s="218"/>
      <c r="I870" s="218"/>
      <c r="J870" s="218"/>
      <c r="K870" s="218"/>
      <c r="L870" s="218"/>
      <c r="M870" s="218"/>
      <c r="N870" s="218"/>
      <c r="O870" s="218"/>
      <c r="P870" s="218"/>
      <c r="Q870" s="218"/>
      <c r="R870" s="218"/>
      <c r="S870" s="219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214" t="s">
        <v>2513</v>
      </c>
      <c r="D871" s="214"/>
      <c r="E871" s="214"/>
      <c r="F871" s="214"/>
      <c r="G871" s="214"/>
      <c r="H871" s="214"/>
      <c r="I871" s="214"/>
      <c r="J871" s="214"/>
      <c r="K871" s="214"/>
      <c r="L871" s="214"/>
      <c r="M871" s="214"/>
      <c r="N871" s="214"/>
      <c r="O871" s="214"/>
      <c r="P871" s="214"/>
      <c r="Q871" s="214"/>
      <c r="R871" s="214"/>
      <c r="S871" s="215"/>
      <c r="BY871" s="40"/>
      <c r="CB871" s="48" t="s">
        <v>2513</v>
      </c>
      <c r="CE871" s="70"/>
      <c r="CG871" s="83"/>
    </row>
    <row r="872" spans="1:85" s="16" customFormat="1" ht="15" x14ac:dyDescent="0.25">
      <c r="A872" s="213" t="s">
        <v>661</v>
      </c>
      <c r="B872" s="213"/>
      <c r="C872" s="213"/>
      <c r="D872" s="213"/>
      <c r="E872" s="213"/>
      <c r="F872" s="213"/>
      <c r="G872" s="213"/>
      <c r="H872" s="213"/>
      <c r="I872" s="213"/>
      <c r="J872" s="213"/>
      <c r="K872" s="213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213" t="s">
        <v>214</v>
      </c>
      <c r="B873" s="213"/>
      <c r="C873" s="213"/>
      <c r="D873" s="213"/>
      <c r="E873" s="213"/>
      <c r="F873" s="213"/>
      <c r="G873" s="213"/>
      <c r="H873" s="213"/>
      <c r="I873" s="213"/>
      <c r="J873" s="213"/>
      <c r="K873" s="213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213" t="s">
        <v>215</v>
      </c>
      <c r="B874" s="213"/>
      <c r="C874" s="213"/>
      <c r="D874" s="213"/>
      <c r="E874" s="213"/>
      <c r="F874" s="213"/>
      <c r="G874" s="213"/>
      <c r="H874" s="213"/>
      <c r="I874" s="213"/>
      <c r="J874" s="213"/>
      <c r="K874" s="213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213" t="s">
        <v>11528</v>
      </c>
      <c r="B875" s="213"/>
      <c r="C875" s="213"/>
      <c r="D875" s="213"/>
      <c r="E875" s="213"/>
      <c r="F875" s="213"/>
      <c r="G875" s="213"/>
      <c r="H875" s="213"/>
      <c r="I875" s="213"/>
      <c r="J875" s="213"/>
      <c r="K875" s="213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220" t="s">
        <v>11529</v>
      </c>
      <c r="B876" s="220"/>
      <c r="C876" s="220"/>
      <c r="D876" s="220"/>
      <c r="E876" s="220"/>
      <c r="F876" s="220"/>
      <c r="G876" s="220"/>
      <c r="H876" s="220"/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216" t="s">
        <v>2499</v>
      </c>
      <c r="D877" s="216"/>
      <c r="E877" s="216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214" t="s">
        <v>81</v>
      </c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5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214" t="s">
        <v>1794</v>
      </c>
      <c r="D879" s="214"/>
      <c r="E879" s="214"/>
      <c r="F879" s="214"/>
      <c r="G879" s="214"/>
      <c r="H879" s="214"/>
      <c r="I879" s="214"/>
      <c r="J879" s="214"/>
      <c r="K879" s="214"/>
      <c r="L879" s="214"/>
      <c r="M879" s="214"/>
      <c r="N879" s="214"/>
      <c r="O879" s="214"/>
      <c r="P879" s="214"/>
      <c r="Q879" s="214"/>
      <c r="R879" s="214"/>
      <c r="S879" s="215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216" t="s">
        <v>11439</v>
      </c>
      <c r="D882" s="216"/>
      <c r="E882" s="216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218" t="s">
        <v>11534</v>
      </c>
      <c r="D883" s="218"/>
      <c r="E883" s="218"/>
      <c r="F883" s="218"/>
      <c r="G883" s="218"/>
      <c r="H883" s="218"/>
      <c r="I883" s="218"/>
      <c r="J883" s="218"/>
      <c r="K883" s="218"/>
      <c r="L883" s="218"/>
      <c r="M883" s="218"/>
      <c r="N883" s="218"/>
      <c r="O883" s="218"/>
      <c r="P883" s="218"/>
      <c r="Q883" s="218"/>
      <c r="R883" s="218"/>
      <c r="S883" s="219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214" t="s">
        <v>2513</v>
      </c>
      <c r="D884" s="214"/>
      <c r="E884" s="214"/>
      <c r="F884" s="214"/>
      <c r="G884" s="214"/>
      <c r="H884" s="214"/>
      <c r="I884" s="214"/>
      <c r="J884" s="214"/>
      <c r="K884" s="214"/>
      <c r="L884" s="214"/>
      <c r="M884" s="214"/>
      <c r="N884" s="214"/>
      <c r="O884" s="214"/>
      <c r="P884" s="214"/>
      <c r="Q884" s="214"/>
      <c r="R884" s="214"/>
      <c r="S884" s="215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216" t="s">
        <v>11535</v>
      </c>
      <c r="D885" s="216"/>
      <c r="E885" s="216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218" t="s">
        <v>11537</v>
      </c>
      <c r="D886" s="218"/>
      <c r="E886" s="218"/>
      <c r="F886" s="218"/>
      <c r="G886" s="218"/>
      <c r="H886" s="218"/>
      <c r="I886" s="218"/>
      <c r="J886" s="218"/>
      <c r="K886" s="218"/>
      <c r="L886" s="218"/>
      <c r="M886" s="218"/>
      <c r="N886" s="218"/>
      <c r="O886" s="218"/>
      <c r="P886" s="218"/>
      <c r="Q886" s="218"/>
      <c r="R886" s="218"/>
      <c r="S886" s="219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214" t="s">
        <v>2513</v>
      </c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214"/>
      <c r="Q887" s="214"/>
      <c r="R887" s="214"/>
      <c r="S887" s="215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216" t="s">
        <v>2610</v>
      </c>
      <c r="D888" s="216"/>
      <c r="E888" s="216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218" t="s">
        <v>11448</v>
      </c>
      <c r="D889" s="218"/>
      <c r="E889" s="218"/>
      <c r="F889" s="218"/>
      <c r="G889" s="218"/>
      <c r="H889" s="218"/>
      <c r="I889" s="218"/>
      <c r="J889" s="218"/>
      <c r="K889" s="218"/>
      <c r="L889" s="218"/>
      <c r="M889" s="218"/>
      <c r="N889" s="218"/>
      <c r="O889" s="218"/>
      <c r="P889" s="218"/>
      <c r="Q889" s="218"/>
      <c r="R889" s="218"/>
      <c r="S889" s="219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214" t="s">
        <v>2513</v>
      </c>
      <c r="D890" s="214"/>
      <c r="E890" s="214"/>
      <c r="F890" s="214"/>
      <c r="G890" s="214"/>
      <c r="H890" s="214"/>
      <c r="I890" s="214"/>
      <c r="J890" s="214"/>
      <c r="K890" s="214"/>
      <c r="L890" s="214"/>
      <c r="M890" s="214"/>
      <c r="N890" s="214"/>
      <c r="O890" s="214"/>
      <c r="P890" s="214"/>
      <c r="Q890" s="214"/>
      <c r="R890" s="214"/>
      <c r="S890" s="215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216" t="s">
        <v>2528</v>
      </c>
      <c r="D891" s="216"/>
      <c r="E891" s="216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214" t="s">
        <v>81</v>
      </c>
      <c r="D892" s="214"/>
      <c r="E892" s="214"/>
      <c r="F892" s="214"/>
      <c r="G892" s="214"/>
      <c r="H892" s="214"/>
      <c r="I892" s="214"/>
      <c r="J892" s="214"/>
      <c r="K892" s="214"/>
      <c r="L892" s="214"/>
      <c r="M892" s="214"/>
      <c r="N892" s="214"/>
      <c r="O892" s="214"/>
      <c r="P892" s="214"/>
      <c r="Q892" s="214"/>
      <c r="R892" s="214"/>
      <c r="S892" s="215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214" t="s">
        <v>1794</v>
      </c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5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216" t="s">
        <v>11541</v>
      </c>
      <c r="D896" s="216"/>
      <c r="E896" s="216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218" t="s">
        <v>11543</v>
      </c>
      <c r="D897" s="218"/>
      <c r="E897" s="218"/>
      <c r="F897" s="218"/>
      <c r="G897" s="218"/>
      <c r="H897" s="218"/>
      <c r="I897" s="218"/>
      <c r="J897" s="218"/>
      <c r="K897" s="218"/>
      <c r="L897" s="218"/>
      <c r="M897" s="218"/>
      <c r="N897" s="218"/>
      <c r="O897" s="218"/>
      <c r="P897" s="218"/>
      <c r="Q897" s="218"/>
      <c r="R897" s="218"/>
      <c r="S897" s="219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214" t="s">
        <v>2513</v>
      </c>
      <c r="D898" s="214"/>
      <c r="E898" s="214"/>
      <c r="F898" s="214"/>
      <c r="G898" s="214"/>
      <c r="H898" s="214"/>
      <c r="I898" s="214"/>
      <c r="J898" s="214"/>
      <c r="K898" s="214"/>
      <c r="L898" s="214"/>
      <c r="M898" s="214"/>
      <c r="N898" s="214"/>
      <c r="O898" s="214"/>
      <c r="P898" s="214"/>
      <c r="Q898" s="214"/>
      <c r="R898" s="214"/>
      <c r="S898" s="215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216" t="s">
        <v>8858</v>
      </c>
      <c r="D899" s="216"/>
      <c r="E899" s="216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214" t="s">
        <v>81</v>
      </c>
      <c r="D900" s="214"/>
      <c r="E900" s="214"/>
      <c r="F900" s="214"/>
      <c r="G900" s="214"/>
      <c r="H900" s="214"/>
      <c r="I900" s="214"/>
      <c r="J900" s="214"/>
      <c r="K900" s="214"/>
      <c r="L900" s="214"/>
      <c r="M900" s="214"/>
      <c r="N900" s="214"/>
      <c r="O900" s="214"/>
      <c r="P900" s="214"/>
      <c r="Q900" s="214"/>
      <c r="R900" s="214"/>
      <c r="S900" s="215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214" t="s">
        <v>1794</v>
      </c>
      <c r="D901" s="214"/>
      <c r="E901" s="214"/>
      <c r="F901" s="214"/>
      <c r="G901" s="214"/>
      <c r="H901" s="214"/>
      <c r="I901" s="214"/>
      <c r="J901" s="214"/>
      <c r="K901" s="214"/>
      <c r="L901" s="214"/>
      <c r="M901" s="214"/>
      <c r="N901" s="214"/>
      <c r="O901" s="214"/>
      <c r="P901" s="214"/>
      <c r="Q901" s="214"/>
      <c r="R901" s="214"/>
      <c r="S901" s="215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216" t="s">
        <v>11546</v>
      </c>
      <c r="D904" s="216"/>
      <c r="E904" s="216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218" t="s">
        <v>11548</v>
      </c>
      <c r="D905" s="218"/>
      <c r="E905" s="218"/>
      <c r="F905" s="218"/>
      <c r="G905" s="218"/>
      <c r="H905" s="218"/>
      <c r="I905" s="218"/>
      <c r="J905" s="218"/>
      <c r="K905" s="218"/>
      <c r="L905" s="218"/>
      <c r="M905" s="218"/>
      <c r="N905" s="218"/>
      <c r="O905" s="218"/>
      <c r="P905" s="218"/>
      <c r="Q905" s="218"/>
      <c r="R905" s="218"/>
      <c r="S905" s="219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214" t="s">
        <v>2513</v>
      </c>
      <c r="D906" s="214"/>
      <c r="E906" s="214"/>
      <c r="F906" s="214"/>
      <c r="G906" s="214"/>
      <c r="H906" s="214"/>
      <c r="I906" s="214"/>
      <c r="J906" s="214"/>
      <c r="K906" s="214"/>
      <c r="L906" s="214"/>
      <c r="M906" s="214"/>
      <c r="N906" s="214"/>
      <c r="O906" s="214"/>
      <c r="P906" s="214"/>
      <c r="Q906" s="214"/>
      <c r="R906" s="214"/>
      <c r="S906" s="215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216" t="s">
        <v>2550</v>
      </c>
      <c r="D907" s="216"/>
      <c r="E907" s="216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214" t="s">
        <v>81</v>
      </c>
      <c r="D908" s="214"/>
      <c r="E908" s="214"/>
      <c r="F908" s="214"/>
      <c r="G908" s="214"/>
      <c r="H908" s="214"/>
      <c r="I908" s="214"/>
      <c r="J908" s="214"/>
      <c r="K908" s="214"/>
      <c r="L908" s="214"/>
      <c r="M908" s="214"/>
      <c r="N908" s="214"/>
      <c r="O908" s="214"/>
      <c r="P908" s="214"/>
      <c r="Q908" s="214"/>
      <c r="R908" s="214"/>
      <c r="S908" s="215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214" t="s">
        <v>1794</v>
      </c>
      <c r="D909" s="214"/>
      <c r="E909" s="214"/>
      <c r="F909" s="214"/>
      <c r="G909" s="214"/>
      <c r="H909" s="214"/>
      <c r="I909" s="214"/>
      <c r="J909" s="214"/>
      <c r="K909" s="214"/>
      <c r="L909" s="214"/>
      <c r="M909" s="214"/>
      <c r="N909" s="214"/>
      <c r="O909" s="214"/>
      <c r="P909" s="214"/>
      <c r="Q909" s="214"/>
      <c r="R909" s="214"/>
      <c r="S909" s="215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216" t="s">
        <v>11549</v>
      </c>
      <c r="D912" s="216"/>
      <c r="E912" s="216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218" t="s">
        <v>11551</v>
      </c>
      <c r="D913" s="218"/>
      <c r="E913" s="218"/>
      <c r="F913" s="218"/>
      <c r="G913" s="218"/>
      <c r="H913" s="218"/>
      <c r="I913" s="218"/>
      <c r="J913" s="218"/>
      <c r="K913" s="218"/>
      <c r="L913" s="218"/>
      <c r="M913" s="218"/>
      <c r="N913" s="218"/>
      <c r="O913" s="218"/>
      <c r="P913" s="218"/>
      <c r="Q913" s="218"/>
      <c r="R913" s="218"/>
      <c r="S913" s="219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214" t="s">
        <v>2513</v>
      </c>
      <c r="D914" s="214"/>
      <c r="E914" s="214"/>
      <c r="F914" s="214"/>
      <c r="G914" s="214"/>
      <c r="H914" s="214"/>
      <c r="I914" s="214"/>
      <c r="J914" s="214"/>
      <c r="K914" s="214"/>
      <c r="L914" s="214"/>
      <c r="M914" s="214"/>
      <c r="N914" s="214"/>
      <c r="O914" s="214"/>
      <c r="P914" s="214"/>
      <c r="Q914" s="214"/>
      <c r="R914" s="214"/>
      <c r="S914" s="215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216" t="s">
        <v>2584</v>
      </c>
      <c r="D915" s="216"/>
      <c r="E915" s="216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214" t="s">
        <v>81</v>
      </c>
      <c r="D916" s="214"/>
      <c r="E916" s="214"/>
      <c r="F916" s="214"/>
      <c r="G916" s="214"/>
      <c r="H916" s="214"/>
      <c r="I916" s="214"/>
      <c r="J916" s="214"/>
      <c r="K916" s="214"/>
      <c r="L916" s="214"/>
      <c r="M916" s="214"/>
      <c r="N916" s="214"/>
      <c r="O916" s="214"/>
      <c r="P916" s="214"/>
      <c r="Q916" s="214"/>
      <c r="R916" s="214"/>
      <c r="S916" s="215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214" t="s">
        <v>1794</v>
      </c>
      <c r="D917" s="214"/>
      <c r="E917" s="214"/>
      <c r="F917" s="214"/>
      <c r="G917" s="214"/>
      <c r="H917" s="214"/>
      <c r="I917" s="214"/>
      <c r="J917" s="214"/>
      <c r="K917" s="214"/>
      <c r="L917" s="214"/>
      <c r="M917" s="214"/>
      <c r="N917" s="214"/>
      <c r="O917" s="214"/>
      <c r="P917" s="214"/>
      <c r="Q917" s="214"/>
      <c r="R917" s="214"/>
      <c r="S917" s="215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216" t="s">
        <v>11552</v>
      </c>
      <c r="D920" s="216"/>
      <c r="E920" s="216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218" t="s">
        <v>11554</v>
      </c>
      <c r="D921" s="218"/>
      <c r="E921" s="218"/>
      <c r="F921" s="218"/>
      <c r="G921" s="218"/>
      <c r="H921" s="218"/>
      <c r="I921" s="218"/>
      <c r="J921" s="218"/>
      <c r="K921" s="218"/>
      <c r="L921" s="218"/>
      <c r="M921" s="218"/>
      <c r="N921" s="218"/>
      <c r="O921" s="218"/>
      <c r="P921" s="218"/>
      <c r="Q921" s="218"/>
      <c r="R921" s="218"/>
      <c r="S921" s="219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214" t="s">
        <v>2513</v>
      </c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5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216" t="s">
        <v>11555</v>
      </c>
      <c r="D923" s="216"/>
      <c r="E923" s="216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218" t="s">
        <v>11557</v>
      </c>
      <c r="D924" s="218"/>
      <c r="E924" s="218"/>
      <c r="F924" s="218"/>
      <c r="G924" s="218"/>
      <c r="H924" s="218"/>
      <c r="I924" s="218"/>
      <c r="J924" s="218"/>
      <c r="K924" s="218"/>
      <c r="L924" s="218"/>
      <c r="M924" s="218"/>
      <c r="N924" s="218"/>
      <c r="O924" s="218"/>
      <c r="P924" s="218"/>
      <c r="Q924" s="218"/>
      <c r="R924" s="218"/>
      <c r="S924" s="219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214" t="s">
        <v>2513</v>
      </c>
      <c r="D925" s="214"/>
      <c r="E925" s="214"/>
      <c r="F925" s="214"/>
      <c r="G925" s="214"/>
      <c r="H925" s="214"/>
      <c r="I925" s="214"/>
      <c r="J925" s="214"/>
      <c r="K925" s="214"/>
      <c r="L925" s="214"/>
      <c r="M925" s="214"/>
      <c r="N925" s="214"/>
      <c r="O925" s="214"/>
      <c r="P925" s="214"/>
      <c r="Q925" s="214"/>
      <c r="R925" s="214"/>
      <c r="S925" s="215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216" t="s">
        <v>11559</v>
      </c>
      <c r="D926" s="216"/>
      <c r="E926" s="216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218" t="s">
        <v>11561</v>
      </c>
      <c r="D927" s="218"/>
      <c r="E927" s="218"/>
      <c r="F927" s="218"/>
      <c r="G927" s="218"/>
      <c r="H927" s="218"/>
      <c r="I927" s="218"/>
      <c r="J927" s="218"/>
      <c r="K927" s="218"/>
      <c r="L927" s="218"/>
      <c r="M927" s="218"/>
      <c r="N927" s="218"/>
      <c r="O927" s="218"/>
      <c r="P927" s="218"/>
      <c r="Q927" s="218"/>
      <c r="R927" s="218"/>
      <c r="S927" s="219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214" t="s">
        <v>2513</v>
      </c>
      <c r="D928" s="214"/>
      <c r="E928" s="214"/>
      <c r="F928" s="214"/>
      <c r="G928" s="214"/>
      <c r="H928" s="214"/>
      <c r="I928" s="214"/>
      <c r="J928" s="214"/>
      <c r="K928" s="214"/>
      <c r="L928" s="214"/>
      <c r="M928" s="214"/>
      <c r="N928" s="214"/>
      <c r="O928" s="214"/>
      <c r="P928" s="214"/>
      <c r="Q928" s="214"/>
      <c r="R928" s="214"/>
      <c r="S928" s="215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216" t="s">
        <v>2560</v>
      </c>
      <c r="D929" s="216"/>
      <c r="E929" s="216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214" t="s">
        <v>81</v>
      </c>
      <c r="D930" s="214"/>
      <c r="E930" s="214"/>
      <c r="F930" s="214"/>
      <c r="G930" s="214"/>
      <c r="H930" s="214"/>
      <c r="I930" s="214"/>
      <c r="J930" s="214"/>
      <c r="K930" s="214"/>
      <c r="L930" s="214"/>
      <c r="M930" s="214"/>
      <c r="N930" s="214"/>
      <c r="O930" s="214"/>
      <c r="P930" s="214"/>
      <c r="Q930" s="214"/>
      <c r="R930" s="214"/>
      <c r="S930" s="215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214" t="s">
        <v>1794</v>
      </c>
      <c r="D931" s="214"/>
      <c r="E931" s="214"/>
      <c r="F931" s="214"/>
      <c r="G931" s="214"/>
      <c r="H931" s="214"/>
      <c r="I931" s="214"/>
      <c r="J931" s="214"/>
      <c r="K931" s="214"/>
      <c r="L931" s="214"/>
      <c r="M931" s="214"/>
      <c r="N931" s="214"/>
      <c r="O931" s="214"/>
      <c r="P931" s="214"/>
      <c r="Q931" s="214"/>
      <c r="R931" s="214"/>
      <c r="S931" s="215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216" t="s">
        <v>11562</v>
      </c>
      <c r="D934" s="216"/>
      <c r="E934" s="216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218" t="s">
        <v>11564</v>
      </c>
      <c r="D935" s="218"/>
      <c r="E935" s="218"/>
      <c r="F935" s="218"/>
      <c r="G935" s="218"/>
      <c r="H935" s="218"/>
      <c r="I935" s="218"/>
      <c r="J935" s="218"/>
      <c r="K935" s="218"/>
      <c r="L935" s="218"/>
      <c r="M935" s="218"/>
      <c r="N935" s="218"/>
      <c r="O935" s="218"/>
      <c r="P935" s="218"/>
      <c r="Q935" s="218"/>
      <c r="R935" s="218"/>
      <c r="S935" s="219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214" t="s">
        <v>2513</v>
      </c>
      <c r="D936" s="214"/>
      <c r="E936" s="214"/>
      <c r="F936" s="214"/>
      <c r="G936" s="214"/>
      <c r="H936" s="214"/>
      <c r="I936" s="214"/>
      <c r="J936" s="214"/>
      <c r="K936" s="214"/>
      <c r="L936" s="214"/>
      <c r="M936" s="214"/>
      <c r="N936" s="214"/>
      <c r="O936" s="214"/>
      <c r="P936" s="214"/>
      <c r="Q936" s="214"/>
      <c r="R936" s="214"/>
      <c r="S936" s="215"/>
      <c r="BY936" s="40"/>
      <c r="CB936" s="48" t="s">
        <v>2513</v>
      </c>
      <c r="CE936" s="70"/>
      <c r="CG936" s="83"/>
    </row>
    <row r="937" spans="1:85" s="16" customFormat="1" ht="15" x14ac:dyDescent="0.25">
      <c r="A937" s="217" t="s">
        <v>2613</v>
      </c>
      <c r="B937" s="217"/>
      <c r="C937" s="217"/>
      <c r="D937" s="217"/>
      <c r="E937" s="217"/>
      <c r="F937" s="217"/>
      <c r="G937" s="217"/>
      <c r="H937" s="217"/>
      <c r="I937" s="217"/>
      <c r="J937" s="217"/>
      <c r="K937" s="217"/>
      <c r="L937" s="217"/>
      <c r="M937" s="217"/>
      <c r="N937" s="217"/>
      <c r="O937" s="217"/>
      <c r="P937" s="217"/>
      <c r="Q937" s="217"/>
      <c r="R937" s="217"/>
      <c r="S937" s="217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216" t="s">
        <v>11484</v>
      </c>
      <c r="D938" s="216"/>
      <c r="E938" s="216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214" t="s">
        <v>81</v>
      </c>
      <c r="D939" s="214"/>
      <c r="E939" s="214"/>
      <c r="F939" s="214"/>
      <c r="G939" s="214"/>
      <c r="H939" s="214"/>
      <c r="I939" s="214"/>
      <c r="J939" s="214"/>
      <c r="K939" s="214"/>
      <c r="L939" s="214"/>
      <c r="M939" s="214"/>
      <c r="N939" s="214"/>
      <c r="O939" s="214"/>
      <c r="P939" s="214"/>
      <c r="Q939" s="214"/>
      <c r="R939" s="214"/>
      <c r="S939" s="215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214" t="s">
        <v>1794</v>
      </c>
      <c r="D940" s="214"/>
      <c r="E940" s="214"/>
      <c r="F940" s="214"/>
      <c r="G940" s="214"/>
      <c r="H940" s="214"/>
      <c r="I940" s="214"/>
      <c r="J940" s="214"/>
      <c r="K940" s="214"/>
      <c r="L940" s="214"/>
      <c r="M940" s="214"/>
      <c r="N940" s="214"/>
      <c r="O940" s="214"/>
      <c r="P940" s="214"/>
      <c r="Q940" s="214"/>
      <c r="R940" s="214"/>
      <c r="S940" s="215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216" t="s">
        <v>11488</v>
      </c>
      <c r="D943" s="216"/>
      <c r="E943" s="216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214" t="s">
        <v>81</v>
      </c>
      <c r="D944" s="214"/>
      <c r="E944" s="214"/>
      <c r="F944" s="214"/>
      <c r="G944" s="214"/>
      <c r="H944" s="214"/>
      <c r="I944" s="214"/>
      <c r="J944" s="214"/>
      <c r="K944" s="214"/>
      <c r="L944" s="214"/>
      <c r="M944" s="214"/>
      <c r="N944" s="214"/>
      <c r="O944" s="214"/>
      <c r="P944" s="214"/>
      <c r="Q944" s="214"/>
      <c r="R944" s="214"/>
      <c r="S944" s="215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214" t="s">
        <v>1794</v>
      </c>
      <c r="D945" s="214"/>
      <c r="E945" s="214"/>
      <c r="F945" s="214"/>
      <c r="G945" s="214"/>
      <c r="H945" s="214"/>
      <c r="I945" s="214"/>
      <c r="J945" s="214"/>
      <c r="K945" s="214"/>
      <c r="L945" s="214"/>
      <c r="M945" s="214"/>
      <c r="N945" s="214"/>
      <c r="O945" s="214"/>
      <c r="P945" s="214"/>
      <c r="Q945" s="214"/>
      <c r="R945" s="214"/>
      <c r="S945" s="215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216" t="s">
        <v>11491</v>
      </c>
      <c r="D948" s="216"/>
      <c r="E948" s="216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214" t="s">
        <v>81</v>
      </c>
      <c r="D949" s="214"/>
      <c r="E949" s="214"/>
      <c r="F949" s="214"/>
      <c r="G949" s="214"/>
      <c r="H949" s="214"/>
      <c r="I949" s="214"/>
      <c r="J949" s="214"/>
      <c r="K949" s="214"/>
      <c r="L949" s="214"/>
      <c r="M949" s="214"/>
      <c r="N949" s="214"/>
      <c r="O949" s="214"/>
      <c r="P949" s="214"/>
      <c r="Q949" s="214"/>
      <c r="R949" s="214"/>
      <c r="S949" s="215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214" t="s">
        <v>1794</v>
      </c>
      <c r="D950" s="214"/>
      <c r="E950" s="214"/>
      <c r="F950" s="214"/>
      <c r="G950" s="214"/>
      <c r="H950" s="214"/>
      <c r="I950" s="214"/>
      <c r="J950" s="214"/>
      <c r="K950" s="214"/>
      <c r="L950" s="214"/>
      <c r="M950" s="214"/>
      <c r="N950" s="214"/>
      <c r="O950" s="214"/>
      <c r="P950" s="214"/>
      <c r="Q950" s="214"/>
      <c r="R950" s="214"/>
      <c r="S950" s="215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216" t="s">
        <v>11253</v>
      </c>
      <c r="D953" s="216"/>
      <c r="E953" s="216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214" t="s">
        <v>81</v>
      </c>
      <c r="D954" s="214"/>
      <c r="E954" s="214"/>
      <c r="F954" s="214"/>
      <c r="G954" s="214"/>
      <c r="H954" s="214"/>
      <c r="I954" s="214"/>
      <c r="J954" s="214"/>
      <c r="K954" s="214"/>
      <c r="L954" s="214"/>
      <c r="M954" s="214"/>
      <c r="N954" s="214"/>
      <c r="O954" s="214"/>
      <c r="P954" s="214"/>
      <c r="Q954" s="214"/>
      <c r="R954" s="214"/>
      <c r="S954" s="215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214" t="s">
        <v>1794</v>
      </c>
      <c r="D955" s="214"/>
      <c r="E955" s="214"/>
      <c r="F955" s="214"/>
      <c r="G955" s="214"/>
      <c r="H955" s="214"/>
      <c r="I955" s="214"/>
      <c r="J955" s="214"/>
      <c r="K955" s="214"/>
      <c r="L955" s="214"/>
      <c r="M955" s="214"/>
      <c r="N955" s="214"/>
      <c r="O955" s="214"/>
      <c r="P955" s="214"/>
      <c r="Q955" s="214"/>
      <c r="R955" s="214"/>
      <c r="S955" s="215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216" t="s">
        <v>11565</v>
      </c>
      <c r="D958" s="216"/>
      <c r="E958" s="216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218" t="s">
        <v>11567</v>
      </c>
      <c r="D959" s="218"/>
      <c r="E959" s="218"/>
      <c r="F959" s="218"/>
      <c r="G959" s="218"/>
      <c r="H959" s="218"/>
      <c r="I959" s="218"/>
      <c r="J959" s="218"/>
      <c r="K959" s="218"/>
      <c r="L959" s="218"/>
      <c r="M959" s="218"/>
      <c r="N959" s="218"/>
      <c r="O959" s="218"/>
      <c r="P959" s="218"/>
      <c r="Q959" s="218"/>
      <c r="R959" s="218"/>
      <c r="S959" s="219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214" t="s">
        <v>2513</v>
      </c>
      <c r="D960" s="214"/>
      <c r="E960" s="214"/>
      <c r="F960" s="214"/>
      <c r="G960" s="214"/>
      <c r="H960" s="214"/>
      <c r="I960" s="214"/>
      <c r="J960" s="214"/>
      <c r="K960" s="214"/>
      <c r="L960" s="214"/>
      <c r="M960" s="214"/>
      <c r="N960" s="214"/>
      <c r="O960" s="214"/>
      <c r="P960" s="214"/>
      <c r="Q960" s="214"/>
      <c r="R960" s="214"/>
      <c r="S960" s="215"/>
      <c r="BY960" s="40"/>
      <c r="CB960" s="48" t="s">
        <v>2513</v>
      </c>
      <c r="CE960" s="70"/>
      <c r="CG960" s="83"/>
    </row>
    <row r="961" spans="1:85" s="16" customFormat="1" ht="15" x14ac:dyDescent="0.25">
      <c r="A961" s="213" t="s">
        <v>661</v>
      </c>
      <c r="B961" s="213"/>
      <c r="C961" s="213"/>
      <c r="D961" s="213"/>
      <c r="E961" s="213"/>
      <c r="F961" s="213"/>
      <c r="G961" s="213"/>
      <c r="H961" s="213"/>
      <c r="I961" s="213"/>
      <c r="J961" s="213"/>
      <c r="K961" s="213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213" t="s">
        <v>214</v>
      </c>
      <c r="B962" s="213"/>
      <c r="C962" s="213"/>
      <c r="D962" s="213"/>
      <c r="E962" s="213"/>
      <c r="F962" s="213"/>
      <c r="G962" s="213"/>
      <c r="H962" s="213"/>
      <c r="I962" s="213"/>
      <c r="J962" s="213"/>
      <c r="K962" s="213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213" t="s">
        <v>215</v>
      </c>
      <c r="B963" s="213"/>
      <c r="C963" s="213"/>
      <c r="D963" s="213"/>
      <c r="E963" s="213"/>
      <c r="F963" s="213"/>
      <c r="G963" s="213"/>
      <c r="H963" s="213"/>
      <c r="I963" s="213"/>
      <c r="J963" s="213"/>
      <c r="K963" s="213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213" t="s">
        <v>11568</v>
      </c>
      <c r="B964" s="213"/>
      <c r="C964" s="213"/>
      <c r="D964" s="213"/>
      <c r="E964" s="213"/>
      <c r="F964" s="213"/>
      <c r="G964" s="213"/>
      <c r="H964" s="213"/>
      <c r="I964" s="213"/>
      <c r="J964" s="213"/>
      <c r="K964" s="213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220" t="s">
        <v>11569</v>
      </c>
      <c r="B965" s="220"/>
      <c r="C965" s="220"/>
      <c r="D965" s="220"/>
      <c r="E965" s="220"/>
      <c r="F965" s="220"/>
      <c r="G965" s="220"/>
      <c r="H965" s="220"/>
      <c r="I965" s="220"/>
      <c r="J965" s="220"/>
      <c r="K965" s="220"/>
      <c r="L965" s="220"/>
      <c r="M965" s="220"/>
      <c r="N965" s="220"/>
      <c r="O965" s="220"/>
      <c r="P965" s="220"/>
      <c r="Q965" s="220"/>
      <c r="R965" s="220"/>
      <c r="S965" s="220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216" t="s">
        <v>2499</v>
      </c>
      <c r="D966" s="216"/>
      <c r="E966" s="216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214" t="s">
        <v>81</v>
      </c>
      <c r="D967" s="214"/>
      <c r="E967" s="214"/>
      <c r="F967" s="214"/>
      <c r="G967" s="214"/>
      <c r="H967" s="214"/>
      <c r="I967" s="214"/>
      <c r="J967" s="214"/>
      <c r="K967" s="214"/>
      <c r="L967" s="214"/>
      <c r="M967" s="214"/>
      <c r="N967" s="214"/>
      <c r="O967" s="214"/>
      <c r="P967" s="214"/>
      <c r="Q967" s="214"/>
      <c r="R967" s="214"/>
      <c r="S967" s="215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214" t="s">
        <v>1794</v>
      </c>
      <c r="D968" s="214"/>
      <c r="E968" s="214"/>
      <c r="F968" s="214"/>
      <c r="G968" s="214"/>
      <c r="H968" s="214"/>
      <c r="I968" s="214"/>
      <c r="J968" s="214"/>
      <c r="K968" s="214"/>
      <c r="L968" s="214"/>
      <c r="M968" s="214"/>
      <c r="N968" s="214"/>
      <c r="O968" s="214"/>
      <c r="P968" s="214"/>
      <c r="Q968" s="214"/>
      <c r="R968" s="214"/>
      <c r="S968" s="215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216" t="s">
        <v>11572</v>
      </c>
      <c r="D971" s="216"/>
      <c r="E971" s="216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218" t="s">
        <v>11574</v>
      </c>
      <c r="D972" s="218"/>
      <c r="E972" s="218"/>
      <c r="F972" s="218"/>
      <c r="G972" s="218"/>
      <c r="H972" s="218"/>
      <c r="I972" s="218"/>
      <c r="J972" s="218"/>
      <c r="K972" s="218"/>
      <c r="L972" s="218"/>
      <c r="M972" s="218"/>
      <c r="N972" s="218"/>
      <c r="O972" s="218"/>
      <c r="P972" s="218"/>
      <c r="Q972" s="218"/>
      <c r="R972" s="218"/>
      <c r="S972" s="219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214" t="s">
        <v>2513</v>
      </c>
      <c r="D973" s="214"/>
      <c r="E973" s="214"/>
      <c r="F973" s="214"/>
      <c r="G973" s="214"/>
      <c r="H973" s="214"/>
      <c r="I973" s="214"/>
      <c r="J973" s="214"/>
      <c r="K973" s="214"/>
      <c r="L973" s="214"/>
      <c r="M973" s="214"/>
      <c r="N973" s="214"/>
      <c r="O973" s="214"/>
      <c r="P973" s="214"/>
      <c r="Q973" s="214"/>
      <c r="R973" s="214"/>
      <c r="S973" s="215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216" t="s">
        <v>11576</v>
      </c>
      <c r="D974" s="216"/>
      <c r="E974" s="216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218" t="s">
        <v>11578</v>
      </c>
      <c r="D975" s="218"/>
      <c r="E975" s="218"/>
      <c r="F975" s="218"/>
      <c r="G975" s="218"/>
      <c r="H975" s="218"/>
      <c r="I975" s="218"/>
      <c r="J975" s="218"/>
      <c r="K975" s="218"/>
      <c r="L975" s="218"/>
      <c r="M975" s="218"/>
      <c r="N975" s="218"/>
      <c r="O975" s="218"/>
      <c r="P975" s="218"/>
      <c r="Q975" s="218"/>
      <c r="R975" s="218"/>
      <c r="S975" s="219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214" t="s">
        <v>2513</v>
      </c>
      <c r="D976" s="214"/>
      <c r="E976" s="214"/>
      <c r="F976" s="214"/>
      <c r="G976" s="214"/>
      <c r="H976" s="214"/>
      <c r="I976" s="214"/>
      <c r="J976" s="214"/>
      <c r="K976" s="214"/>
      <c r="L976" s="214"/>
      <c r="M976" s="214"/>
      <c r="N976" s="214"/>
      <c r="O976" s="214"/>
      <c r="P976" s="214"/>
      <c r="Q976" s="214"/>
      <c r="R976" s="214"/>
      <c r="S976" s="215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216" t="s">
        <v>2610</v>
      </c>
      <c r="D977" s="216"/>
      <c r="E977" s="216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218" t="s">
        <v>11448</v>
      </c>
      <c r="D978" s="218"/>
      <c r="E978" s="218"/>
      <c r="F978" s="218"/>
      <c r="G978" s="218"/>
      <c r="H978" s="218"/>
      <c r="I978" s="218"/>
      <c r="J978" s="218"/>
      <c r="K978" s="218"/>
      <c r="L978" s="218"/>
      <c r="M978" s="218"/>
      <c r="N978" s="218"/>
      <c r="O978" s="218"/>
      <c r="P978" s="218"/>
      <c r="Q978" s="218"/>
      <c r="R978" s="218"/>
      <c r="S978" s="219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214" t="s">
        <v>2513</v>
      </c>
      <c r="D979" s="214"/>
      <c r="E979" s="214"/>
      <c r="F979" s="214"/>
      <c r="G979" s="214"/>
      <c r="H979" s="214"/>
      <c r="I979" s="214"/>
      <c r="J979" s="214"/>
      <c r="K979" s="214"/>
      <c r="L979" s="214"/>
      <c r="M979" s="214"/>
      <c r="N979" s="214"/>
      <c r="O979" s="214"/>
      <c r="P979" s="214"/>
      <c r="Q979" s="214"/>
      <c r="R979" s="214"/>
      <c r="S979" s="215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216" t="s">
        <v>2528</v>
      </c>
      <c r="D980" s="216"/>
      <c r="E980" s="216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214" t="s">
        <v>81</v>
      </c>
      <c r="D981" s="214"/>
      <c r="E981" s="214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5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214" t="s">
        <v>1794</v>
      </c>
      <c r="D982" s="214"/>
      <c r="E982" s="214"/>
      <c r="F982" s="214"/>
      <c r="G982" s="214"/>
      <c r="H982" s="214"/>
      <c r="I982" s="214"/>
      <c r="J982" s="214"/>
      <c r="K982" s="214"/>
      <c r="L982" s="214"/>
      <c r="M982" s="214"/>
      <c r="N982" s="214"/>
      <c r="O982" s="214"/>
      <c r="P982" s="214"/>
      <c r="Q982" s="214"/>
      <c r="R982" s="214"/>
      <c r="S982" s="215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216" t="s">
        <v>11581</v>
      </c>
      <c r="D985" s="216"/>
      <c r="E985" s="216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218" t="s">
        <v>11583</v>
      </c>
      <c r="D986" s="218"/>
      <c r="E986" s="218"/>
      <c r="F986" s="218"/>
      <c r="G986" s="218"/>
      <c r="H986" s="218"/>
      <c r="I986" s="218"/>
      <c r="J986" s="218"/>
      <c r="K986" s="218"/>
      <c r="L986" s="218"/>
      <c r="M986" s="218"/>
      <c r="N986" s="218"/>
      <c r="O986" s="218"/>
      <c r="P986" s="218"/>
      <c r="Q986" s="218"/>
      <c r="R986" s="218"/>
      <c r="S986" s="219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214" t="s">
        <v>2513</v>
      </c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214"/>
      <c r="Q987" s="214"/>
      <c r="R987" s="214"/>
      <c r="S987" s="215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216" t="s">
        <v>8196</v>
      </c>
      <c r="D988" s="216"/>
      <c r="E988" s="216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214" t="s">
        <v>81</v>
      </c>
      <c r="D989" s="214"/>
      <c r="E989" s="214"/>
      <c r="F989" s="214"/>
      <c r="G989" s="214"/>
      <c r="H989" s="214"/>
      <c r="I989" s="214"/>
      <c r="J989" s="214"/>
      <c r="K989" s="214"/>
      <c r="L989" s="214"/>
      <c r="M989" s="214"/>
      <c r="N989" s="214"/>
      <c r="O989" s="214"/>
      <c r="P989" s="214"/>
      <c r="Q989" s="214"/>
      <c r="R989" s="214"/>
      <c r="S989" s="215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214" t="s">
        <v>1794</v>
      </c>
      <c r="D990" s="214"/>
      <c r="E990" s="214"/>
      <c r="F990" s="214"/>
      <c r="G990" s="214"/>
      <c r="H990" s="214"/>
      <c r="I990" s="214"/>
      <c r="J990" s="214"/>
      <c r="K990" s="214"/>
      <c r="L990" s="214"/>
      <c r="M990" s="214"/>
      <c r="N990" s="214"/>
      <c r="O990" s="214"/>
      <c r="P990" s="214"/>
      <c r="Q990" s="214"/>
      <c r="R990" s="214"/>
      <c r="S990" s="215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216" t="s">
        <v>11586</v>
      </c>
      <c r="D993" s="216"/>
      <c r="E993" s="216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218" t="s">
        <v>11588</v>
      </c>
      <c r="D994" s="218"/>
      <c r="E994" s="218"/>
      <c r="F994" s="218"/>
      <c r="G994" s="218"/>
      <c r="H994" s="218"/>
      <c r="I994" s="218"/>
      <c r="J994" s="218"/>
      <c r="K994" s="218"/>
      <c r="L994" s="218"/>
      <c r="M994" s="218"/>
      <c r="N994" s="218"/>
      <c r="O994" s="218"/>
      <c r="P994" s="218"/>
      <c r="Q994" s="218"/>
      <c r="R994" s="218"/>
      <c r="S994" s="219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214" t="s">
        <v>2513</v>
      </c>
      <c r="D995" s="214"/>
      <c r="E995" s="214"/>
      <c r="F995" s="214"/>
      <c r="G995" s="214"/>
      <c r="H995" s="214"/>
      <c r="I995" s="214"/>
      <c r="J995" s="214"/>
      <c r="K995" s="214"/>
      <c r="L995" s="214"/>
      <c r="M995" s="214"/>
      <c r="N995" s="214"/>
      <c r="O995" s="214"/>
      <c r="P995" s="214"/>
      <c r="Q995" s="214"/>
      <c r="R995" s="214"/>
      <c r="S995" s="215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216" t="s">
        <v>2550</v>
      </c>
      <c r="D996" s="216"/>
      <c r="E996" s="216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214" t="s">
        <v>81</v>
      </c>
      <c r="D997" s="214"/>
      <c r="E997" s="214"/>
      <c r="F997" s="214"/>
      <c r="G997" s="214"/>
      <c r="H997" s="214"/>
      <c r="I997" s="214"/>
      <c r="J997" s="214"/>
      <c r="K997" s="214"/>
      <c r="L997" s="214"/>
      <c r="M997" s="214"/>
      <c r="N997" s="214"/>
      <c r="O997" s="214"/>
      <c r="P997" s="214"/>
      <c r="Q997" s="214"/>
      <c r="R997" s="214"/>
      <c r="S997" s="215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214" t="s">
        <v>1794</v>
      </c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4"/>
      <c r="O998" s="214"/>
      <c r="P998" s="214"/>
      <c r="Q998" s="214"/>
      <c r="R998" s="214"/>
      <c r="S998" s="215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216" t="s">
        <v>11590</v>
      </c>
      <c r="D1001" s="216"/>
      <c r="E1001" s="216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218" t="s">
        <v>11592</v>
      </c>
      <c r="D1002" s="218"/>
      <c r="E1002" s="218"/>
      <c r="F1002" s="218"/>
      <c r="G1002" s="218"/>
      <c r="H1002" s="218"/>
      <c r="I1002" s="218"/>
      <c r="J1002" s="218"/>
      <c r="K1002" s="218"/>
      <c r="L1002" s="218"/>
      <c r="M1002" s="218"/>
      <c r="N1002" s="218"/>
      <c r="O1002" s="218"/>
      <c r="P1002" s="218"/>
      <c r="Q1002" s="218"/>
      <c r="R1002" s="218"/>
      <c r="S1002" s="219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214" t="s">
        <v>2513</v>
      </c>
      <c r="D1003" s="214"/>
      <c r="E1003" s="214"/>
      <c r="F1003" s="214"/>
      <c r="G1003" s="214"/>
      <c r="H1003" s="214"/>
      <c r="I1003" s="214"/>
      <c r="J1003" s="214"/>
      <c r="K1003" s="214"/>
      <c r="L1003" s="214"/>
      <c r="M1003" s="214"/>
      <c r="N1003" s="214"/>
      <c r="O1003" s="214"/>
      <c r="P1003" s="214"/>
      <c r="Q1003" s="214"/>
      <c r="R1003" s="214"/>
      <c r="S1003" s="215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216" t="s">
        <v>2584</v>
      </c>
      <c r="D1004" s="216"/>
      <c r="E1004" s="216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214" t="s">
        <v>81</v>
      </c>
      <c r="D1005" s="214"/>
      <c r="E1005" s="214"/>
      <c r="F1005" s="214"/>
      <c r="G1005" s="214"/>
      <c r="H1005" s="214"/>
      <c r="I1005" s="214"/>
      <c r="J1005" s="214"/>
      <c r="K1005" s="214"/>
      <c r="L1005" s="214"/>
      <c r="M1005" s="214"/>
      <c r="N1005" s="214"/>
      <c r="O1005" s="214"/>
      <c r="P1005" s="214"/>
      <c r="Q1005" s="214"/>
      <c r="R1005" s="214"/>
      <c r="S1005" s="215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214" t="s">
        <v>1794</v>
      </c>
      <c r="D1006" s="214"/>
      <c r="E1006" s="214"/>
      <c r="F1006" s="214"/>
      <c r="G1006" s="214"/>
      <c r="H1006" s="214"/>
      <c r="I1006" s="214"/>
      <c r="J1006" s="214"/>
      <c r="K1006" s="214"/>
      <c r="L1006" s="214"/>
      <c r="M1006" s="214"/>
      <c r="N1006" s="214"/>
      <c r="O1006" s="214"/>
      <c r="P1006" s="214"/>
      <c r="Q1006" s="214"/>
      <c r="R1006" s="214"/>
      <c r="S1006" s="215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216" t="s">
        <v>11596</v>
      </c>
      <c r="D1009" s="216"/>
      <c r="E1009" s="216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218" t="s">
        <v>11598</v>
      </c>
      <c r="D1010" s="218"/>
      <c r="E1010" s="218"/>
      <c r="F1010" s="218"/>
      <c r="G1010" s="218"/>
      <c r="H1010" s="218"/>
      <c r="I1010" s="218"/>
      <c r="J1010" s="218"/>
      <c r="K1010" s="218"/>
      <c r="L1010" s="218"/>
      <c r="M1010" s="218"/>
      <c r="N1010" s="218"/>
      <c r="O1010" s="218"/>
      <c r="P1010" s="218"/>
      <c r="Q1010" s="218"/>
      <c r="R1010" s="218"/>
      <c r="S1010" s="219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214" t="s">
        <v>2513</v>
      </c>
      <c r="D1011" s="214"/>
      <c r="E1011" s="214"/>
      <c r="F1011" s="214"/>
      <c r="G1011" s="214"/>
      <c r="H1011" s="214"/>
      <c r="I1011" s="214"/>
      <c r="J1011" s="214"/>
      <c r="K1011" s="214"/>
      <c r="L1011" s="214"/>
      <c r="M1011" s="214"/>
      <c r="N1011" s="214"/>
      <c r="O1011" s="214"/>
      <c r="P1011" s="214"/>
      <c r="Q1011" s="214"/>
      <c r="R1011" s="214"/>
      <c r="S1011" s="215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216" t="s">
        <v>11599</v>
      </c>
      <c r="D1012" s="216"/>
      <c r="E1012" s="216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218" t="s">
        <v>11601</v>
      </c>
      <c r="D1013" s="218"/>
      <c r="E1013" s="218"/>
      <c r="F1013" s="218"/>
      <c r="G1013" s="218"/>
      <c r="H1013" s="218"/>
      <c r="I1013" s="218"/>
      <c r="J1013" s="218"/>
      <c r="K1013" s="218"/>
      <c r="L1013" s="218"/>
      <c r="M1013" s="218"/>
      <c r="N1013" s="218"/>
      <c r="O1013" s="218"/>
      <c r="P1013" s="218"/>
      <c r="Q1013" s="218"/>
      <c r="R1013" s="218"/>
      <c r="S1013" s="219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214" t="s">
        <v>2513</v>
      </c>
      <c r="D1014" s="214"/>
      <c r="E1014" s="214"/>
      <c r="F1014" s="214"/>
      <c r="G1014" s="214"/>
      <c r="H1014" s="214"/>
      <c r="I1014" s="214"/>
      <c r="J1014" s="214"/>
      <c r="K1014" s="214"/>
      <c r="L1014" s="214"/>
      <c r="M1014" s="214"/>
      <c r="N1014" s="214"/>
      <c r="O1014" s="214"/>
      <c r="P1014" s="214"/>
      <c r="Q1014" s="214"/>
      <c r="R1014" s="214"/>
      <c r="S1014" s="215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216" t="s">
        <v>2560</v>
      </c>
      <c r="D1015" s="216"/>
      <c r="E1015" s="216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214" t="s">
        <v>81</v>
      </c>
      <c r="D1016" s="214"/>
      <c r="E1016" s="214"/>
      <c r="F1016" s="214"/>
      <c r="G1016" s="214"/>
      <c r="H1016" s="214"/>
      <c r="I1016" s="214"/>
      <c r="J1016" s="214"/>
      <c r="K1016" s="214"/>
      <c r="L1016" s="214"/>
      <c r="M1016" s="214"/>
      <c r="N1016" s="214"/>
      <c r="O1016" s="214"/>
      <c r="P1016" s="214"/>
      <c r="Q1016" s="214"/>
      <c r="R1016" s="214"/>
      <c r="S1016" s="215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214" t="s">
        <v>1794</v>
      </c>
      <c r="D1017" s="214"/>
      <c r="E1017" s="214"/>
      <c r="F1017" s="214"/>
      <c r="G1017" s="214"/>
      <c r="H1017" s="214"/>
      <c r="I1017" s="214"/>
      <c r="J1017" s="214"/>
      <c r="K1017" s="214"/>
      <c r="L1017" s="214"/>
      <c r="M1017" s="214"/>
      <c r="N1017" s="214"/>
      <c r="O1017" s="214"/>
      <c r="P1017" s="214"/>
      <c r="Q1017" s="214"/>
      <c r="R1017" s="214"/>
      <c r="S1017" s="215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216" t="s">
        <v>11602</v>
      </c>
      <c r="D1020" s="216"/>
      <c r="E1020" s="216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218" t="s">
        <v>11604</v>
      </c>
      <c r="D1021" s="218"/>
      <c r="E1021" s="218"/>
      <c r="F1021" s="218"/>
      <c r="G1021" s="218"/>
      <c r="H1021" s="218"/>
      <c r="I1021" s="218"/>
      <c r="J1021" s="218"/>
      <c r="K1021" s="218"/>
      <c r="L1021" s="218"/>
      <c r="M1021" s="218"/>
      <c r="N1021" s="218"/>
      <c r="O1021" s="218"/>
      <c r="P1021" s="218"/>
      <c r="Q1021" s="218"/>
      <c r="R1021" s="218"/>
      <c r="S1021" s="219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214" t="s">
        <v>2513</v>
      </c>
      <c r="D1022" s="214"/>
      <c r="E1022" s="214"/>
      <c r="F1022" s="214"/>
      <c r="G1022" s="214"/>
      <c r="H1022" s="214"/>
      <c r="I1022" s="214"/>
      <c r="J1022" s="214"/>
      <c r="K1022" s="214"/>
      <c r="L1022" s="214"/>
      <c r="M1022" s="214"/>
      <c r="N1022" s="214"/>
      <c r="O1022" s="214"/>
      <c r="P1022" s="214"/>
      <c r="Q1022" s="214"/>
      <c r="R1022" s="214"/>
      <c r="S1022" s="215"/>
      <c r="BY1022" s="40"/>
      <c r="CB1022" s="48" t="s">
        <v>2513</v>
      </c>
      <c r="CE1022" s="70"/>
      <c r="CG1022" s="83"/>
    </row>
    <row r="1023" spans="1:85" s="16" customFormat="1" ht="15" x14ac:dyDescent="0.25">
      <c r="A1023" s="217" t="s">
        <v>2613</v>
      </c>
      <c r="B1023" s="217"/>
      <c r="C1023" s="217"/>
      <c r="D1023" s="217"/>
      <c r="E1023" s="217"/>
      <c r="F1023" s="217"/>
      <c r="G1023" s="217"/>
      <c r="H1023" s="217"/>
      <c r="I1023" s="217"/>
      <c r="J1023" s="217"/>
      <c r="K1023" s="217"/>
      <c r="L1023" s="217"/>
      <c r="M1023" s="217"/>
      <c r="N1023" s="217"/>
      <c r="O1023" s="217"/>
      <c r="P1023" s="217"/>
      <c r="Q1023" s="217"/>
      <c r="R1023" s="217"/>
      <c r="S1023" s="217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216" t="s">
        <v>11484</v>
      </c>
      <c r="D1024" s="216"/>
      <c r="E1024" s="216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214" t="s">
        <v>81</v>
      </c>
      <c r="D1025" s="214"/>
      <c r="E1025" s="214"/>
      <c r="F1025" s="214"/>
      <c r="G1025" s="214"/>
      <c r="H1025" s="214"/>
      <c r="I1025" s="214"/>
      <c r="J1025" s="214"/>
      <c r="K1025" s="214"/>
      <c r="L1025" s="214"/>
      <c r="M1025" s="214"/>
      <c r="N1025" s="214"/>
      <c r="O1025" s="214"/>
      <c r="P1025" s="214"/>
      <c r="Q1025" s="214"/>
      <c r="R1025" s="214"/>
      <c r="S1025" s="215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214" t="s">
        <v>1794</v>
      </c>
      <c r="D1026" s="214"/>
      <c r="E1026" s="214"/>
      <c r="F1026" s="214"/>
      <c r="G1026" s="214"/>
      <c r="H1026" s="214"/>
      <c r="I1026" s="214"/>
      <c r="J1026" s="214"/>
      <c r="K1026" s="214"/>
      <c r="L1026" s="214"/>
      <c r="M1026" s="214"/>
      <c r="N1026" s="214"/>
      <c r="O1026" s="214"/>
      <c r="P1026" s="214"/>
      <c r="Q1026" s="214"/>
      <c r="R1026" s="214"/>
      <c r="S1026" s="215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216" t="s">
        <v>11488</v>
      </c>
      <c r="D1029" s="216"/>
      <c r="E1029" s="216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214" t="s">
        <v>81</v>
      </c>
      <c r="D1030" s="214"/>
      <c r="E1030" s="214"/>
      <c r="F1030" s="214"/>
      <c r="G1030" s="214"/>
      <c r="H1030" s="214"/>
      <c r="I1030" s="214"/>
      <c r="J1030" s="214"/>
      <c r="K1030" s="214"/>
      <c r="L1030" s="214"/>
      <c r="M1030" s="214"/>
      <c r="N1030" s="214"/>
      <c r="O1030" s="214"/>
      <c r="P1030" s="214"/>
      <c r="Q1030" s="214"/>
      <c r="R1030" s="214"/>
      <c r="S1030" s="215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214" t="s">
        <v>1794</v>
      </c>
      <c r="D1031" s="214"/>
      <c r="E1031" s="214"/>
      <c r="F1031" s="214"/>
      <c r="G1031" s="214"/>
      <c r="H1031" s="214"/>
      <c r="I1031" s="214"/>
      <c r="J1031" s="214"/>
      <c r="K1031" s="214"/>
      <c r="L1031" s="214"/>
      <c r="M1031" s="214"/>
      <c r="N1031" s="214"/>
      <c r="O1031" s="214"/>
      <c r="P1031" s="214"/>
      <c r="Q1031" s="214"/>
      <c r="R1031" s="214"/>
      <c r="S1031" s="215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216" t="s">
        <v>11491</v>
      </c>
      <c r="D1034" s="216"/>
      <c r="E1034" s="216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214" t="s">
        <v>81</v>
      </c>
      <c r="D1035" s="214"/>
      <c r="E1035" s="214"/>
      <c r="F1035" s="214"/>
      <c r="G1035" s="214"/>
      <c r="H1035" s="214"/>
      <c r="I1035" s="214"/>
      <c r="J1035" s="214"/>
      <c r="K1035" s="214"/>
      <c r="L1035" s="214"/>
      <c r="M1035" s="214"/>
      <c r="N1035" s="214"/>
      <c r="O1035" s="214"/>
      <c r="P1035" s="214"/>
      <c r="Q1035" s="214"/>
      <c r="R1035" s="214"/>
      <c r="S1035" s="215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214" t="s">
        <v>1794</v>
      </c>
      <c r="D1036" s="214"/>
      <c r="E1036" s="214"/>
      <c r="F1036" s="214"/>
      <c r="G1036" s="214"/>
      <c r="H1036" s="214"/>
      <c r="I1036" s="214"/>
      <c r="J1036" s="214"/>
      <c r="K1036" s="214"/>
      <c r="L1036" s="214"/>
      <c r="M1036" s="214"/>
      <c r="N1036" s="214"/>
      <c r="O1036" s="214"/>
      <c r="P1036" s="214"/>
      <c r="Q1036" s="214"/>
      <c r="R1036" s="214"/>
      <c r="S1036" s="215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216" t="s">
        <v>11523</v>
      </c>
      <c r="D1039" s="216"/>
      <c r="E1039" s="216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214" t="s">
        <v>81</v>
      </c>
      <c r="D1040" s="214"/>
      <c r="E1040" s="214"/>
      <c r="F1040" s="214"/>
      <c r="G1040" s="214"/>
      <c r="H1040" s="214"/>
      <c r="I1040" s="214"/>
      <c r="J1040" s="214"/>
      <c r="K1040" s="214"/>
      <c r="L1040" s="214"/>
      <c r="M1040" s="214"/>
      <c r="N1040" s="214"/>
      <c r="O1040" s="214"/>
      <c r="P1040" s="214"/>
      <c r="Q1040" s="214"/>
      <c r="R1040" s="214"/>
      <c r="S1040" s="215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214" t="s">
        <v>1794</v>
      </c>
      <c r="D1041" s="214"/>
      <c r="E1041" s="214"/>
      <c r="F1041" s="214"/>
      <c r="G1041" s="214"/>
      <c r="H1041" s="214"/>
      <c r="I1041" s="214"/>
      <c r="J1041" s="214"/>
      <c r="K1041" s="214"/>
      <c r="L1041" s="214"/>
      <c r="M1041" s="214"/>
      <c r="N1041" s="214"/>
      <c r="O1041" s="214"/>
      <c r="P1041" s="214"/>
      <c r="Q1041" s="214"/>
      <c r="R1041" s="214"/>
      <c r="S1041" s="215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216" t="s">
        <v>11606</v>
      </c>
      <c r="D1044" s="216"/>
      <c r="E1044" s="216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218" t="s">
        <v>11608</v>
      </c>
      <c r="D1045" s="218"/>
      <c r="E1045" s="218"/>
      <c r="F1045" s="218"/>
      <c r="G1045" s="218"/>
      <c r="H1045" s="218"/>
      <c r="I1045" s="218"/>
      <c r="J1045" s="218"/>
      <c r="K1045" s="218"/>
      <c r="L1045" s="218"/>
      <c r="M1045" s="218"/>
      <c r="N1045" s="218"/>
      <c r="O1045" s="218"/>
      <c r="P1045" s="218"/>
      <c r="Q1045" s="218"/>
      <c r="R1045" s="218"/>
      <c r="S1045" s="219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214" t="s">
        <v>2513</v>
      </c>
      <c r="D1046" s="214"/>
      <c r="E1046" s="214"/>
      <c r="F1046" s="214"/>
      <c r="G1046" s="214"/>
      <c r="H1046" s="214"/>
      <c r="I1046" s="214"/>
      <c r="J1046" s="214"/>
      <c r="K1046" s="214"/>
      <c r="L1046" s="214"/>
      <c r="M1046" s="214"/>
      <c r="N1046" s="214"/>
      <c r="O1046" s="214"/>
      <c r="P1046" s="214"/>
      <c r="Q1046" s="214"/>
      <c r="R1046" s="214"/>
      <c r="S1046" s="215"/>
      <c r="BY1046" s="40"/>
      <c r="CB1046" s="48" t="s">
        <v>2513</v>
      </c>
      <c r="CE1046" s="70"/>
      <c r="CG1046" s="83"/>
    </row>
    <row r="1047" spans="1:85" s="16" customFormat="1" ht="15" x14ac:dyDescent="0.25">
      <c r="A1047" s="213" t="s">
        <v>661</v>
      </c>
      <c r="B1047" s="213"/>
      <c r="C1047" s="213"/>
      <c r="D1047" s="213"/>
      <c r="E1047" s="213"/>
      <c r="F1047" s="213"/>
      <c r="G1047" s="213"/>
      <c r="H1047" s="213"/>
      <c r="I1047" s="213"/>
      <c r="J1047" s="213"/>
      <c r="K1047" s="213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213" t="s">
        <v>214</v>
      </c>
      <c r="B1048" s="213"/>
      <c r="C1048" s="213"/>
      <c r="D1048" s="213"/>
      <c r="E1048" s="213"/>
      <c r="F1048" s="213"/>
      <c r="G1048" s="213"/>
      <c r="H1048" s="213"/>
      <c r="I1048" s="213"/>
      <c r="J1048" s="213"/>
      <c r="K1048" s="213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213" t="s">
        <v>215</v>
      </c>
      <c r="B1049" s="213"/>
      <c r="C1049" s="213"/>
      <c r="D1049" s="213"/>
      <c r="E1049" s="213"/>
      <c r="F1049" s="213"/>
      <c r="G1049" s="213"/>
      <c r="H1049" s="213"/>
      <c r="I1049" s="213"/>
      <c r="J1049" s="213"/>
      <c r="K1049" s="213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213" t="s">
        <v>11609</v>
      </c>
      <c r="B1050" s="213"/>
      <c r="C1050" s="213"/>
      <c r="D1050" s="213"/>
      <c r="E1050" s="213"/>
      <c r="F1050" s="213"/>
      <c r="G1050" s="213"/>
      <c r="H1050" s="213"/>
      <c r="I1050" s="213"/>
      <c r="J1050" s="213"/>
      <c r="K1050" s="213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220" t="s">
        <v>11610</v>
      </c>
      <c r="B1051" s="220"/>
      <c r="C1051" s="220"/>
      <c r="D1051" s="220"/>
      <c r="E1051" s="220"/>
      <c r="F1051" s="220"/>
      <c r="G1051" s="220"/>
      <c r="H1051" s="220"/>
      <c r="I1051" s="220"/>
      <c r="J1051" s="220"/>
      <c r="K1051" s="220"/>
      <c r="L1051" s="220"/>
      <c r="M1051" s="220"/>
      <c r="N1051" s="220"/>
      <c r="O1051" s="220"/>
      <c r="P1051" s="220"/>
      <c r="Q1051" s="220"/>
      <c r="R1051" s="220"/>
      <c r="S1051" s="220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216" t="s">
        <v>2499</v>
      </c>
      <c r="D1052" s="216"/>
      <c r="E1052" s="216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214" t="s">
        <v>81</v>
      </c>
      <c r="D1053" s="214"/>
      <c r="E1053" s="214"/>
      <c r="F1053" s="214"/>
      <c r="G1053" s="214"/>
      <c r="H1053" s="214"/>
      <c r="I1053" s="214"/>
      <c r="J1053" s="214"/>
      <c r="K1053" s="214"/>
      <c r="L1053" s="214"/>
      <c r="M1053" s="214"/>
      <c r="N1053" s="214"/>
      <c r="O1053" s="214"/>
      <c r="P1053" s="214"/>
      <c r="Q1053" s="214"/>
      <c r="R1053" s="214"/>
      <c r="S1053" s="215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214" t="s">
        <v>1794</v>
      </c>
      <c r="D1054" s="214"/>
      <c r="E1054" s="214"/>
      <c r="F1054" s="214"/>
      <c r="G1054" s="214"/>
      <c r="H1054" s="214"/>
      <c r="I1054" s="214"/>
      <c r="J1054" s="214"/>
      <c r="K1054" s="214"/>
      <c r="L1054" s="214"/>
      <c r="M1054" s="214"/>
      <c r="N1054" s="214"/>
      <c r="O1054" s="214"/>
      <c r="P1054" s="214"/>
      <c r="Q1054" s="214"/>
      <c r="R1054" s="214"/>
      <c r="S1054" s="215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216" t="s">
        <v>11614</v>
      </c>
      <c r="D1057" s="216"/>
      <c r="E1057" s="216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218" t="s">
        <v>11616</v>
      </c>
      <c r="D1058" s="218"/>
      <c r="E1058" s="218"/>
      <c r="F1058" s="218"/>
      <c r="G1058" s="218"/>
      <c r="H1058" s="218"/>
      <c r="I1058" s="218"/>
      <c r="J1058" s="218"/>
      <c r="K1058" s="218"/>
      <c r="L1058" s="218"/>
      <c r="M1058" s="218"/>
      <c r="N1058" s="218"/>
      <c r="O1058" s="218"/>
      <c r="P1058" s="218"/>
      <c r="Q1058" s="218"/>
      <c r="R1058" s="218"/>
      <c r="S1058" s="219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214" t="s">
        <v>2513</v>
      </c>
      <c r="D1059" s="214"/>
      <c r="E1059" s="214"/>
      <c r="F1059" s="214"/>
      <c r="G1059" s="214"/>
      <c r="H1059" s="214"/>
      <c r="I1059" s="214"/>
      <c r="J1059" s="214"/>
      <c r="K1059" s="214"/>
      <c r="L1059" s="214"/>
      <c r="M1059" s="214"/>
      <c r="N1059" s="214"/>
      <c r="O1059" s="214"/>
      <c r="P1059" s="214"/>
      <c r="Q1059" s="214"/>
      <c r="R1059" s="214"/>
      <c r="S1059" s="215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216" t="s">
        <v>11618</v>
      </c>
      <c r="D1060" s="216"/>
      <c r="E1060" s="216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218" t="s">
        <v>11620</v>
      </c>
      <c r="D1061" s="218"/>
      <c r="E1061" s="218"/>
      <c r="F1061" s="218"/>
      <c r="G1061" s="218"/>
      <c r="H1061" s="218"/>
      <c r="I1061" s="218"/>
      <c r="J1061" s="218"/>
      <c r="K1061" s="218"/>
      <c r="L1061" s="218"/>
      <c r="M1061" s="218"/>
      <c r="N1061" s="218"/>
      <c r="O1061" s="218"/>
      <c r="P1061" s="218"/>
      <c r="Q1061" s="218"/>
      <c r="R1061" s="218"/>
      <c r="S1061" s="219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214" t="s">
        <v>2513</v>
      </c>
      <c r="D1062" s="214"/>
      <c r="E1062" s="214"/>
      <c r="F1062" s="214"/>
      <c r="G1062" s="214"/>
      <c r="H1062" s="214"/>
      <c r="I1062" s="214"/>
      <c r="J1062" s="214"/>
      <c r="K1062" s="214"/>
      <c r="L1062" s="214"/>
      <c r="M1062" s="214"/>
      <c r="N1062" s="214"/>
      <c r="O1062" s="214"/>
      <c r="P1062" s="214"/>
      <c r="Q1062" s="214"/>
      <c r="R1062" s="214"/>
      <c r="S1062" s="215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216" t="s">
        <v>2610</v>
      </c>
      <c r="D1063" s="216"/>
      <c r="E1063" s="216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218" t="s">
        <v>11448</v>
      </c>
      <c r="D1064" s="218"/>
      <c r="E1064" s="218"/>
      <c r="F1064" s="218"/>
      <c r="G1064" s="218"/>
      <c r="H1064" s="218"/>
      <c r="I1064" s="218"/>
      <c r="J1064" s="218"/>
      <c r="K1064" s="218"/>
      <c r="L1064" s="218"/>
      <c r="M1064" s="218"/>
      <c r="N1064" s="218"/>
      <c r="O1064" s="218"/>
      <c r="P1064" s="218"/>
      <c r="Q1064" s="218"/>
      <c r="R1064" s="218"/>
      <c r="S1064" s="219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214" t="s">
        <v>2513</v>
      </c>
      <c r="D1065" s="214"/>
      <c r="E1065" s="214"/>
      <c r="F1065" s="214"/>
      <c r="G1065" s="214"/>
      <c r="H1065" s="214"/>
      <c r="I1065" s="214"/>
      <c r="J1065" s="214"/>
      <c r="K1065" s="214"/>
      <c r="L1065" s="214"/>
      <c r="M1065" s="214"/>
      <c r="N1065" s="214"/>
      <c r="O1065" s="214"/>
      <c r="P1065" s="214"/>
      <c r="Q1065" s="214"/>
      <c r="R1065" s="214"/>
      <c r="S1065" s="215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216" t="s">
        <v>2528</v>
      </c>
      <c r="D1066" s="216"/>
      <c r="E1066" s="216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214" t="s">
        <v>81</v>
      </c>
      <c r="D1067" s="214"/>
      <c r="E1067" s="214"/>
      <c r="F1067" s="214"/>
      <c r="G1067" s="214"/>
      <c r="H1067" s="214"/>
      <c r="I1067" s="214"/>
      <c r="J1067" s="214"/>
      <c r="K1067" s="214"/>
      <c r="L1067" s="214"/>
      <c r="M1067" s="214"/>
      <c r="N1067" s="214"/>
      <c r="O1067" s="214"/>
      <c r="P1067" s="214"/>
      <c r="Q1067" s="214"/>
      <c r="R1067" s="214"/>
      <c r="S1067" s="215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214" t="s">
        <v>1794</v>
      </c>
      <c r="D1068" s="214"/>
      <c r="E1068" s="214"/>
      <c r="F1068" s="214"/>
      <c r="G1068" s="214"/>
      <c r="H1068" s="214"/>
      <c r="I1068" s="214"/>
      <c r="J1068" s="214"/>
      <c r="K1068" s="214"/>
      <c r="L1068" s="214"/>
      <c r="M1068" s="214"/>
      <c r="N1068" s="214"/>
      <c r="O1068" s="214"/>
      <c r="P1068" s="214"/>
      <c r="Q1068" s="214"/>
      <c r="R1068" s="214"/>
      <c r="S1068" s="215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216" t="s">
        <v>11625</v>
      </c>
      <c r="D1071" s="216"/>
      <c r="E1071" s="216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218" t="s">
        <v>11627</v>
      </c>
      <c r="D1072" s="218"/>
      <c r="E1072" s="218"/>
      <c r="F1072" s="218"/>
      <c r="G1072" s="218"/>
      <c r="H1072" s="218"/>
      <c r="I1072" s="218"/>
      <c r="J1072" s="218"/>
      <c r="K1072" s="218"/>
      <c r="L1072" s="218"/>
      <c r="M1072" s="218"/>
      <c r="N1072" s="218"/>
      <c r="O1072" s="218"/>
      <c r="P1072" s="218"/>
      <c r="Q1072" s="218"/>
      <c r="R1072" s="218"/>
      <c r="S1072" s="219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214" t="s">
        <v>2513</v>
      </c>
      <c r="D1073" s="214"/>
      <c r="E1073" s="214"/>
      <c r="F1073" s="214"/>
      <c r="G1073" s="214"/>
      <c r="H1073" s="214"/>
      <c r="I1073" s="214"/>
      <c r="J1073" s="214"/>
      <c r="K1073" s="214"/>
      <c r="L1073" s="214"/>
      <c r="M1073" s="214"/>
      <c r="N1073" s="214"/>
      <c r="O1073" s="214"/>
      <c r="P1073" s="214"/>
      <c r="Q1073" s="214"/>
      <c r="R1073" s="214"/>
      <c r="S1073" s="215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216" t="s">
        <v>2519</v>
      </c>
      <c r="D1074" s="216"/>
      <c r="E1074" s="216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214" t="s">
        <v>81</v>
      </c>
      <c r="D1075" s="214"/>
      <c r="E1075" s="214"/>
      <c r="F1075" s="214"/>
      <c r="G1075" s="214"/>
      <c r="H1075" s="214"/>
      <c r="I1075" s="214"/>
      <c r="J1075" s="214"/>
      <c r="K1075" s="214"/>
      <c r="L1075" s="214"/>
      <c r="M1075" s="214"/>
      <c r="N1075" s="214"/>
      <c r="O1075" s="214"/>
      <c r="P1075" s="214"/>
      <c r="Q1075" s="214"/>
      <c r="R1075" s="214"/>
      <c r="S1075" s="215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214" t="s">
        <v>1794</v>
      </c>
      <c r="D1076" s="214"/>
      <c r="E1076" s="214"/>
      <c r="F1076" s="214"/>
      <c r="G1076" s="214"/>
      <c r="H1076" s="214"/>
      <c r="I1076" s="214"/>
      <c r="J1076" s="214"/>
      <c r="K1076" s="214"/>
      <c r="L1076" s="214"/>
      <c r="M1076" s="214"/>
      <c r="N1076" s="214"/>
      <c r="O1076" s="214"/>
      <c r="P1076" s="214"/>
      <c r="Q1076" s="214"/>
      <c r="R1076" s="214"/>
      <c r="S1076" s="215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216" t="s">
        <v>11629</v>
      </c>
      <c r="D1079" s="216"/>
      <c r="E1079" s="216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218" t="s">
        <v>11631</v>
      </c>
      <c r="D1080" s="218"/>
      <c r="E1080" s="218"/>
      <c r="F1080" s="218"/>
      <c r="G1080" s="218"/>
      <c r="H1080" s="218"/>
      <c r="I1080" s="218"/>
      <c r="J1080" s="218"/>
      <c r="K1080" s="218"/>
      <c r="L1080" s="218"/>
      <c r="M1080" s="218"/>
      <c r="N1080" s="218"/>
      <c r="O1080" s="218"/>
      <c r="P1080" s="218"/>
      <c r="Q1080" s="218"/>
      <c r="R1080" s="218"/>
      <c r="S1080" s="219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214" t="s">
        <v>2513</v>
      </c>
      <c r="D1081" s="214"/>
      <c r="E1081" s="214"/>
      <c r="F1081" s="214"/>
      <c r="G1081" s="214"/>
      <c r="H1081" s="214"/>
      <c r="I1081" s="214"/>
      <c r="J1081" s="214"/>
      <c r="K1081" s="214"/>
      <c r="L1081" s="214"/>
      <c r="M1081" s="214"/>
      <c r="N1081" s="214"/>
      <c r="O1081" s="214"/>
      <c r="P1081" s="214"/>
      <c r="Q1081" s="214"/>
      <c r="R1081" s="214"/>
      <c r="S1081" s="215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216" t="s">
        <v>2550</v>
      </c>
      <c r="D1082" s="216"/>
      <c r="E1082" s="216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214" t="s">
        <v>81</v>
      </c>
      <c r="D1083" s="214"/>
      <c r="E1083" s="214"/>
      <c r="F1083" s="214"/>
      <c r="G1083" s="214"/>
      <c r="H1083" s="214"/>
      <c r="I1083" s="214"/>
      <c r="J1083" s="214"/>
      <c r="K1083" s="214"/>
      <c r="L1083" s="214"/>
      <c r="M1083" s="214"/>
      <c r="N1083" s="214"/>
      <c r="O1083" s="214"/>
      <c r="P1083" s="214"/>
      <c r="Q1083" s="214"/>
      <c r="R1083" s="214"/>
      <c r="S1083" s="215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214" t="s">
        <v>1794</v>
      </c>
      <c r="D1084" s="214"/>
      <c r="E1084" s="214"/>
      <c r="F1084" s="214"/>
      <c r="G1084" s="214"/>
      <c r="H1084" s="214"/>
      <c r="I1084" s="214"/>
      <c r="J1084" s="214"/>
      <c r="K1084" s="214"/>
      <c r="L1084" s="214"/>
      <c r="M1084" s="214"/>
      <c r="N1084" s="214"/>
      <c r="O1084" s="214"/>
      <c r="P1084" s="214"/>
      <c r="Q1084" s="214"/>
      <c r="R1084" s="214"/>
      <c r="S1084" s="215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216" t="s">
        <v>11633</v>
      </c>
      <c r="D1087" s="216"/>
      <c r="E1087" s="216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218" t="s">
        <v>11635</v>
      </c>
      <c r="D1088" s="218"/>
      <c r="E1088" s="218"/>
      <c r="F1088" s="218"/>
      <c r="G1088" s="218"/>
      <c r="H1088" s="218"/>
      <c r="I1088" s="218"/>
      <c r="J1088" s="218"/>
      <c r="K1088" s="218"/>
      <c r="L1088" s="218"/>
      <c r="M1088" s="218"/>
      <c r="N1088" s="218"/>
      <c r="O1088" s="218"/>
      <c r="P1088" s="218"/>
      <c r="Q1088" s="218"/>
      <c r="R1088" s="218"/>
      <c r="S1088" s="219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214" t="s">
        <v>2513</v>
      </c>
      <c r="D1089" s="214"/>
      <c r="E1089" s="214"/>
      <c r="F1089" s="214"/>
      <c r="G1089" s="214"/>
      <c r="H1089" s="214"/>
      <c r="I1089" s="214"/>
      <c r="J1089" s="214"/>
      <c r="K1089" s="214"/>
      <c r="L1089" s="214"/>
      <c r="M1089" s="214"/>
      <c r="N1089" s="214"/>
      <c r="O1089" s="214"/>
      <c r="P1089" s="214"/>
      <c r="Q1089" s="214"/>
      <c r="R1089" s="214"/>
      <c r="S1089" s="215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216" t="s">
        <v>2584</v>
      </c>
      <c r="D1090" s="216"/>
      <c r="E1090" s="216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214" t="s">
        <v>81</v>
      </c>
      <c r="D1091" s="214"/>
      <c r="E1091" s="214"/>
      <c r="F1091" s="214"/>
      <c r="G1091" s="214"/>
      <c r="H1091" s="214"/>
      <c r="I1091" s="214"/>
      <c r="J1091" s="214"/>
      <c r="K1091" s="214"/>
      <c r="L1091" s="214"/>
      <c r="M1091" s="214"/>
      <c r="N1091" s="214"/>
      <c r="O1091" s="214"/>
      <c r="P1091" s="214"/>
      <c r="Q1091" s="214"/>
      <c r="R1091" s="214"/>
      <c r="S1091" s="215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214" t="s">
        <v>1794</v>
      </c>
      <c r="D1092" s="214"/>
      <c r="E1092" s="214"/>
      <c r="F1092" s="214"/>
      <c r="G1092" s="214"/>
      <c r="H1092" s="214"/>
      <c r="I1092" s="214"/>
      <c r="J1092" s="214"/>
      <c r="K1092" s="214"/>
      <c r="L1092" s="214"/>
      <c r="M1092" s="214"/>
      <c r="N1092" s="214"/>
      <c r="O1092" s="214"/>
      <c r="P1092" s="214"/>
      <c r="Q1092" s="214"/>
      <c r="R1092" s="214"/>
      <c r="S1092" s="215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216" t="s">
        <v>11637</v>
      </c>
      <c r="D1095" s="216"/>
      <c r="E1095" s="216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218" t="s">
        <v>11639</v>
      </c>
      <c r="D1096" s="218"/>
      <c r="E1096" s="218"/>
      <c r="F1096" s="218"/>
      <c r="G1096" s="218"/>
      <c r="H1096" s="218"/>
      <c r="I1096" s="218"/>
      <c r="J1096" s="218"/>
      <c r="K1096" s="218"/>
      <c r="L1096" s="218"/>
      <c r="M1096" s="218"/>
      <c r="N1096" s="218"/>
      <c r="O1096" s="218"/>
      <c r="P1096" s="218"/>
      <c r="Q1096" s="218"/>
      <c r="R1096" s="218"/>
      <c r="S1096" s="219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214" t="s">
        <v>2513</v>
      </c>
      <c r="D1097" s="214"/>
      <c r="E1097" s="214"/>
      <c r="F1097" s="214"/>
      <c r="G1097" s="214"/>
      <c r="H1097" s="214"/>
      <c r="I1097" s="214"/>
      <c r="J1097" s="214"/>
      <c r="K1097" s="214"/>
      <c r="L1097" s="214"/>
      <c r="M1097" s="214"/>
      <c r="N1097" s="214"/>
      <c r="O1097" s="214"/>
      <c r="P1097" s="214"/>
      <c r="Q1097" s="214"/>
      <c r="R1097" s="214"/>
      <c r="S1097" s="215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216" t="s">
        <v>11641</v>
      </c>
      <c r="D1098" s="216"/>
      <c r="E1098" s="216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218" t="s">
        <v>11643</v>
      </c>
      <c r="D1099" s="218"/>
      <c r="E1099" s="218"/>
      <c r="F1099" s="218"/>
      <c r="G1099" s="218"/>
      <c r="H1099" s="218"/>
      <c r="I1099" s="218"/>
      <c r="J1099" s="218"/>
      <c r="K1099" s="218"/>
      <c r="L1099" s="218"/>
      <c r="M1099" s="218"/>
      <c r="N1099" s="218"/>
      <c r="O1099" s="218"/>
      <c r="P1099" s="218"/>
      <c r="Q1099" s="218"/>
      <c r="R1099" s="218"/>
      <c r="S1099" s="219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214" t="s">
        <v>2513</v>
      </c>
      <c r="D1100" s="214"/>
      <c r="E1100" s="214"/>
      <c r="F1100" s="214"/>
      <c r="G1100" s="214"/>
      <c r="H1100" s="214"/>
      <c r="I1100" s="214"/>
      <c r="J1100" s="214"/>
      <c r="K1100" s="214"/>
      <c r="L1100" s="214"/>
      <c r="M1100" s="214"/>
      <c r="N1100" s="214"/>
      <c r="O1100" s="214"/>
      <c r="P1100" s="214"/>
      <c r="Q1100" s="214"/>
      <c r="R1100" s="214"/>
      <c r="S1100" s="215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216" t="s">
        <v>2560</v>
      </c>
      <c r="D1101" s="216"/>
      <c r="E1101" s="216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214" t="s">
        <v>81</v>
      </c>
      <c r="D1102" s="214"/>
      <c r="E1102" s="214"/>
      <c r="F1102" s="214"/>
      <c r="G1102" s="214"/>
      <c r="H1102" s="214"/>
      <c r="I1102" s="214"/>
      <c r="J1102" s="214"/>
      <c r="K1102" s="214"/>
      <c r="L1102" s="214"/>
      <c r="M1102" s="214"/>
      <c r="N1102" s="214"/>
      <c r="O1102" s="214"/>
      <c r="P1102" s="214"/>
      <c r="Q1102" s="214"/>
      <c r="R1102" s="214"/>
      <c r="S1102" s="215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214" t="s">
        <v>1794</v>
      </c>
      <c r="D1103" s="214"/>
      <c r="E1103" s="214"/>
      <c r="F1103" s="214"/>
      <c r="G1103" s="214"/>
      <c r="H1103" s="214"/>
      <c r="I1103" s="214"/>
      <c r="J1103" s="214"/>
      <c r="K1103" s="214"/>
      <c r="L1103" s="214"/>
      <c r="M1103" s="214"/>
      <c r="N1103" s="214"/>
      <c r="O1103" s="214"/>
      <c r="P1103" s="214"/>
      <c r="Q1103" s="214"/>
      <c r="R1103" s="214"/>
      <c r="S1103" s="215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216" t="s">
        <v>11645</v>
      </c>
      <c r="D1106" s="216"/>
      <c r="E1106" s="216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218" t="s">
        <v>11647</v>
      </c>
      <c r="D1107" s="218"/>
      <c r="E1107" s="218"/>
      <c r="F1107" s="218"/>
      <c r="G1107" s="218"/>
      <c r="H1107" s="218"/>
      <c r="I1107" s="218"/>
      <c r="J1107" s="218"/>
      <c r="K1107" s="218"/>
      <c r="L1107" s="218"/>
      <c r="M1107" s="218"/>
      <c r="N1107" s="218"/>
      <c r="O1107" s="218"/>
      <c r="P1107" s="218"/>
      <c r="Q1107" s="218"/>
      <c r="R1107" s="218"/>
      <c r="S1107" s="219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214" t="s">
        <v>2513</v>
      </c>
      <c r="D1108" s="214"/>
      <c r="E1108" s="214"/>
      <c r="F1108" s="214"/>
      <c r="G1108" s="214"/>
      <c r="H1108" s="214"/>
      <c r="I1108" s="214"/>
      <c r="J1108" s="214"/>
      <c r="K1108" s="214"/>
      <c r="L1108" s="214"/>
      <c r="M1108" s="214"/>
      <c r="N1108" s="214"/>
      <c r="O1108" s="214"/>
      <c r="P1108" s="214"/>
      <c r="Q1108" s="214"/>
      <c r="R1108" s="214"/>
      <c r="S1108" s="215"/>
      <c r="BY1108" s="40"/>
      <c r="CB1108" s="48" t="s">
        <v>2513</v>
      </c>
      <c r="CE1108" s="70"/>
      <c r="CG1108" s="83"/>
    </row>
    <row r="1109" spans="1:85" s="16" customFormat="1" ht="15" x14ac:dyDescent="0.25">
      <c r="A1109" s="217" t="s">
        <v>2613</v>
      </c>
      <c r="B1109" s="217"/>
      <c r="C1109" s="217"/>
      <c r="D1109" s="217"/>
      <c r="E1109" s="217"/>
      <c r="F1109" s="217"/>
      <c r="G1109" s="217"/>
      <c r="H1109" s="217"/>
      <c r="I1109" s="217"/>
      <c r="J1109" s="217"/>
      <c r="K1109" s="217"/>
      <c r="L1109" s="217"/>
      <c r="M1109" s="217"/>
      <c r="N1109" s="217"/>
      <c r="O1109" s="217"/>
      <c r="P1109" s="217"/>
      <c r="Q1109" s="217"/>
      <c r="R1109" s="217"/>
      <c r="S1109" s="217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216" t="s">
        <v>11484</v>
      </c>
      <c r="D1110" s="216"/>
      <c r="E1110" s="216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214" t="s">
        <v>81</v>
      </c>
      <c r="D1111" s="214"/>
      <c r="E1111" s="214"/>
      <c r="F1111" s="214"/>
      <c r="G1111" s="214"/>
      <c r="H1111" s="214"/>
      <c r="I1111" s="214"/>
      <c r="J1111" s="214"/>
      <c r="K1111" s="214"/>
      <c r="L1111" s="214"/>
      <c r="M1111" s="214"/>
      <c r="N1111" s="214"/>
      <c r="O1111" s="214"/>
      <c r="P1111" s="214"/>
      <c r="Q1111" s="214"/>
      <c r="R1111" s="214"/>
      <c r="S1111" s="215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214" t="s">
        <v>1794</v>
      </c>
      <c r="D1112" s="214"/>
      <c r="E1112" s="214"/>
      <c r="F1112" s="214"/>
      <c r="G1112" s="214"/>
      <c r="H1112" s="214"/>
      <c r="I1112" s="214"/>
      <c r="J1112" s="214"/>
      <c r="K1112" s="214"/>
      <c r="L1112" s="214"/>
      <c r="M1112" s="214"/>
      <c r="N1112" s="214"/>
      <c r="O1112" s="214"/>
      <c r="P1112" s="214"/>
      <c r="Q1112" s="214"/>
      <c r="R1112" s="214"/>
      <c r="S1112" s="215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216" t="s">
        <v>11488</v>
      </c>
      <c r="D1115" s="216"/>
      <c r="E1115" s="216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214" t="s">
        <v>81</v>
      </c>
      <c r="D1116" s="214"/>
      <c r="E1116" s="214"/>
      <c r="F1116" s="214"/>
      <c r="G1116" s="214"/>
      <c r="H1116" s="214"/>
      <c r="I1116" s="214"/>
      <c r="J1116" s="214"/>
      <c r="K1116" s="214"/>
      <c r="L1116" s="214"/>
      <c r="M1116" s="214"/>
      <c r="N1116" s="214"/>
      <c r="O1116" s="214"/>
      <c r="P1116" s="214"/>
      <c r="Q1116" s="214"/>
      <c r="R1116" s="214"/>
      <c r="S1116" s="215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214" t="s">
        <v>1794</v>
      </c>
      <c r="D1117" s="214"/>
      <c r="E1117" s="214"/>
      <c r="F1117" s="214"/>
      <c r="G1117" s="214"/>
      <c r="H1117" s="214"/>
      <c r="I1117" s="214"/>
      <c r="J1117" s="214"/>
      <c r="K1117" s="214"/>
      <c r="L1117" s="214"/>
      <c r="M1117" s="214"/>
      <c r="N1117" s="214"/>
      <c r="O1117" s="214"/>
      <c r="P1117" s="214"/>
      <c r="Q1117" s="214"/>
      <c r="R1117" s="214"/>
      <c r="S1117" s="215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216" t="s">
        <v>11491</v>
      </c>
      <c r="D1120" s="216"/>
      <c r="E1120" s="216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214" t="s">
        <v>81</v>
      </c>
      <c r="D1121" s="214"/>
      <c r="E1121" s="214"/>
      <c r="F1121" s="214"/>
      <c r="G1121" s="214"/>
      <c r="H1121" s="214"/>
      <c r="I1121" s="214"/>
      <c r="J1121" s="214"/>
      <c r="K1121" s="214"/>
      <c r="L1121" s="214"/>
      <c r="M1121" s="214"/>
      <c r="N1121" s="214"/>
      <c r="O1121" s="214"/>
      <c r="P1121" s="214"/>
      <c r="Q1121" s="214"/>
      <c r="R1121" s="214"/>
      <c r="S1121" s="215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214" t="s">
        <v>1794</v>
      </c>
      <c r="D1122" s="214"/>
      <c r="E1122" s="214"/>
      <c r="F1122" s="214"/>
      <c r="G1122" s="214"/>
      <c r="H1122" s="214"/>
      <c r="I1122" s="214"/>
      <c r="J1122" s="214"/>
      <c r="K1122" s="214"/>
      <c r="L1122" s="214"/>
      <c r="M1122" s="214"/>
      <c r="N1122" s="214"/>
      <c r="O1122" s="214"/>
      <c r="P1122" s="214"/>
      <c r="Q1122" s="214"/>
      <c r="R1122" s="214"/>
      <c r="S1122" s="215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216" t="s">
        <v>11523</v>
      </c>
      <c r="D1125" s="216"/>
      <c r="E1125" s="216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214" t="s">
        <v>81</v>
      </c>
      <c r="D1126" s="214"/>
      <c r="E1126" s="214"/>
      <c r="F1126" s="214"/>
      <c r="G1126" s="214"/>
      <c r="H1126" s="214"/>
      <c r="I1126" s="214"/>
      <c r="J1126" s="214"/>
      <c r="K1126" s="214"/>
      <c r="L1126" s="214"/>
      <c r="M1126" s="214"/>
      <c r="N1126" s="214"/>
      <c r="O1126" s="214"/>
      <c r="P1126" s="214"/>
      <c r="Q1126" s="214"/>
      <c r="R1126" s="214"/>
      <c r="S1126" s="215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214" t="s">
        <v>1794</v>
      </c>
      <c r="D1127" s="214"/>
      <c r="E1127" s="214"/>
      <c r="F1127" s="214"/>
      <c r="G1127" s="214"/>
      <c r="H1127" s="214"/>
      <c r="I1127" s="214"/>
      <c r="J1127" s="214"/>
      <c r="K1127" s="214"/>
      <c r="L1127" s="214"/>
      <c r="M1127" s="214"/>
      <c r="N1127" s="214"/>
      <c r="O1127" s="214"/>
      <c r="P1127" s="214"/>
      <c r="Q1127" s="214"/>
      <c r="R1127" s="214"/>
      <c r="S1127" s="215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216" t="s">
        <v>11649</v>
      </c>
      <c r="D1130" s="216"/>
      <c r="E1130" s="216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218" t="s">
        <v>11608</v>
      </c>
      <c r="D1131" s="218"/>
      <c r="E1131" s="218"/>
      <c r="F1131" s="218"/>
      <c r="G1131" s="218"/>
      <c r="H1131" s="218"/>
      <c r="I1131" s="218"/>
      <c r="J1131" s="218"/>
      <c r="K1131" s="218"/>
      <c r="L1131" s="218"/>
      <c r="M1131" s="218"/>
      <c r="N1131" s="218"/>
      <c r="O1131" s="218"/>
      <c r="P1131" s="218"/>
      <c r="Q1131" s="218"/>
      <c r="R1131" s="218"/>
      <c r="S1131" s="219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214" t="s">
        <v>2513</v>
      </c>
      <c r="D1132" s="214"/>
      <c r="E1132" s="214"/>
      <c r="F1132" s="214"/>
      <c r="G1132" s="214"/>
      <c r="H1132" s="214"/>
      <c r="I1132" s="214"/>
      <c r="J1132" s="214"/>
      <c r="K1132" s="214"/>
      <c r="L1132" s="214"/>
      <c r="M1132" s="214"/>
      <c r="N1132" s="214"/>
      <c r="O1132" s="214"/>
      <c r="P1132" s="214"/>
      <c r="Q1132" s="214"/>
      <c r="R1132" s="214"/>
      <c r="S1132" s="215"/>
      <c r="BY1132" s="40"/>
      <c r="CB1132" s="48" t="s">
        <v>2513</v>
      </c>
      <c r="CE1132" s="70"/>
      <c r="CG1132" s="83"/>
    </row>
    <row r="1133" spans="1:85" s="16" customFormat="1" ht="15" x14ac:dyDescent="0.25">
      <c r="A1133" s="213" t="s">
        <v>661</v>
      </c>
      <c r="B1133" s="213"/>
      <c r="C1133" s="213"/>
      <c r="D1133" s="213"/>
      <c r="E1133" s="213"/>
      <c r="F1133" s="213"/>
      <c r="G1133" s="213"/>
      <c r="H1133" s="213"/>
      <c r="I1133" s="213"/>
      <c r="J1133" s="213"/>
      <c r="K1133" s="213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213" t="s">
        <v>214</v>
      </c>
      <c r="B1134" s="213"/>
      <c r="C1134" s="213"/>
      <c r="D1134" s="213"/>
      <c r="E1134" s="213"/>
      <c r="F1134" s="213"/>
      <c r="G1134" s="213"/>
      <c r="H1134" s="213"/>
      <c r="I1134" s="213"/>
      <c r="J1134" s="213"/>
      <c r="K1134" s="213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213" t="s">
        <v>215</v>
      </c>
      <c r="B1135" s="213"/>
      <c r="C1135" s="213"/>
      <c r="D1135" s="213"/>
      <c r="E1135" s="213"/>
      <c r="F1135" s="213"/>
      <c r="G1135" s="213"/>
      <c r="H1135" s="213"/>
      <c r="I1135" s="213"/>
      <c r="J1135" s="213"/>
      <c r="K1135" s="213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213" t="s">
        <v>11650</v>
      </c>
      <c r="B1136" s="213"/>
      <c r="C1136" s="213"/>
      <c r="D1136" s="213"/>
      <c r="E1136" s="213"/>
      <c r="F1136" s="213"/>
      <c r="G1136" s="213"/>
      <c r="H1136" s="213"/>
      <c r="I1136" s="213"/>
      <c r="J1136" s="213"/>
      <c r="K1136" s="213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220" t="s">
        <v>11651</v>
      </c>
      <c r="B1137" s="220"/>
      <c r="C1137" s="220"/>
      <c r="D1137" s="220"/>
      <c r="E1137" s="220"/>
      <c r="F1137" s="220"/>
      <c r="G1137" s="220"/>
      <c r="H1137" s="220"/>
      <c r="I1137" s="220"/>
      <c r="J1137" s="220"/>
      <c r="K1137" s="220"/>
      <c r="L1137" s="220"/>
      <c r="M1137" s="220"/>
      <c r="N1137" s="220"/>
      <c r="O1137" s="220"/>
      <c r="P1137" s="220"/>
      <c r="Q1137" s="220"/>
      <c r="R1137" s="220"/>
      <c r="S1137" s="220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216" t="s">
        <v>2560</v>
      </c>
      <c r="D1138" s="216"/>
      <c r="E1138" s="216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214" t="s">
        <v>81</v>
      </c>
      <c r="D1139" s="214"/>
      <c r="E1139" s="214"/>
      <c r="F1139" s="214"/>
      <c r="G1139" s="214"/>
      <c r="H1139" s="214"/>
      <c r="I1139" s="214"/>
      <c r="J1139" s="214"/>
      <c r="K1139" s="214"/>
      <c r="L1139" s="214"/>
      <c r="M1139" s="214"/>
      <c r="N1139" s="214"/>
      <c r="O1139" s="214"/>
      <c r="P1139" s="214"/>
      <c r="Q1139" s="214"/>
      <c r="R1139" s="214"/>
      <c r="S1139" s="215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214" t="s">
        <v>1794</v>
      </c>
      <c r="D1140" s="214"/>
      <c r="E1140" s="214"/>
      <c r="F1140" s="214"/>
      <c r="G1140" s="214"/>
      <c r="H1140" s="214"/>
      <c r="I1140" s="214"/>
      <c r="J1140" s="214"/>
      <c r="K1140" s="214"/>
      <c r="L1140" s="214"/>
      <c r="M1140" s="214"/>
      <c r="N1140" s="214"/>
      <c r="O1140" s="214"/>
      <c r="P1140" s="214"/>
      <c r="Q1140" s="214"/>
      <c r="R1140" s="214"/>
      <c r="S1140" s="215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216" t="s">
        <v>11653</v>
      </c>
      <c r="D1143" s="216"/>
      <c r="E1143" s="216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218" t="s">
        <v>11655</v>
      </c>
      <c r="D1144" s="218"/>
      <c r="E1144" s="218"/>
      <c r="F1144" s="218"/>
      <c r="G1144" s="218"/>
      <c r="H1144" s="218"/>
      <c r="I1144" s="218"/>
      <c r="J1144" s="218"/>
      <c r="K1144" s="218"/>
      <c r="L1144" s="218"/>
      <c r="M1144" s="218"/>
      <c r="N1144" s="218"/>
      <c r="O1144" s="218"/>
      <c r="P1144" s="218"/>
      <c r="Q1144" s="218"/>
      <c r="R1144" s="218"/>
      <c r="S1144" s="219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214" t="s">
        <v>2513</v>
      </c>
      <c r="D1145" s="214"/>
      <c r="E1145" s="214"/>
      <c r="F1145" s="214"/>
      <c r="G1145" s="214"/>
      <c r="H1145" s="214"/>
      <c r="I1145" s="214"/>
      <c r="J1145" s="214"/>
      <c r="K1145" s="214"/>
      <c r="L1145" s="214"/>
      <c r="M1145" s="214"/>
      <c r="N1145" s="214"/>
      <c r="O1145" s="214"/>
      <c r="P1145" s="214"/>
      <c r="Q1145" s="214"/>
      <c r="R1145" s="214"/>
      <c r="S1145" s="215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216" t="s">
        <v>2712</v>
      </c>
      <c r="D1146" s="216"/>
      <c r="E1146" s="216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214" t="s">
        <v>81</v>
      </c>
      <c r="D1147" s="214"/>
      <c r="E1147" s="214"/>
      <c r="F1147" s="214"/>
      <c r="G1147" s="214"/>
      <c r="H1147" s="214"/>
      <c r="I1147" s="214"/>
      <c r="J1147" s="214"/>
      <c r="K1147" s="214"/>
      <c r="L1147" s="214"/>
      <c r="M1147" s="214"/>
      <c r="N1147" s="214"/>
      <c r="O1147" s="214"/>
      <c r="P1147" s="214"/>
      <c r="Q1147" s="214"/>
      <c r="R1147" s="214"/>
      <c r="S1147" s="215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214" t="s">
        <v>1794</v>
      </c>
      <c r="D1148" s="214"/>
      <c r="E1148" s="214"/>
      <c r="F1148" s="214"/>
      <c r="G1148" s="214"/>
      <c r="H1148" s="214"/>
      <c r="I1148" s="214"/>
      <c r="J1148" s="214"/>
      <c r="K1148" s="214"/>
      <c r="L1148" s="214"/>
      <c r="M1148" s="214"/>
      <c r="N1148" s="214"/>
      <c r="O1148" s="214"/>
      <c r="P1148" s="214"/>
      <c r="Q1148" s="214"/>
      <c r="R1148" s="214"/>
      <c r="S1148" s="215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216" t="s">
        <v>11659</v>
      </c>
      <c r="D1151" s="216"/>
      <c r="E1151" s="216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218" t="s">
        <v>11661</v>
      </c>
      <c r="D1152" s="218"/>
      <c r="E1152" s="218"/>
      <c r="F1152" s="218"/>
      <c r="G1152" s="218"/>
      <c r="H1152" s="218"/>
      <c r="I1152" s="218"/>
      <c r="J1152" s="218"/>
      <c r="K1152" s="218"/>
      <c r="L1152" s="218"/>
      <c r="M1152" s="218"/>
      <c r="N1152" s="218"/>
      <c r="O1152" s="218"/>
      <c r="P1152" s="218"/>
      <c r="Q1152" s="218"/>
      <c r="R1152" s="218"/>
      <c r="S1152" s="219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214" t="s">
        <v>2513</v>
      </c>
      <c r="D1153" s="214"/>
      <c r="E1153" s="214"/>
      <c r="F1153" s="214"/>
      <c r="G1153" s="214"/>
      <c r="H1153" s="214"/>
      <c r="I1153" s="214"/>
      <c r="J1153" s="214"/>
      <c r="K1153" s="214"/>
      <c r="L1153" s="214"/>
      <c r="M1153" s="214"/>
      <c r="N1153" s="214"/>
      <c r="O1153" s="214"/>
      <c r="P1153" s="214"/>
      <c r="Q1153" s="214"/>
      <c r="R1153" s="214"/>
      <c r="S1153" s="215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216" t="s">
        <v>11662</v>
      </c>
      <c r="D1154" s="216"/>
      <c r="E1154" s="216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214" t="s">
        <v>81</v>
      </c>
      <c r="D1155" s="214"/>
      <c r="E1155" s="214"/>
      <c r="F1155" s="214"/>
      <c r="G1155" s="214"/>
      <c r="H1155" s="214"/>
      <c r="I1155" s="214"/>
      <c r="J1155" s="214"/>
      <c r="K1155" s="214"/>
      <c r="L1155" s="214"/>
      <c r="M1155" s="214"/>
      <c r="N1155" s="214"/>
      <c r="O1155" s="214"/>
      <c r="P1155" s="214"/>
      <c r="Q1155" s="214"/>
      <c r="R1155" s="214"/>
      <c r="S1155" s="215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214" t="s">
        <v>1794</v>
      </c>
      <c r="D1156" s="214"/>
      <c r="E1156" s="214"/>
      <c r="F1156" s="214"/>
      <c r="G1156" s="214"/>
      <c r="H1156" s="214"/>
      <c r="I1156" s="214"/>
      <c r="J1156" s="214"/>
      <c r="K1156" s="214"/>
      <c r="L1156" s="214"/>
      <c r="M1156" s="214"/>
      <c r="N1156" s="214"/>
      <c r="O1156" s="214"/>
      <c r="P1156" s="214"/>
      <c r="Q1156" s="214"/>
      <c r="R1156" s="214"/>
      <c r="S1156" s="215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216" t="s">
        <v>9613</v>
      </c>
      <c r="D1159" s="216"/>
      <c r="E1159" s="216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218" t="s">
        <v>11667</v>
      </c>
      <c r="D1160" s="218"/>
      <c r="E1160" s="218"/>
      <c r="F1160" s="218"/>
      <c r="G1160" s="218"/>
      <c r="H1160" s="218"/>
      <c r="I1160" s="218"/>
      <c r="J1160" s="218"/>
      <c r="K1160" s="218"/>
      <c r="L1160" s="218"/>
      <c r="M1160" s="218"/>
      <c r="N1160" s="218"/>
      <c r="O1160" s="218"/>
      <c r="P1160" s="218"/>
      <c r="Q1160" s="218"/>
      <c r="R1160" s="218"/>
      <c r="S1160" s="219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214" t="s">
        <v>2513</v>
      </c>
      <c r="D1161" s="214"/>
      <c r="E1161" s="214"/>
      <c r="F1161" s="214"/>
      <c r="G1161" s="214"/>
      <c r="H1161" s="214"/>
      <c r="I1161" s="214"/>
      <c r="J1161" s="214"/>
      <c r="K1161" s="214"/>
      <c r="L1161" s="214"/>
      <c r="M1161" s="214"/>
      <c r="N1161" s="214"/>
      <c r="O1161" s="214"/>
      <c r="P1161" s="214"/>
      <c r="Q1161" s="214"/>
      <c r="R1161" s="214"/>
      <c r="S1161" s="215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216" t="s">
        <v>11669</v>
      </c>
      <c r="D1162" s="216"/>
      <c r="E1162" s="216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218" t="s">
        <v>11671</v>
      </c>
      <c r="D1163" s="218"/>
      <c r="E1163" s="218"/>
      <c r="F1163" s="218"/>
      <c r="G1163" s="218"/>
      <c r="H1163" s="218"/>
      <c r="I1163" s="218"/>
      <c r="J1163" s="218"/>
      <c r="K1163" s="218"/>
      <c r="L1163" s="218"/>
      <c r="M1163" s="218"/>
      <c r="N1163" s="218"/>
      <c r="O1163" s="218"/>
      <c r="P1163" s="218"/>
      <c r="Q1163" s="218"/>
      <c r="R1163" s="218"/>
      <c r="S1163" s="219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214" t="s">
        <v>2513</v>
      </c>
      <c r="D1164" s="214"/>
      <c r="E1164" s="214"/>
      <c r="F1164" s="214"/>
      <c r="G1164" s="214"/>
      <c r="H1164" s="214"/>
      <c r="I1164" s="214"/>
      <c r="J1164" s="214"/>
      <c r="K1164" s="214"/>
      <c r="L1164" s="214"/>
      <c r="M1164" s="214"/>
      <c r="N1164" s="214"/>
      <c r="O1164" s="214"/>
      <c r="P1164" s="214"/>
      <c r="Q1164" s="214"/>
      <c r="R1164" s="214"/>
      <c r="S1164" s="215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216" t="s">
        <v>11672</v>
      </c>
      <c r="D1165" s="216"/>
      <c r="E1165" s="216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214" t="s">
        <v>81</v>
      </c>
      <c r="D1166" s="214"/>
      <c r="E1166" s="214"/>
      <c r="F1166" s="214"/>
      <c r="G1166" s="214"/>
      <c r="H1166" s="214"/>
      <c r="I1166" s="214"/>
      <c r="J1166" s="214"/>
      <c r="K1166" s="214"/>
      <c r="L1166" s="214"/>
      <c r="M1166" s="214"/>
      <c r="N1166" s="214"/>
      <c r="O1166" s="214"/>
      <c r="P1166" s="214"/>
      <c r="Q1166" s="214"/>
      <c r="R1166" s="214"/>
      <c r="S1166" s="215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214" t="s">
        <v>1794</v>
      </c>
      <c r="D1167" s="214"/>
      <c r="E1167" s="214"/>
      <c r="F1167" s="214"/>
      <c r="G1167" s="214"/>
      <c r="H1167" s="214"/>
      <c r="I1167" s="214"/>
      <c r="J1167" s="214"/>
      <c r="K1167" s="214"/>
      <c r="L1167" s="214"/>
      <c r="M1167" s="214"/>
      <c r="N1167" s="214"/>
      <c r="O1167" s="214"/>
      <c r="P1167" s="214"/>
      <c r="Q1167" s="214"/>
      <c r="R1167" s="214"/>
      <c r="S1167" s="215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216" t="s">
        <v>11676</v>
      </c>
      <c r="D1170" s="216"/>
      <c r="E1170" s="216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218" t="s">
        <v>11678</v>
      </c>
      <c r="D1171" s="218"/>
      <c r="E1171" s="218"/>
      <c r="F1171" s="218"/>
      <c r="G1171" s="218"/>
      <c r="H1171" s="218"/>
      <c r="I1171" s="218"/>
      <c r="J1171" s="218"/>
      <c r="K1171" s="218"/>
      <c r="L1171" s="218"/>
      <c r="M1171" s="218"/>
      <c r="N1171" s="218"/>
      <c r="O1171" s="218"/>
      <c r="P1171" s="218"/>
      <c r="Q1171" s="218"/>
      <c r="R1171" s="218"/>
      <c r="S1171" s="219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214" t="s">
        <v>2513</v>
      </c>
      <c r="D1172" s="214"/>
      <c r="E1172" s="214"/>
      <c r="F1172" s="214"/>
      <c r="G1172" s="214"/>
      <c r="H1172" s="214"/>
      <c r="I1172" s="214"/>
      <c r="J1172" s="214"/>
      <c r="K1172" s="214"/>
      <c r="L1172" s="214"/>
      <c r="M1172" s="214"/>
      <c r="N1172" s="214"/>
      <c r="O1172" s="214"/>
      <c r="P1172" s="214"/>
      <c r="Q1172" s="214"/>
      <c r="R1172" s="214"/>
      <c r="S1172" s="215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216" t="s">
        <v>3209</v>
      </c>
      <c r="D1173" s="216"/>
      <c r="E1173" s="216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214" t="s">
        <v>81</v>
      </c>
      <c r="D1174" s="214"/>
      <c r="E1174" s="214"/>
      <c r="F1174" s="214"/>
      <c r="G1174" s="214"/>
      <c r="H1174" s="214"/>
      <c r="I1174" s="214"/>
      <c r="J1174" s="214"/>
      <c r="K1174" s="214"/>
      <c r="L1174" s="214"/>
      <c r="M1174" s="214"/>
      <c r="N1174" s="214"/>
      <c r="O1174" s="214"/>
      <c r="P1174" s="214"/>
      <c r="Q1174" s="214"/>
      <c r="R1174" s="214"/>
      <c r="S1174" s="215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214" t="s">
        <v>1794</v>
      </c>
      <c r="D1175" s="214"/>
      <c r="E1175" s="214"/>
      <c r="F1175" s="214"/>
      <c r="G1175" s="214"/>
      <c r="H1175" s="214"/>
      <c r="I1175" s="214"/>
      <c r="J1175" s="214"/>
      <c r="K1175" s="214"/>
      <c r="L1175" s="214"/>
      <c r="M1175" s="214"/>
      <c r="N1175" s="214"/>
      <c r="O1175" s="214"/>
      <c r="P1175" s="214"/>
      <c r="Q1175" s="214"/>
      <c r="R1175" s="214"/>
      <c r="S1175" s="215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216" t="s">
        <v>11682</v>
      </c>
      <c r="D1178" s="216"/>
      <c r="E1178" s="216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218" t="s">
        <v>11583</v>
      </c>
      <c r="D1179" s="218"/>
      <c r="E1179" s="218"/>
      <c r="F1179" s="218"/>
      <c r="G1179" s="218"/>
      <c r="H1179" s="218"/>
      <c r="I1179" s="218"/>
      <c r="J1179" s="218"/>
      <c r="K1179" s="218"/>
      <c r="L1179" s="218"/>
      <c r="M1179" s="218"/>
      <c r="N1179" s="218"/>
      <c r="O1179" s="218"/>
      <c r="P1179" s="218"/>
      <c r="Q1179" s="218"/>
      <c r="R1179" s="218"/>
      <c r="S1179" s="219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214" t="s">
        <v>2513</v>
      </c>
      <c r="D1180" s="214"/>
      <c r="E1180" s="214"/>
      <c r="F1180" s="214"/>
      <c r="G1180" s="214"/>
      <c r="H1180" s="214"/>
      <c r="I1180" s="214"/>
      <c r="J1180" s="214"/>
      <c r="K1180" s="214"/>
      <c r="L1180" s="214"/>
      <c r="M1180" s="214"/>
      <c r="N1180" s="214"/>
      <c r="O1180" s="214"/>
      <c r="P1180" s="214"/>
      <c r="Q1180" s="214"/>
      <c r="R1180" s="214"/>
      <c r="S1180" s="215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216" t="s">
        <v>2584</v>
      </c>
      <c r="D1181" s="216"/>
      <c r="E1181" s="216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214" t="s">
        <v>81</v>
      </c>
      <c r="D1182" s="214"/>
      <c r="E1182" s="214"/>
      <c r="F1182" s="214"/>
      <c r="G1182" s="214"/>
      <c r="H1182" s="214"/>
      <c r="I1182" s="214"/>
      <c r="J1182" s="214"/>
      <c r="K1182" s="214"/>
      <c r="L1182" s="214"/>
      <c r="M1182" s="214"/>
      <c r="N1182" s="214"/>
      <c r="O1182" s="214"/>
      <c r="P1182" s="214"/>
      <c r="Q1182" s="214"/>
      <c r="R1182" s="214"/>
      <c r="S1182" s="215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214" t="s">
        <v>1794</v>
      </c>
      <c r="D1183" s="214"/>
      <c r="E1183" s="214"/>
      <c r="F1183" s="214"/>
      <c r="G1183" s="214"/>
      <c r="H1183" s="214"/>
      <c r="I1183" s="214"/>
      <c r="J1183" s="214"/>
      <c r="K1183" s="214"/>
      <c r="L1183" s="214"/>
      <c r="M1183" s="214"/>
      <c r="N1183" s="214"/>
      <c r="O1183" s="214"/>
      <c r="P1183" s="214"/>
      <c r="Q1183" s="214"/>
      <c r="R1183" s="214"/>
      <c r="S1183" s="215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216" t="s">
        <v>11684</v>
      </c>
      <c r="D1186" s="216"/>
      <c r="E1186" s="216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218" t="s">
        <v>11686</v>
      </c>
      <c r="D1187" s="218"/>
      <c r="E1187" s="218"/>
      <c r="F1187" s="218"/>
      <c r="G1187" s="218"/>
      <c r="H1187" s="218"/>
      <c r="I1187" s="218"/>
      <c r="J1187" s="218"/>
      <c r="K1187" s="218"/>
      <c r="L1187" s="218"/>
      <c r="M1187" s="218"/>
      <c r="N1187" s="218"/>
      <c r="O1187" s="218"/>
      <c r="P1187" s="218"/>
      <c r="Q1187" s="218"/>
      <c r="R1187" s="218"/>
      <c r="S1187" s="219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214" t="s">
        <v>2513</v>
      </c>
      <c r="D1188" s="214"/>
      <c r="E1188" s="214"/>
      <c r="F1188" s="214"/>
      <c r="G1188" s="214"/>
      <c r="H1188" s="214"/>
      <c r="I1188" s="214"/>
      <c r="J1188" s="214"/>
      <c r="K1188" s="214"/>
      <c r="L1188" s="214"/>
      <c r="M1188" s="214"/>
      <c r="N1188" s="214"/>
      <c r="O1188" s="214"/>
      <c r="P1188" s="214"/>
      <c r="Q1188" s="214"/>
      <c r="R1188" s="214"/>
      <c r="S1188" s="215"/>
      <c r="BY1188" s="40"/>
      <c r="CB1188" s="48" t="s">
        <v>2513</v>
      </c>
      <c r="CE1188" s="70"/>
      <c r="CG1188" s="83"/>
    </row>
    <row r="1189" spans="1:85" s="16" customFormat="1" ht="15" x14ac:dyDescent="0.25">
      <c r="A1189" s="217" t="s">
        <v>2613</v>
      </c>
      <c r="B1189" s="217"/>
      <c r="C1189" s="217"/>
      <c r="D1189" s="217"/>
      <c r="E1189" s="217"/>
      <c r="F1189" s="217"/>
      <c r="G1189" s="217"/>
      <c r="H1189" s="217"/>
      <c r="I1189" s="217"/>
      <c r="J1189" s="217"/>
      <c r="K1189" s="217"/>
      <c r="L1189" s="217"/>
      <c r="M1189" s="217"/>
      <c r="N1189" s="217"/>
      <c r="O1189" s="217"/>
      <c r="P1189" s="217"/>
      <c r="Q1189" s="217"/>
      <c r="R1189" s="217"/>
      <c r="S1189" s="217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216" t="s">
        <v>11484</v>
      </c>
      <c r="D1190" s="216"/>
      <c r="E1190" s="216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214" t="s">
        <v>81</v>
      </c>
      <c r="D1191" s="214"/>
      <c r="E1191" s="214"/>
      <c r="F1191" s="214"/>
      <c r="G1191" s="214"/>
      <c r="H1191" s="214"/>
      <c r="I1191" s="214"/>
      <c r="J1191" s="214"/>
      <c r="K1191" s="214"/>
      <c r="L1191" s="214"/>
      <c r="M1191" s="214"/>
      <c r="N1191" s="214"/>
      <c r="O1191" s="214"/>
      <c r="P1191" s="214"/>
      <c r="Q1191" s="214"/>
      <c r="R1191" s="214"/>
      <c r="S1191" s="215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214" t="s">
        <v>1794</v>
      </c>
      <c r="D1192" s="214"/>
      <c r="E1192" s="214"/>
      <c r="F1192" s="214"/>
      <c r="G1192" s="214"/>
      <c r="H1192" s="214"/>
      <c r="I1192" s="214"/>
      <c r="J1192" s="214"/>
      <c r="K1192" s="214"/>
      <c r="L1192" s="214"/>
      <c r="M1192" s="214"/>
      <c r="N1192" s="214"/>
      <c r="O1192" s="214"/>
      <c r="P1192" s="214"/>
      <c r="Q1192" s="214"/>
      <c r="R1192" s="214"/>
      <c r="S1192" s="215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216" t="s">
        <v>11689</v>
      </c>
      <c r="D1195" s="216"/>
      <c r="E1195" s="216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214" t="s">
        <v>81</v>
      </c>
      <c r="D1196" s="214"/>
      <c r="E1196" s="214"/>
      <c r="F1196" s="214"/>
      <c r="G1196" s="214"/>
      <c r="H1196" s="214"/>
      <c r="I1196" s="214"/>
      <c r="J1196" s="214"/>
      <c r="K1196" s="214"/>
      <c r="L1196" s="214"/>
      <c r="M1196" s="214"/>
      <c r="N1196" s="214"/>
      <c r="O1196" s="214"/>
      <c r="P1196" s="214"/>
      <c r="Q1196" s="214"/>
      <c r="R1196" s="214"/>
      <c r="S1196" s="215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214" t="s">
        <v>1794</v>
      </c>
      <c r="D1197" s="214"/>
      <c r="E1197" s="214"/>
      <c r="F1197" s="214"/>
      <c r="G1197" s="214"/>
      <c r="H1197" s="214"/>
      <c r="I1197" s="214"/>
      <c r="J1197" s="214"/>
      <c r="K1197" s="214"/>
      <c r="L1197" s="214"/>
      <c r="M1197" s="214"/>
      <c r="N1197" s="214"/>
      <c r="O1197" s="214"/>
      <c r="P1197" s="214"/>
      <c r="Q1197" s="214"/>
      <c r="R1197" s="214"/>
      <c r="S1197" s="215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216" t="s">
        <v>11692</v>
      </c>
      <c r="D1200" s="216"/>
      <c r="E1200" s="216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214" t="s">
        <v>81</v>
      </c>
      <c r="D1201" s="214"/>
      <c r="E1201" s="214"/>
      <c r="F1201" s="214"/>
      <c r="G1201" s="214"/>
      <c r="H1201" s="214"/>
      <c r="I1201" s="214"/>
      <c r="J1201" s="214"/>
      <c r="K1201" s="214"/>
      <c r="L1201" s="214"/>
      <c r="M1201" s="214"/>
      <c r="N1201" s="214"/>
      <c r="O1201" s="214"/>
      <c r="P1201" s="214"/>
      <c r="Q1201" s="214"/>
      <c r="R1201" s="214"/>
      <c r="S1201" s="215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214" t="s">
        <v>1794</v>
      </c>
      <c r="D1202" s="214"/>
      <c r="E1202" s="214"/>
      <c r="F1202" s="214"/>
      <c r="G1202" s="214"/>
      <c r="H1202" s="214"/>
      <c r="I1202" s="214"/>
      <c r="J1202" s="214"/>
      <c r="K1202" s="214"/>
      <c r="L1202" s="214"/>
      <c r="M1202" s="214"/>
      <c r="N1202" s="214"/>
      <c r="O1202" s="214"/>
      <c r="P1202" s="214"/>
      <c r="Q1202" s="214"/>
      <c r="R1202" s="214"/>
      <c r="S1202" s="215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216" t="s">
        <v>11695</v>
      </c>
      <c r="D1205" s="216"/>
      <c r="E1205" s="216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214" t="s">
        <v>81</v>
      </c>
      <c r="D1206" s="214"/>
      <c r="E1206" s="214"/>
      <c r="F1206" s="214"/>
      <c r="G1206" s="214"/>
      <c r="H1206" s="214"/>
      <c r="I1206" s="214"/>
      <c r="J1206" s="214"/>
      <c r="K1206" s="214"/>
      <c r="L1206" s="214"/>
      <c r="M1206" s="214"/>
      <c r="N1206" s="214"/>
      <c r="O1206" s="214"/>
      <c r="P1206" s="214"/>
      <c r="Q1206" s="214"/>
      <c r="R1206" s="214"/>
      <c r="S1206" s="215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214" t="s">
        <v>1794</v>
      </c>
      <c r="D1207" s="214"/>
      <c r="E1207" s="214"/>
      <c r="F1207" s="214"/>
      <c r="G1207" s="214"/>
      <c r="H1207" s="214"/>
      <c r="I1207" s="214"/>
      <c r="J1207" s="214"/>
      <c r="K1207" s="214"/>
      <c r="L1207" s="214"/>
      <c r="M1207" s="214"/>
      <c r="N1207" s="214"/>
      <c r="O1207" s="214"/>
      <c r="P1207" s="214"/>
      <c r="Q1207" s="214"/>
      <c r="R1207" s="214"/>
      <c r="S1207" s="215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216" t="s">
        <v>11491</v>
      </c>
      <c r="D1210" s="216"/>
      <c r="E1210" s="216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214" t="s">
        <v>81</v>
      </c>
      <c r="D1211" s="214"/>
      <c r="E1211" s="214"/>
      <c r="F1211" s="214"/>
      <c r="G1211" s="214"/>
      <c r="H1211" s="214"/>
      <c r="I1211" s="214"/>
      <c r="J1211" s="214"/>
      <c r="K1211" s="214"/>
      <c r="L1211" s="214"/>
      <c r="M1211" s="214"/>
      <c r="N1211" s="214"/>
      <c r="O1211" s="214"/>
      <c r="P1211" s="214"/>
      <c r="Q1211" s="214"/>
      <c r="R1211" s="214"/>
      <c r="S1211" s="215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214" t="s">
        <v>1794</v>
      </c>
      <c r="D1212" s="214"/>
      <c r="E1212" s="214"/>
      <c r="F1212" s="214"/>
      <c r="G1212" s="214"/>
      <c r="H1212" s="214"/>
      <c r="I1212" s="214"/>
      <c r="J1212" s="214"/>
      <c r="K1212" s="214"/>
      <c r="L1212" s="214"/>
      <c r="M1212" s="214"/>
      <c r="N1212" s="214"/>
      <c r="O1212" s="214"/>
      <c r="P1212" s="214"/>
      <c r="Q1212" s="214"/>
      <c r="R1212" s="214"/>
      <c r="S1212" s="215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216" t="s">
        <v>11701</v>
      </c>
      <c r="D1215" s="216"/>
      <c r="E1215" s="216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218" t="s">
        <v>11703</v>
      </c>
      <c r="D1216" s="218"/>
      <c r="E1216" s="218"/>
      <c r="F1216" s="218"/>
      <c r="G1216" s="218"/>
      <c r="H1216" s="218"/>
      <c r="I1216" s="218"/>
      <c r="J1216" s="218"/>
      <c r="K1216" s="218"/>
      <c r="L1216" s="218"/>
      <c r="M1216" s="218"/>
      <c r="N1216" s="218"/>
      <c r="O1216" s="218"/>
      <c r="P1216" s="218"/>
      <c r="Q1216" s="218"/>
      <c r="R1216" s="218"/>
      <c r="S1216" s="219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214" t="s">
        <v>2513</v>
      </c>
      <c r="D1217" s="214"/>
      <c r="E1217" s="214"/>
      <c r="F1217" s="214"/>
      <c r="G1217" s="214"/>
      <c r="H1217" s="214"/>
      <c r="I1217" s="214"/>
      <c r="J1217" s="214"/>
      <c r="K1217" s="214"/>
      <c r="L1217" s="214"/>
      <c r="M1217" s="214"/>
      <c r="N1217" s="214"/>
      <c r="O1217" s="214"/>
      <c r="P1217" s="214"/>
      <c r="Q1217" s="214"/>
      <c r="R1217" s="214"/>
      <c r="S1217" s="215"/>
      <c r="BY1217" s="40"/>
      <c r="CB1217" s="48" t="s">
        <v>2513</v>
      </c>
      <c r="CE1217" s="70"/>
      <c r="CG1217" s="83"/>
    </row>
    <row r="1218" spans="1:85" s="16" customFormat="1" ht="15" x14ac:dyDescent="0.25">
      <c r="A1218" s="213" t="s">
        <v>661</v>
      </c>
      <c r="B1218" s="213"/>
      <c r="C1218" s="213"/>
      <c r="D1218" s="213"/>
      <c r="E1218" s="213"/>
      <c r="F1218" s="213"/>
      <c r="G1218" s="213"/>
      <c r="H1218" s="213"/>
      <c r="I1218" s="213"/>
      <c r="J1218" s="213"/>
      <c r="K1218" s="213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213" t="s">
        <v>214</v>
      </c>
      <c r="B1219" s="213"/>
      <c r="C1219" s="213"/>
      <c r="D1219" s="213"/>
      <c r="E1219" s="213"/>
      <c r="F1219" s="213"/>
      <c r="G1219" s="213"/>
      <c r="H1219" s="213"/>
      <c r="I1219" s="213"/>
      <c r="J1219" s="213"/>
      <c r="K1219" s="213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213" t="s">
        <v>215</v>
      </c>
      <c r="B1220" s="213"/>
      <c r="C1220" s="213"/>
      <c r="D1220" s="213"/>
      <c r="E1220" s="213"/>
      <c r="F1220" s="213"/>
      <c r="G1220" s="213"/>
      <c r="H1220" s="213"/>
      <c r="I1220" s="213"/>
      <c r="J1220" s="213"/>
      <c r="K1220" s="213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213" t="s">
        <v>11704</v>
      </c>
      <c r="B1221" s="213"/>
      <c r="C1221" s="213"/>
      <c r="D1221" s="213"/>
      <c r="E1221" s="213"/>
      <c r="F1221" s="213"/>
      <c r="G1221" s="213"/>
      <c r="H1221" s="213"/>
      <c r="I1221" s="213"/>
      <c r="J1221" s="213"/>
      <c r="K1221" s="213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220" t="s">
        <v>11705</v>
      </c>
      <c r="B1222" s="220"/>
      <c r="C1222" s="220"/>
      <c r="D1222" s="220"/>
      <c r="E1222" s="220"/>
      <c r="F1222" s="220"/>
      <c r="G1222" s="220"/>
      <c r="H1222" s="220"/>
      <c r="I1222" s="220"/>
      <c r="J1222" s="220"/>
      <c r="K1222" s="220"/>
      <c r="L1222" s="220"/>
      <c r="M1222" s="220"/>
      <c r="N1222" s="220"/>
      <c r="O1222" s="220"/>
      <c r="P1222" s="220"/>
      <c r="Q1222" s="220"/>
      <c r="R1222" s="220"/>
      <c r="S1222" s="220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216" t="s">
        <v>2560</v>
      </c>
      <c r="D1223" s="216"/>
      <c r="E1223" s="216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214" t="s">
        <v>81</v>
      </c>
      <c r="D1224" s="214"/>
      <c r="E1224" s="214"/>
      <c r="F1224" s="214"/>
      <c r="G1224" s="214"/>
      <c r="H1224" s="214"/>
      <c r="I1224" s="214"/>
      <c r="J1224" s="214"/>
      <c r="K1224" s="214"/>
      <c r="L1224" s="214"/>
      <c r="M1224" s="214"/>
      <c r="N1224" s="214"/>
      <c r="O1224" s="214"/>
      <c r="P1224" s="214"/>
      <c r="Q1224" s="214"/>
      <c r="R1224" s="214"/>
      <c r="S1224" s="215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214" t="s">
        <v>1794</v>
      </c>
      <c r="D1225" s="214"/>
      <c r="E1225" s="214"/>
      <c r="F1225" s="214"/>
      <c r="G1225" s="214"/>
      <c r="H1225" s="214"/>
      <c r="I1225" s="214"/>
      <c r="J1225" s="214"/>
      <c r="K1225" s="214"/>
      <c r="L1225" s="214"/>
      <c r="M1225" s="214"/>
      <c r="N1225" s="214"/>
      <c r="O1225" s="214"/>
      <c r="P1225" s="214"/>
      <c r="Q1225" s="214"/>
      <c r="R1225" s="214"/>
      <c r="S1225" s="215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216" t="s">
        <v>11653</v>
      </c>
      <c r="D1228" s="216"/>
      <c r="E1228" s="216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218" t="s">
        <v>11655</v>
      </c>
      <c r="D1229" s="218"/>
      <c r="E1229" s="218"/>
      <c r="F1229" s="218"/>
      <c r="G1229" s="218"/>
      <c r="H1229" s="218"/>
      <c r="I1229" s="218"/>
      <c r="J1229" s="218"/>
      <c r="K1229" s="218"/>
      <c r="L1229" s="218"/>
      <c r="M1229" s="218"/>
      <c r="N1229" s="218"/>
      <c r="O1229" s="218"/>
      <c r="P1229" s="218"/>
      <c r="Q1229" s="218"/>
      <c r="R1229" s="218"/>
      <c r="S1229" s="219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214" t="s">
        <v>2513</v>
      </c>
      <c r="D1230" s="214"/>
      <c r="E1230" s="214"/>
      <c r="F1230" s="214"/>
      <c r="G1230" s="214"/>
      <c r="H1230" s="214"/>
      <c r="I1230" s="214"/>
      <c r="J1230" s="214"/>
      <c r="K1230" s="214"/>
      <c r="L1230" s="214"/>
      <c r="M1230" s="214"/>
      <c r="N1230" s="214"/>
      <c r="O1230" s="214"/>
      <c r="P1230" s="214"/>
      <c r="Q1230" s="214"/>
      <c r="R1230" s="214"/>
      <c r="S1230" s="215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216" t="s">
        <v>8196</v>
      </c>
      <c r="D1231" s="216"/>
      <c r="E1231" s="216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214" t="s">
        <v>81</v>
      </c>
      <c r="D1232" s="214"/>
      <c r="E1232" s="214"/>
      <c r="F1232" s="214"/>
      <c r="G1232" s="214"/>
      <c r="H1232" s="214"/>
      <c r="I1232" s="214"/>
      <c r="J1232" s="214"/>
      <c r="K1232" s="214"/>
      <c r="L1232" s="214"/>
      <c r="M1232" s="214"/>
      <c r="N1232" s="214"/>
      <c r="O1232" s="214"/>
      <c r="P1232" s="214"/>
      <c r="Q1232" s="214"/>
      <c r="R1232" s="214"/>
      <c r="S1232" s="215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214" t="s">
        <v>1794</v>
      </c>
      <c r="D1233" s="214"/>
      <c r="E1233" s="214"/>
      <c r="F1233" s="214"/>
      <c r="G1233" s="214"/>
      <c r="H1233" s="214"/>
      <c r="I1233" s="214"/>
      <c r="J1233" s="214"/>
      <c r="K1233" s="214"/>
      <c r="L1233" s="214"/>
      <c r="M1233" s="214"/>
      <c r="N1233" s="214"/>
      <c r="O1233" s="214"/>
      <c r="P1233" s="214"/>
      <c r="Q1233" s="214"/>
      <c r="R1233" s="214"/>
      <c r="S1233" s="215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216" t="s">
        <v>5368</v>
      </c>
      <c r="D1236" s="216"/>
      <c r="E1236" s="216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218" t="s">
        <v>11711</v>
      </c>
      <c r="D1237" s="218"/>
      <c r="E1237" s="218"/>
      <c r="F1237" s="218"/>
      <c r="G1237" s="218"/>
      <c r="H1237" s="218"/>
      <c r="I1237" s="218"/>
      <c r="J1237" s="218"/>
      <c r="K1237" s="218"/>
      <c r="L1237" s="218"/>
      <c r="M1237" s="218"/>
      <c r="N1237" s="218"/>
      <c r="O1237" s="218"/>
      <c r="P1237" s="218"/>
      <c r="Q1237" s="218"/>
      <c r="R1237" s="218"/>
      <c r="S1237" s="219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214" t="s">
        <v>2513</v>
      </c>
      <c r="D1238" s="214"/>
      <c r="E1238" s="214"/>
      <c r="F1238" s="214"/>
      <c r="G1238" s="214"/>
      <c r="H1238" s="214"/>
      <c r="I1238" s="214"/>
      <c r="J1238" s="214"/>
      <c r="K1238" s="214"/>
      <c r="L1238" s="214"/>
      <c r="M1238" s="214"/>
      <c r="N1238" s="214"/>
      <c r="O1238" s="214"/>
      <c r="P1238" s="214"/>
      <c r="Q1238" s="214"/>
      <c r="R1238" s="214"/>
      <c r="S1238" s="215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216" t="s">
        <v>11662</v>
      </c>
      <c r="D1239" s="216"/>
      <c r="E1239" s="216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214" t="s">
        <v>81</v>
      </c>
      <c r="D1240" s="214"/>
      <c r="E1240" s="214"/>
      <c r="F1240" s="214"/>
      <c r="G1240" s="214"/>
      <c r="H1240" s="214"/>
      <c r="I1240" s="214"/>
      <c r="J1240" s="214"/>
      <c r="K1240" s="214"/>
      <c r="L1240" s="214"/>
      <c r="M1240" s="214"/>
      <c r="N1240" s="214"/>
      <c r="O1240" s="214"/>
      <c r="P1240" s="214"/>
      <c r="Q1240" s="214"/>
      <c r="R1240" s="214"/>
      <c r="S1240" s="215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214" t="s">
        <v>1794</v>
      </c>
      <c r="D1241" s="214"/>
      <c r="E1241" s="214"/>
      <c r="F1241" s="214"/>
      <c r="G1241" s="214"/>
      <c r="H1241" s="214"/>
      <c r="I1241" s="214"/>
      <c r="J1241" s="214"/>
      <c r="K1241" s="214"/>
      <c r="L1241" s="214"/>
      <c r="M1241" s="214"/>
      <c r="N1241" s="214"/>
      <c r="O1241" s="214"/>
      <c r="P1241" s="214"/>
      <c r="Q1241" s="214"/>
      <c r="R1241" s="214"/>
      <c r="S1241" s="215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216" t="s">
        <v>9613</v>
      </c>
      <c r="D1244" s="216"/>
      <c r="E1244" s="216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218" t="s">
        <v>11711</v>
      </c>
      <c r="D1245" s="218"/>
      <c r="E1245" s="218"/>
      <c r="F1245" s="218"/>
      <c r="G1245" s="218"/>
      <c r="H1245" s="218"/>
      <c r="I1245" s="218"/>
      <c r="J1245" s="218"/>
      <c r="K1245" s="218"/>
      <c r="L1245" s="218"/>
      <c r="M1245" s="218"/>
      <c r="N1245" s="218"/>
      <c r="O1245" s="218"/>
      <c r="P1245" s="218"/>
      <c r="Q1245" s="218"/>
      <c r="R1245" s="218"/>
      <c r="S1245" s="219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214" t="s">
        <v>2513</v>
      </c>
      <c r="D1246" s="214"/>
      <c r="E1246" s="214"/>
      <c r="F1246" s="214"/>
      <c r="G1246" s="214"/>
      <c r="H1246" s="214"/>
      <c r="I1246" s="214"/>
      <c r="J1246" s="214"/>
      <c r="K1246" s="214"/>
      <c r="L1246" s="214"/>
      <c r="M1246" s="214"/>
      <c r="N1246" s="214"/>
      <c r="O1246" s="214"/>
      <c r="P1246" s="214"/>
      <c r="Q1246" s="214"/>
      <c r="R1246" s="214"/>
      <c r="S1246" s="215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216" t="s">
        <v>11672</v>
      </c>
      <c r="D1247" s="216"/>
      <c r="E1247" s="216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214" t="s">
        <v>81</v>
      </c>
      <c r="D1248" s="214"/>
      <c r="E1248" s="214"/>
      <c r="F1248" s="214"/>
      <c r="G1248" s="214"/>
      <c r="H1248" s="214"/>
      <c r="I1248" s="214"/>
      <c r="J1248" s="214"/>
      <c r="K1248" s="214"/>
      <c r="L1248" s="214"/>
      <c r="M1248" s="214"/>
      <c r="N1248" s="214"/>
      <c r="O1248" s="214"/>
      <c r="P1248" s="214"/>
      <c r="Q1248" s="214"/>
      <c r="R1248" s="214"/>
      <c r="S1248" s="215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214" t="s">
        <v>1794</v>
      </c>
      <c r="D1249" s="214"/>
      <c r="E1249" s="214"/>
      <c r="F1249" s="214"/>
      <c r="G1249" s="214"/>
      <c r="H1249" s="214"/>
      <c r="I1249" s="214"/>
      <c r="J1249" s="214"/>
      <c r="K1249" s="214"/>
      <c r="L1249" s="214"/>
      <c r="M1249" s="214"/>
      <c r="N1249" s="214"/>
      <c r="O1249" s="214"/>
      <c r="P1249" s="214"/>
      <c r="Q1249" s="214"/>
      <c r="R1249" s="214"/>
      <c r="S1249" s="215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216" t="s">
        <v>11712</v>
      </c>
      <c r="D1252" s="216"/>
      <c r="E1252" s="216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218" t="s">
        <v>11714</v>
      </c>
      <c r="D1253" s="218"/>
      <c r="E1253" s="218"/>
      <c r="F1253" s="218"/>
      <c r="G1253" s="218"/>
      <c r="H1253" s="218"/>
      <c r="I1253" s="218"/>
      <c r="J1253" s="218"/>
      <c r="K1253" s="218"/>
      <c r="L1253" s="218"/>
      <c r="M1253" s="218"/>
      <c r="N1253" s="218"/>
      <c r="O1253" s="218"/>
      <c r="P1253" s="218"/>
      <c r="Q1253" s="218"/>
      <c r="R1253" s="218"/>
      <c r="S1253" s="219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214" t="s">
        <v>2513</v>
      </c>
      <c r="D1254" s="214"/>
      <c r="E1254" s="214"/>
      <c r="F1254" s="214"/>
      <c r="G1254" s="214"/>
      <c r="H1254" s="214"/>
      <c r="I1254" s="214"/>
      <c r="J1254" s="214"/>
      <c r="K1254" s="214"/>
      <c r="L1254" s="214"/>
      <c r="M1254" s="214"/>
      <c r="N1254" s="214"/>
      <c r="O1254" s="214"/>
      <c r="P1254" s="214"/>
      <c r="Q1254" s="214"/>
      <c r="R1254" s="214"/>
      <c r="S1254" s="215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216" t="s">
        <v>3209</v>
      </c>
      <c r="D1255" s="216"/>
      <c r="E1255" s="216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214" t="s">
        <v>81</v>
      </c>
      <c r="D1256" s="214"/>
      <c r="E1256" s="214"/>
      <c r="F1256" s="214"/>
      <c r="G1256" s="214"/>
      <c r="H1256" s="214"/>
      <c r="I1256" s="214"/>
      <c r="J1256" s="214"/>
      <c r="K1256" s="214"/>
      <c r="L1256" s="214"/>
      <c r="M1256" s="214"/>
      <c r="N1256" s="214"/>
      <c r="O1256" s="214"/>
      <c r="P1256" s="214"/>
      <c r="Q1256" s="214"/>
      <c r="R1256" s="214"/>
      <c r="S1256" s="215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214" t="s">
        <v>1794</v>
      </c>
      <c r="D1257" s="214"/>
      <c r="E1257" s="214"/>
      <c r="F1257" s="214"/>
      <c r="G1257" s="214"/>
      <c r="H1257" s="214"/>
      <c r="I1257" s="214"/>
      <c r="J1257" s="214"/>
      <c r="K1257" s="214"/>
      <c r="L1257" s="214"/>
      <c r="M1257" s="214"/>
      <c r="N1257" s="214"/>
      <c r="O1257" s="214"/>
      <c r="P1257" s="214"/>
      <c r="Q1257" s="214"/>
      <c r="R1257" s="214"/>
      <c r="S1257" s="215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216" t="s">
        <v>8168</v>
      </c>
      <c r="D1260" s="216"/>
      <c r="E1260" s="216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218" t="s">
        <v>11717</v>
      </c>
      <c r="D1261" s="218"/>
      <c r="E1261" s="218"/>
      <c r="F1261" s="218"/>
      <c r="G1261" s="218"/>
      <c r="H1261" s="218"/>
      <c r="I1261" s="218"/>
      <c r="J1261" s="218"/>
      <c r="K1261" s="218"/>
      <c r="L1261" s="218"/>
      <c r="M1261" s="218"/>
      <c r="N1261" s="218"/>
      <c r="O1261" s="218"/>
      <c r="P1261" s="218"/>
      <c r="Q1261" s="218"/>
      <c r="R1261" s="218"/>
      <c r="S1261" s="219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214" t="s">
        <v>2513</v>
      </c>
      <c r="D1262" s="214"/>
      <c r="E1262" s="214"/>
      <c r="F1262" s="214"/>
      <c r="G1262" s="214"/>
      <c r="H1262" s="214"/>
      <c r="I1262" s="214"/>
      <c r="J1262" s="214"/>
      <c r="K1262" s="214"/>
      <c r="L1262" s="214"/>
      <c r="M1262" s="214"/>
      <c r="N1262" s="214"/>
      <c r="O1262" s="214"/>
      <c r="P1262" s="214"/>
      <c r="Q1262" s="214"/>
      <c r="R1262" s="214"/>
      <c r="S1262" s="215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216" t="s">
        <v>2584</v>
      </c>
      <c r="D1263" s="216"/>
      <c r="E1263" s="216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214" t="s">
        <v>81</v>
      </c>
      <c r="D1264" s="214"/>
      <c r="E1264" s="214"/>
      <c r="F1264" s="214"/>
      <c r="G1264" s="214"/>
      <c r="H1264" s="214"/>
      <c r="I1264" s="214"/>
      <c r="J1264" s="214"/>
      <c r="K1264" s="214"/>
      <c r="L1264" s="214"/>
      <c r="M1264" s="214"/>
      <c r="N1264" s="214"/>
      <c r="O1264" s="214"/>
      <c r="P1264" s="214"/>
      <c r="Q1264" s="214"/>
      <c r="R1264" s="214"/>
      <c r="S1264" s="215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214" t="s">
        <v>1794</v>
      </c>
      <c r="D1265" s="214"/>
      <c r="E1265" s="214"/>
      <c r="F1265" s="214"/>
      <c r="G1265" s="214"/>
      <c r="H1265" s="214"/>
      <c r="I1265" s="214"/>
      <c r="J1265" s="214"/>
      <c r="K1265" s="214"/>
      <c r="L1265" s="214"/>
      <c r="M1265" s="214"/>
      <c r="N1265" s="214"/>
      <c r="O1265" s="214"/>
      <c r="P1265" s="214"/>
      <c r="Q1265" s="214"/>
      <c r="R1265" s="214"/>
      <c r="S1265" s="215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216" t="s">
        <v>11719</v>
      </c>
      <c r="D1268" s="216"/>
      <c r="E1268" s="216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218" t="s">
        <v>11721</v>
      </c>
      <c r="D1269" s="218"/>
      <c r="E1269" s="218"/>
      <c r="F1269" s="218"/>
      <c r="G1269" s="218"/>
      <c r="H1269" s="218"/>
      <c r="I1269" s="218"/>
      <c r="J1269" s="218"/>
      <c r="K1269" s="218"/>
      <c r="L1269" s="218"/>
      <c r="M1269" s="218"/>
      <c r="N1269" s="218"/>
      <c r="O1269" s="218"/>
      <c r="P1269" s="218"/>
      <c r="Q1269" s="218"/>
      <c r="R1269" s="218"/>
      <c r="S1269" s="219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214" t="s">
        <v>2513</v>
      </c>
      <c r="D1270" s="214"/>
      <c r="E1270" s="214"/>
      <c r="F1270" s="214"/>
      <c r="G1270" s="214"/>
      <c r="H1270" s="214"/>
      <c r="I1270" s="214"/>
      <c r="J1270" s="214"/>
      <c r="K1270" s="214"/>
      <c r="L1270" s="214"/>
      <c r="M1270" s="214"/>
      <c r="N1270" s="214"/>
      <c r="O1270" s="214"/>
      <c r="P1270" s="214"/>
      <c r="Q1270" s="214"/>
      <c r="R1270" s="214"/>
      <c r="S1270" s="215"/>
      <c r="BY1270" s="40"/>
      <c r="CB1270" s="48" t="s">
        <v>2513</v>
      </c>
      <c r="CE1270" s="70"/>
      <c r="CG1270" s="83"/>
    </row>
    <row r="1271" spans="1:85" s="16" customFormat="1" ht="15" x14ac:dyDescent="0.25">
      <c r="A1271" s="217" t="s">
        <v>2613</v>
      </c>
      <c r="B1271" s="217"/>
      <c r="C1271" s="217"/>
      <c r="D1271" s="217"/>
      <c r="E1271" s="217"/>
      <c r="F1271" s="217"/>
      <c r="G1271" s="217"/>
      <c r="H1271" s="217"/>
      <c r="I1271" s="217"/>
      <c r="J1271" s="217"/>
      <c r="K1271" s="217"/>
      <c r="L1271" s="217"/>
      <c r="M1271" s="217"/>
      <c r="N1271" s="217"/>
      <c r="O1271" s="217"/>
      <c r="P1271" s="217"/>
      <c r="Q1271" s="217"/>
      <c r="R1271" s="217"/>
      <c r="S1271" s="217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216" t="s">
        <v>11484</v>
      </c>
      <c r="D1272" s="216"/>
      <c r="E1272" s="216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214" t="s">
        <v>81</v>
      </c>
      <c r="D1273" s="214"/>
      <c r="E1273" s="214"/>
      <c r="F1273" s="214"/>
      <c r="G1273" s="214"/>
      <c r="H1273" s="214"/>
      <c r="I1273" s="214"/>
      <c r="J1273" s="214"/>
      <c r="K1273" s="214"/>
      <c r="L1273" s="214"/>
      <c r="M1273" s="214"/>
      <c r="N1273" s="214"/>
      <c r="O1273" s="214"/>
      <c r="P1273" s="214"/>
      <c r="Q1273" s="214"/>
      <c r="R1273" s="214"/>
      <c r="S1273" s="215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214" t="s">
        <v>1794</v>
      </c>
      <c r="D1274" s="214"/>
      <c r="E1274" s="214"/>
      <c r="F1274" s="214"/>
      <c r="G1274" s="214"/>
      <c r="H1274" s="214"/>
      <c r="I1274" s="214"/>
      <c r="J1274" s="214"/>
      <c r="K1274" s="214"/>
      <c r="L1274" s="214"/>
      <c r="M1274" s="214"/>
      <c r="N1274" s="214"/>
      <c r="O1274" s="214"/>
      <c r="P1274" s="214"/>
      <c r="Q1274" s="214"/>
      <c r="R1274" s="214"/>
      <c r="S1274" s="215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216" t="s">
        <v>11488</v>
      </c>
      <c r="D1277" s="216"/>
      <c r="E1277" s="216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214" t="s">
        <v>81</v>
      </c>
      <c r="D1278" s="214"/>
      <c r="E1278" s="214"/>
      <c r="F1278" s="214"/>
      <c r="G1278" s="214"/>
      <c r="H1278" s="214"/>
      <c r="I1278" s="214"/>
      <c r="J1278" s="214"/>
      <c r="K1278" s="214"/>
      <c r="L1278" s="214"/>
      <c r="M1278" s="214"/>
      <c r="N1278" s="214"/>
      <c r="O1278" s="214"/>
      <c r="P1278" s="214"/>
      <c r="Q1278" s="214"/>
      <c r="R1278" s="214"/>
      <c r="S1278" s="215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214" t="s">
        <v>1794</v>
      </c>
      <c r="D1279" s="214"/>
      <c r="E1279" s="214"/>
      <c r="F1279" s="214"/>
      <c r="G1279" s="214"/>
      <c r="H1279" s="214"/>
      <c r="I1279" s="214"/>
      <c r="J1279" s="214"/>
      <c r="K1279" s="214"/>
      <c r="L1279" s="214"/>
      <c r="M1279" s="214"/>
      <c r="N1279" s="214"/>
      <c r="O1279" s="214"/>
      <c r="P1279" s="214"/>
      <c r="Q1279" s="214"/>
      <c r="R1279" s="214"/>
      <c r="S1279" s="215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216" t="s">
        <v>11491</v>
      </c>
      <c r="D1282" s="216"/>
      <c r="E1282" s="216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214" t="s">
        <v>81</v>
      </c>
      <c r="D1283" s="214"/>
      <c r="E1283" s="214"/>
      <c r="F1283" s="214"/>
      <c r="G1283" s="214"/>
      <c r="H1283" s="214"/>
      <c r="I1283" s="214"/>
      <c r="J1283" s="214"/>
      <c r="K1283" s="214"/>
      <c r="L1283" s="214"/>
      <c r="M1283" s="214"/>
      <c r="N1283" s="214"/>
      <c r="O1283" s="214"/>
      <c r="P1283" s="214"/>
      <c r="Q1283" s="214"/>
      <c r="R1283" s="214"/>
      <c r="S1283" s="215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214" t="s">
        <v>1794</v>
      </c>
      <c r="D1284" s="214"/>
      <c r="E1284" s="214"/>
      <c r="F1284" s="214"/>
      <c r="G1284" s="214"/>
      <c r="H1284" s="214"/>
      <c r="I1284" s="214"/>
      <c r="J1284" s="214"/>
      <c r="K1284" s="214"/>
      <c r="L1284" s="214"/>
      <c r="M1284" s="214"/>
      <c r="N1284" s="214"/>
      <c r="O1284" s="214"/>
      <c r="P1284" s="214"/>
      <c r="Q1284" s="214"/>
      <c r="R1284" s="214"/>
      <c r="S1284" s="215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216" t="s">
        <v>11724</v>
      </c>
      <c r="D1287" s="216"/>
      <c r="E1287" s="216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218" t="s">
        <v>11254</v>
      </c>
      <c r="D1288" s="218"/>
      <c r="E1288" s="218"/>
      <c r="F1288" s="218"/>
      <c r="G1288" s="218"/>
      <c r="H1288" s="218"/>
      <c r="I1288" s="218"/>
      <c r="J1288" s="218"/>
      <c r="K1288" s="218"/>
      <c r="L1288" s="218"/>
      <c r="M1288" s="218"/>
      <c r="N1288" s="218"/>
      <c r="O1288" s="218"/>
      <c r="P1288" s="218"/>
      <c r="Q1288" s="218"/>
      <c r="R1288" s="218"/>
      <c r="S1288" s="219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214" t="s">
        <v>81</v>
      </c>
      <c r="D1289" s="214"/>
      <c r="E1289" s="214"/>
      <c r="F1289" s="214"/>
      <c r="G1289" s="214"/>
      <c r="H1289" s="214"/>
      <c r="I1289" s="214"/>
      <c r="J1289" s="214"/>
      <c r="K1289" s="214"/>
      <c r="L1289" s="214"/>
      <c r="M1289" s="214"/>
      <c r="N1289" s="214"/>
      <c r="O1289" s="214"/>
      <c r="P1289" s="214"/>
      <c r="Q1289" s="214"/>
      <c r="R1289" s="214"/>
      <c r="S1289" s="215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214" t="s">
        <v>1794</v>
      </c>
      <c r="D1290" s="214"/>
      <c r="E1290" s="214"/>
      <c r="F1290" s="214"/>
      <c r="G1290" s="214"/>
      <c r="H1290" s="214"/>
      <c r="I1290" s="214"/>
      <c r="J1290" s="214"/>
      <c r="K1290" s="214"/>
      <c r="L1290" s="214"/>
      <c r="M1290" s="214"/>
      <c r="N1290" s="214"/>
      <c r="O1290" s="214"/>
      <c r="P1290" s="214"/>
      <c r="Q1290" s="214"/>
      <c r="R1290" s="214"/>
      <c r="S1290" s="215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216" t="s">
        <v>11701</v>
      </c>
      <c r="D1293" s="216"/>
      <c r="E1293" s="216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218" t="s">
        <v>11727</v>
      </c>
      <c r="D1294" s="218"/>
      <c r="E1294" s="218"/>
      <c r="F1294" s="218"/>
      <c r="G1294" s="218"/>
      <c r="H1294" s="218"/>
      <c r="I1294" s="218"/>
      <c r="J1294" s="218"/>
      <c r="K1294" s="218"/>
      <c r="L1294" s="218"/>
      <c r="M1294" s="218"/>
      <c r="N1294" s="218"/>
      <c r="O1294" s="218"/>
      <c r="P1294" s="218"/>
      <c r="Q1294" s="218"/>
      <c r="R1294" s="218"/>
      <c r="S1294" s="219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214" t="s">
        <v>2513</v>
      </c>
      <c r="D1295" s="214"/>
      <c r="E1295" s="214"/>
      <c r="F1295" s="214"/>
      <c r="G1295" s="214"/>
      <c r="H1295" s="214"/>
      <c r="I1295" s="214"/>
      <c r="J1295" s="214"/>
      <c r="K1295" s="214"/>
      <c r="L1295" s="214"/>
      <c r="M1295" s="214"/>
      <c r="N1295" s="214"/>
      <c r="O1295" s="214"/>
      <c r="P1295" s="214"/>
      <c r="Q1295" s="214"/>
      <c r="R1295" s="214"/>
      <c r="S1295" s="215"/>
      <c r="BY1295" s="40"/>
      <c r="CB1295" s="48" t="s">
        <v>2513</v>
      </c>
      <c r="CE1295" s="70"/>
      <c r="CG1295" s="83"/>
    </row>
    <row r="1296" spans="1:85" s="16" customFormat="1" ht="15" x14ac:dyDescent="0.25">
      <c r="A1296" s="213" t="s">
        <v>661</v>
      </c>
      <c r="B1296" s="213"/>
      <c r="C1296" s="213"/>
      <c r="D1296" s="213"/>
      <c r="E1296" s="213"/>
      <c r="F1296" s="213"/>
      <c r="G1296" s="213"/>
      <c r="H1296" s="213"/>
      <c r="I1296" s="213"/>
      <c r="J1296" s="213"/>
      <c r="K1296" s="213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213" t="s">
        <v>214</v>
      </c>
      <c r="B1297" s="213"/>
      <c r="C1297" s="213"/>
      <c r="D1297" s="213"/>
      <c r="E1297" s="213"/>
      <c r="F1297" s="213"/>
      <c r="G1297" s="213"/>
      <c r="H1297" s="213"/>
      <c r="I1297" s="213"/>
      <c r="J1297" s="213"/>
      <c r="K1297" s="213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213" t="s">
        <v>215</v>
      </c>
      <c r="B1298" s="213"/>
      <c r="C1298" s="213"/>
      <c r="D1298" s="213"/>
      <c r="E1298" s="213"/>
      <c r="F1298" s="213"/>
      <c r="G1298" s="213"/>
      <c r="H1298" s="213"/>
      <c r="I1298" s="213"/>
      <c r="J1298" s="213"/>
      <c r="K1298" s="213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213" t="s">
        <v>11728</v>
      </c>
      <c r="B1299" s="213"/>
      <c r="C1299" s="213"/>
      <c r="D1299" s="213"/>
      <c r="E1299" s="213"/>
      <c r="F1299" s="213"/>
      <c r="G1299" s="213"/>
      <c r="H1299" s="213"/>
      <c r="I1299" s="213"/>
      <c r="J1299" s="213"/>
      <c r="K1299" s="213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220" t="s">
        <v>11729</v>
      </c>
      <c r="B1300" s="220"/>
      <c r="C1300" s="220"/>
      <c r="D1300" s="220"/>
      <c r="E1300" s="220"/>
      <c r="F1300" s="220"/>
      <c r="G1300" s="220"/>
      <c r="H1300" s="220"/>
      <c r="I1300" s="220"/>
      <c r="J1300" s="220"/>
      <c r="K1300" s="220"/>
      <c r="L1300" s="220"/>
      <c r="M1300" s="220"/>
      <c r="N1300" s="220"/>
      <c r="O1300" s="220"/>
      <c r="P1300" s="220"/>
      <c r="Q1300" s="220"/>
      <c r="R1300" s="220"/>
      <c r="S1300" s="220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216" t="s">
        <v>11731</v>
      </c>
      <c r="D1301" s="216"/>
      <c r="E1301" s="216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214" t="s">
        <v>81</v>
      </c>
      <c r="D1302" s="214"/>
      <c r="E1302" s="214"/>
      <c r="F1302" s="214"/>
      <c r="G1302" s="214"/>
      <c r="H1302" s="214"/>
      <c r="I1302" s="214"/>
      <c r="J1302" s="214"/>
      <c r="K1302" s="214"/>
      <c r="L1302" s="214"/>
      <c r="M1302" s="214"/>
      <c r="N1302" s="214"/>
      <c r="O1302" s="214"/>
      <c r="P1302" s="214"/>
      <c r="Q1302" s="214"/>
      <c r="R1302" s="214"/>
      <c r="S1302" s="215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214" t="s">
        <v>1794</v>
      </c>
      <c r="D1303" s="214"/>
      <c r="E1303" s="214"/>
      <c r="F1303" s="214"/>
      <c r="G1303" s="214"/>
      <c r="H1303" s="214"/>
      <c r="I1303" s="214"/>
      <c r="J1303" s="214"/>
      <c r="K1303" s="214"/>
      <c r="L1303" s="214"/>
      <c r="M1303" s="214"/>
      <c r="N1303" s="214"/>
      <c r="O1303" s="214"/>
      <c r="P1303" s="214"/>
      <c r="Q1303" s="214"/>
      <c r="R1303" s="214"/>
      <c r="S1303" s="215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216" t="s">
        <v>11735</v>
      </c>
      <c r="D1306" s="216"/>
      <c r="E1306" s="216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218" t="s">
        <v>11737</v>
      </c>
      <c r="D1307" s="218"/>
      <c r="E1307" s="218"/>
      <c r="F1307" s="218"/>
      <c r="G1307" s="218"/>
      <c r="H1307" s="218"/>
      <c r="I1307" s="218"/>
      <c r="J1307" s="218"/>
      <c r="K1307" s="218"/>
      <c r="L1307" s="218"/>
      <c r="M1307" s="218"/>
      <c r="N1307" s="218"/>
      <c r="O1307" s="218"/>
      <c r="P1307" s="218"/>
      <c r="Q1307" s="218"/>
      <c r="R1307" s="218"/>
      <c r="S1307" s="219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214" t="s">
        <v>2513</v>
      </c>
      <c r="D1308" s="214"/>
      <c r="E1308" s="214"/>
      <c r="F1308" s="214"/>
      <c r="G1308" s="214"/>
      <c r="H1308" s="214"/>
      <c r="I1308" s="214"/>
      <c r="J1308" s="214"/>
      <c r="K1308" s="214"/>
      <c r="L1308" s="214"/>
      <c r="M1308" s="214"/>
      <c r="N1308" s="214"/>
      <c r="O1308" s="214"/>
      <c r="P1308" s="214"/>
      <c r="Q1308" s="214"/>
      <c r="R1308" s="214"/>
      <c r="S1308" s="215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216" t="s">
        <v>11739</v>
      </c>
      <c r="D1309" s="216"/>
      <c r="E1309" s="216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214" t="s">
        <v>81</v>
      </c>
      <c r="D1310" s="214"/>
      <c r="E1310" s="214"/>
      <c r="F1310" s="214"/>
      <c r="G1310" s="214"/>
      <c r="H1310" s="214"/>
      <c r="I1310" s="214"/>
      <c r="J1310" s="214"/>
      <c r="K1310" s="214"/>
      <c r="L1310" s="214"/>
      <c r="M1310" s="214"/>
      <c r="N1310" s="214"/>
      <c r="O1310" s="214"/>
      <c r="P1310" s="214"/>
      <c r="Q1310" s="214"/>
      <c r="R1310" s="214"/>
      <c r="S1310" s="215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214" t="s">
        <v>1794</v>
      </c>
      <c r="D1311" s="214"/>
      <c r="E1311" s="214"/>
      <c r="F1311" s="214"/>
      <c r="G1311" s="214"/>
      <c r="H1311" s="214"/>
      <c r="I1311" s="214"/>
      <c r="J1311" s="214"/>
      <c r="K1311" s="214"/>
      <c r="L1311" s="214"/>
      <c r="M1311" s="214"/>
      <c r="N1311" s="214"/>
      <c r="O1311" s="214"/>
      <c r="P1311" s="214"/>
      <c r="Q1311" s="214"/>
      <c r="R1311" s="214"/>
      <c r="S1311" s="215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216" t="s">
        <v>11744</v>
      </c>
      <c r="D1314" s="216"/>
      <c r="E1314" s="216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218" t="s">
        <v>11746</v>
      </c>
      <c r="D1315" s="218"/>
      <c r="E1315" s="218"/>
      <c r="F1315" s="218"/>
      <c r="G1315" s="218"/>
      <c r="H1315" s="218"/>
      <c r="I1315" s="218"/>
      <c r="J1315" s="218"/>
      <c r="K1315" s="218"/>
      <c r="L1315" s="218"/>
      <c r="M1315" s="218"/>
      <c r="N1315" s="218"/>
      <c r="O1315" s="218"/>
      <c r="P1315" s="218"/>
      <c r="Q1315" s="218"/>
      <c r="R1315" s="218"/>
      <c r="S1315" s="219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214" t="s">
        <v>2513</v>
      </c>
      <c r="D1316" s="214"/>
      <c r="E1316" s="214"/>
      <c r="F1316" s="214"/>
      <c r="G1316" s="214"/>
      <c r="H1316" s="214"/>
      <c r="I1316" s="214"/>
      <c r="J1316" s="214"/>
      <c r="K1316" s="214"/>
      <c r="L1316" s="214"/>
      <c r="M1316" s="214"/>
      <c r="N1316" s="214"/>
      <c r="O1316" s="214"/>
      <c r="P1316" s="214"/>
      <c r="Q1316" s="214"/>
      <c r="R1316" s="214"/>
      <c r="S1316" s="215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216" t="s">
        <v>11748</v>
      </c>
      <c r="D1317" s="216"/>
      <c r="E1317" s="216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218" t="s">
        <v>11749</v>
      </c>
      <c r="D1318" s="218"/>
      <c r="E1318" s="218"/>
      <c r="F1318" s="218"/>
      <c r="G1318" s="218"/>
      <c r="H1318" s="218"/>
      <c r="I1318" s="218"/>
      <c r="J1318" s="218"/>
      <c r="K1318" s="218"/>
      <c r="L1318" s="218"/>
      <c r="M1318" s="218"/>
      <c r="N1318" s="218"/>
      <c r="O1318" s="218"/>
      <c r="P1318" s="218"/>
      <c r="Q1318" s="218"/>
      <c r="R1318" s="218"/>
      <c r="S1318" s="219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214" t="s">
        <v>81</v>
      </c>
      <c r="D1319" s="214"/>
      <c r="E1319" s="214"/>
      <c r="F1319" s="214"/>
      <c r="G1319" s="214"/>
      <c r="H1319" s="214"/>
      <c r="I1319" s="214"/>
      <c r="J1319" s="214"/>
      <c r="K1319" s="214"/>
      <c r="L1319" s="214"/>
      <c r="M1319" s="214"/>
      <c r="N1319" s="214"/>
      <c r="O1319" s="214"/>
      <c r="P1319" s="214"/>
      <c r="Q1319" s="214"/>
      <c r="R1319" s="214"/>
      <c r="S1319" s="215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214" t="s">
        <v>1794</v>
      </c>
      <c r="D1320" s="214"/>
      <c r="E1320" s="214"/>
      <c r="F1320" s="214"/>
      <c r="G1320" s="214"/>
      <c r="H1320" s="214"/>
      <c r="I1320" s="214"/>
      <c r="J1320" s="214"/>
      <c r="K1320" s="214"/>
      <c r="L1320" s="214"/>
      <c r="M1320" s="214"/>
      <c r="N1320" s="214"/>
      <c r="O1320" s="214"/>
      <c r="P1320" s="214"/>
      <c r="Q1320" s="214"/>
      <c r="R1320" s="214"/>
      <c r="S1320" s="215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216" t="s">
        <v>11753</v>
      </c>
      <c r="D1323" s="216"/>
      <c r="E1323" s="216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218" t="s">
        <v>11755</v>
      </c>
      <c r="D1324" s="218"/>
      <c r="E1324" s="218"/>
      <c r="F1324" s="218"/>
      <c r="G1324" s="218"/>
      <c r="H1324" s="218"/>
      <c r="I1324" s="218"/>
      <c r="J1324" s="218"/>
      <c r="K1324" s="218"/>
      <c r="L1324" s="218"/>
      <c r="M1324" s="218"/>
      <c r="N1324" s="218"/>
      <c r="O1324" s="218"/>
      <c r="P1324" s="218"/>
      <c r="Q1324" s="218"/>
      <c r="R1324" s="218"/>
      <c r="S1324" s="219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214" t="s">
        <v>2513</v>
      </c>
      <c r="D1325" s="214"/>
      <c r="E1325" s="214"/>
      <c r="F1325" s="214"/>
      <c r="G1325" s="214"/>
      <c r="H1325" s="214"/>
      <c r="I1325" s="214"/>
      <c r="J1325" s="214"/>
      <c r="K1325" s="214"/>
      <c r="L1325" s="214"/>
      <c r="M1325" s="214"/>
      <c r="N1325" s="214"/>
      <c r="O1325" s="214"/>
      <c r="P1325" s="214"/>
      <c r="Q1325" s="214"/>
      <c r="R1325" s="214"/>
      <c r="S1325" s="215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216" t="s">
        <v>11757</v>
      </c>
      <c r="D1326" s="216"/>
      <c r="E1326" s="216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218" t="s">
        <v>11759</v>
      </c>
      <c r="D1327" s="218"/>
      <c r="E1327" s="218"/>
      <c r="F1327" s="218"/>
      <c r="G1327" s="218"/>
      <c r="H1327" s="218"/>
      <c r="I1327" s="218"/>
      <c r="J1327" s="218"/>
      <c r="K1327" s="218"/>
      <c r="L1327" s="218"/>
      <c r="M1327" s="218"/>
      <c r="N1327" s="218"/>
      <c r="O1327" s="218"/>
      <c r="P1327" s="218"/>
      <c r="Q1327" s="218"/>
      <c r="R1327" s="218"/>
      <c r="S1327" s="219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214" t="s">
        <v>2513</v>
      </c>
      <c r="D1328" s="214"/>
      <c r="E1328" s="214"/>
      <c r="F1328" s="214"/>
      <c r="G1328" s="214"/>
      <c r="H1328" s="214"/>
      <c r="I1328" s="214"/>
      <c r="J1328" s="214"/>
      <c r="K1328" s="214"/>
      <c r="L1328" s="214"/>
      <c r="M1328" s="214"/>
      <c r="N1328" s="214"/>
      <c r="O1328" s="214"/>
      <c r="P1328" s="214"/>
      <c r="Q1328" s="214"/>
      <c r="R1328" s="214"/>
      <c r="S1328" s="215"/>
      <c r="BY1328" s="40"/>
      <c r="CB1328" s="48" t="s">
        <v>2513</v>
      </c>
      <c r="CE1328" s="70"/>
      <c r="CG1328" s="83"/>
    </row>
    <row r="1329" spans="1:85" s="16" customFormat="1" ht="15" x14ac:dyDescent="0.25">
      <c r="A1329" s="217" t="s">
        <v>2613</v>
      </c>
      <c r="B1329" s="217"/>
      <c r="C1329" s="217"/>
      <c r="D1329" s="217"/>
      <c r="E1329" s="217"/>
      <c r="F1329" s="217"/>
      <c r="G1329" s="217"/>
      <c r="H1329" s="217"/>
      <c r="I1329" s="217"/>
      <c r="J1329" s="217"/>
      <c r="K1329" s="217"/>
      <c r="L1329" s="217"/>
      <c r="M1329" s="217"/>
      <c r="N1329" s="217"/>
      <c r="O1329" s="217"/>
      <c r="P1329" s="217"/>
      <c r="Q1329" s="217"/>
      <c r="R1329" s="217"/>
      <c r="S1329" s="217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216" t="s">
        <v>11484</v>
      </c>
      <c r="D1330" s="216"/>
      <c r="E1330" s="216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214" t="s">
        <v>81</v>
      </c>
      <c r="D1331" s="214"/>
      <c r="E1331" s="214"/>
      <c r="F1331" s="214"/>
      <c r="G1331" s="214"/>
      <c r="H1331" s="214"/>
      <c r="I1331" s="214"/>
      <c r="J1331" s="214"/>
      <c r="K1331" s="214"/>
      <c r="L1331" s="214"/>
      <c r="M1331" s="214"/>
      <c r="N1331" s="214"/>
      <c r="O1331" s="214"/>
      <c r="P1331" s="214"/>
      <c r="Q1331" s="214"/>
      <c r="R1331" s="214"/>
      <c r="S1331" s="215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214" t="s">
        <v>1794</v>
      </c>
      <c r="D1332" s="214"/>
      <c r="E1332" s="214"/>
      <c r="F1332" s="214"/>
      <c r="G1332" s="214"/>
      <c r="H1332" s="214"/>
      <c r="I1332" s="214"/>
      <c r="J1332" s="214"/>
      <c r="K1332" s="214"/>
      <c r="L1332" s="214"/>
      <c r="M1332" s="214"/>
      <c r="N1332" s="214"/>
      <c r="O1332" s="214"/>
      <c r="P1332" s="214"/>
      <c r="Q1332" s="214"/>
      <c r="R1332" s="214"/>
      <c r="S1332" s="215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216" t="s">
        <v>11761</v>
      </c>
      <c r="D1335" s="216"/>
      <c r="E1335" s="216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218" t="s">
        <v>11763</v>
      </c>
      <c r="D1336" s="218"/>
      <c r="E1336" s="218"/>
      <c r="F1336" s="218"/>
      <c r="G1336" s="218"/>
      <c r="H1336" s="218"/>
      <c r="I1336" s="218"/>
      <c r="J1336" s="218"/>
      <c r="K1336" s="218"/>
      <c r="L1336" s="218"/>
      <c r="M1336" s="218"/>
      <c r="N1336" s="218"/>
      <c r="O1336" s="218"/>
      <c r="P1336" s="218"/>
      <c r="Q1336" s="218"/>
      <c r="R1336" s="218"/>
      <c r="S1336" s="219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214" t="s">
        <v>2513</v>
      </c>
      <c r="D1337" s="214"/>
      <c r="E1337" s="214"/>
      <c r="F1337" s="214"/>
      <c r="G1337" s="214"/>
      <c r="H1337" s="214"/>
      <c r="I1337" s="214"/>
      <c r="J1337" s="214"/>
      <c r="K1337" s="214"/>
      <c r="L1337" s="214"/>
      <c r="M1337" s="214"/>
      <c r="N1337" s="214"/>
      <c r="O1337" s="214"/>
      <c r="P1337" s="214"/>
      <c r="Q1337" s="214"/>
      <c r="R1337" s="214"/>
      <c r="S1337" s="215"/>
      <c r="BY1337" s="40"/>
      <c r="CB1337" s="48" t="s">
        <v>2513</v>
      </c>
      <c r="CE1337" s="70"/>
      <c r="CG1337" s="83"/>
    </row>
    <row r="1338" spans="1:85" s="16" customFormat="1" ht="15" x14ac:dyDescent="0.25">
      <c r="A1338" s="213" t="s">
        <v>661</v>
      </c>
      <c r="B1338" s="213"/>
      <c r="C1338" s="213"/>
      <c r="D1338" s="213"/>
      <c r="E1338" s="213"/>
      <c r="F1338" s="213"/>
      <c r="G1338" s="213"/>
      <c r="H1338" s="213"/>
      <c r="I1338" s="213"/>
      <c r="J1338" s="213"/>
      <c r="K1338" s="213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213" t="s">
        <v>214</v>
      </c>
      <c r="B1339" s="213"/>
      <c r="C1339" s="213"/>
      <c r="D1339" s="213"/>
      <c r="E1339" s="213"/>
      <c r="F1339" s="213"/>
      <c r="G1339" s="213"/>
      <c r="H1339" s="213"/>
      <c r="I1339" s="213"/>
      <c r="J1339" s="213"/>
      <c r="K1339" s="213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213" t="s">
        <v>215</v>
      </c>
      <c r="B1340" s="213"/>
      <c r="C1340" s="213"/>
      <c r="D1340" s="213"/>
      <c r="E1340" s="213"/>
      <c r="F1340" s="213"/>
      <c r="G1340" s="213"/>
      <c r="H1340" s="213"/>
      <c r="I1340" s="213"/>
      <c r="J1340" s="213"/>
      <c r="K1340" s="213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213" t="s">
        <v>11764</v>
      </c>
      <c r="B1341" s="213"/>
      <c r="C1341" s="213"/>
      <c r="D1341" s="213"/>
      <c r="E1341" s="213"/>
      <c r="F1341" s="213"/>
      <c r="G1341" s="213"/>
      <c r="H1341" s="213"/>
      <c r="I1341" s="213"/>
      <c r="J1341" s="213"/>
      <c r="K1341" s="213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220" t="s">
        <v>11765</v>
      </c>
      <c r="B1342" s="220"/>
      <c r="C1342" s="220"/>
      <c r="D1342" s="220"/>
      <c r="E1342" s="220"/>
      <c r="F1342" s="220"/>
      <c r="G1342" s="220"/>
      <c r="H1342" s="220"/>
      <c r="I1342" s="220"/>
      <c r="J1342" s="220"/>
      <c r="K1342" s="220"/>
      <c r="L1342" s="220"/>
      <c r="M1342" s="220"/>
      <c r="N1342" s="220"/>
      <c r="O1342" s="220"/>
      <c r="P1342" s="220"/>
      <c r="Q1342" s="220"/>
      <c r="R1342" s="220"/>
      <c r="S1342" s="220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216" t="s">
        <v>11768</v>
      </c>
      <c r="D1343" s="216"/>
      <c r="E1343" s="216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218" t="s">
        <v>11770</v>
      </c>
      <c r="D1344" s="218"/>
      <c r="E1344" s="218"/>
      <c r="F1344" s="218"/>
      <c r="G1344" s="218"/>
      <c r="H1344" s="218"/>
      <c r="I1344" s="218"/>
      <c r="J1344" s="218"/>
      <c r="K1344" s="218"/>
      <c r="L1344" s="218"/>
      <c r="M1344" s="218"/>
      <c r="N1344" s="218"/>
      <c r="O1344" s="218"/>
      <c r="P1344" s="218"/>
      <c r="Q1344" s="218"/>
      <c r="R1344" s="218"/>
      <c r="S1344" s="219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214" t="s">
        <v>2513</v>
      </c>
      <c r="D1345" s="214"/>
      <c r="E1345" s="214"/>
      <c r="F1345" s="214"/>
      <c r="G1345" s="214"/>
      <c r="H1345" s="214"/>
      <c r="I1345" s="214"/>
      <c r="J1345" s="214"/>
      <c r="K1345" s="214"/>
      <c r="L1345" s="214"/>
      <c r="M1345" s="214"/>
      <c r="N1345" s="214"/>
      <c r="O1345" s="214"/>
      <c r="P1345" s="214"/>
      <c r="Q1345" s="214"/>
      <c r="R1345" s="214"/>
      <c r="S1345" s="215"/>
      <c r="BY1345" s="40"/>
      <c r="CB1345" s="48" t="s">
        <v>2513</v>
      </c>
      <c r="CE1345" s="70"/>
      <c r="CG1345" s="83"/>
    </row>
    <row r="1346" spans="1:85" s="16" customFormat="1" ht="15" x14ac:dyDescent="0.25">
      <c r="A1346" s="220" t="s">
        <v>11771</v>
      </c>
      <c r="B1346" s="220"/>
      <c r="C1346" s="220"/>
      <c r="D1346" s="220"/>
      <c r="E1346" s="220"/>
      <c r="F1346" s="220"/>
      <c r="G1346" s="220"/>
      <c r="H1346" s="220"/>
      <c r="I1346" s="220"/>
      <c r="J1346" s="220"/>
      <c r="K1346" s="220"/>
      <c r="L1346" s="220"/>
      <c r="M1346" s="220"/>
      <c r="N1346" s="220"/>
      <c r="O1346" s="220"/>
      <c r="P1346" s="220"/>
      <c r="Q1346" s="220"/>
      <c r="R1346" s="220"/>
      <c r="S1346" s="220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216" t="s">
        <v>11772</v>
      </c>
      <c r="D1347" s="216"/>
      <c r="E1347" s="216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214" t="s">
        <v>81</v>
      </c>
      <c r="D1348" s="214"/>
      <c r="E1348" s="214"/>
      <c r="F1348" s="214"/>
      <c r="G1348" s="214"/>
      <c r="H1348" s="214"/>
      <c r="I1348" s="214"/>
      <c r="J1348" s="214"/>
      <c r="K1348" s="214"/>
      <c r="L1348" s="214"/>
      <c r="M1348" s="214"/>
      <c r="N1348" s="214"/>
      <c r="O1348" s="214"/>
      <c r="P1348" s="214"/>
      <c r="Q1348" s="214"/>
      <c r="R1348" s="214"/>
      <c r="S1348" s="215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214" t="s">
        <v>1794</v>
      </c>
      <c r="D1349" s="214"/>
      <c r="E1349" s="214"/>
      <c r="F1349" s="214"/>
      <c r="G1349" s="214"/>
      <c r="H1349" s="214"/>
      <c r="I1349" s="214"/>
      <c r="J1349" s="214"/>
      <c r="K1349" s="214"/>
      <c r="L1349" s="214"/>
      <c r="M1349" s="214"/>
      <c r="N1349" s="214"/>
      <c r="O1349" s="214"/>
      <c r="P1349" s="214"/>
      <c r="Q1349" s="214"/>
      <c r="R1349" s="214"/>
      <c r="S1349" s="215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216" t="s">
        <v>3080</v>
      </c>
      <c r="D1352" s="216"/>
      <c r="E1352" s="216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218" t="s">
        <v>11776</v>
      </c>
      <c r="D1353" s="218"/>
      <c r="E1353" s="218"/>
      <c r="F1353" s="218"/>
      <c r="G1353" s="218"/>
      <c r="H1353" s="218"/>
      <c r="I1353" s="218"/>
      <c r="J1353" s="218"/>
      <c r="K1353" s="218"/>
      <c r="L1353" s="218"/>
      <c r="M1353" s="218"/>
      <c r="N1353" s="218"/>
      <c r="O1353" s="218"/>
      <c r="P1353" s="218"/>
      <c r="Q1353" s="218"/>
      <c r="R1353" s="218"/>
      <c r="S1353" s="219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214" t="s">
        <v>2513</v>
      </c>
      <c r="D1354" s="214"/>
      <c r="E1354" s="214"/>
      <c r="F1354" s="214"/>
      <c r="G1354" s="214"/>
      <c r="H1354" s="214"/>
      <c r="I1354" s="214"/>
      <c r="J1354" s="214"/>
      <c r="K1354" s="214"/>
      <c r="L1354" s="214"/>
      <c r="M1354" s="214"/>
      <c r="N1354" s="214"/>
      <c r="O1354" s="214"/>
      <c r="P1354" s="214"/>
      <c r="Q1354" s="214"/>
      <c r="R1354" s="214"/>
      <c r="S1354" s="215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216" t="s">
        <v>3090</v>
      </c>
      <c r="D1355" s="216"/>
      <c r="E1355" s="216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214" t="s">
        <v>81</v>
      </c>
      <c r="D1356" s="214"/>
      <c r="E1356" s="214"/>
      <c r="F1356" s="214"/>
      <c r="G1356" s="214"/>
      <c r="H1356" s="214"/>
      <c r="I1356" s="214"/>
      <c r="J1356" s="214"/>
      <c r="K1356" s="214"/>
      <c r="L1356" s="214"/>
      <c r="M1356" s="214"/>
      <c r="N1356" s="214"/>
      <c r="O1356" s="214"/>
      <c r="P1356" s="214"/>
      <c r="Q1356" s="214"/>
      <c r="R1356" s="214"/>
      <c r="S1356" s="215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214" t="s">
        <v>1794</v>
      </c>
      <c r="D1357" s="214"/>
      <c r="E1357" s="214"/>
      <c r="F1357" s="214"/>
      <c r="G1357" s="214"/>
      <c r="H1357" s="214"/>
      <c r="I1357" s="214"/>
      <c r="J1357" s="214"/>
      <c r="K1357" s="214"/>
      <c r="L1357" s="214"/>
      <c r="M1357" s="214"/>
      <c r="N1357" s="214"/>
      <c r="O1357" s="214"/>
      <c r="P1357" s="214"/>
      <c r="Q1357" s="214"/>
      <c r="R1357" s="214"/>
      <c r="S1357" s="215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216" t="s">
        <v>3095</v>
      </c>
      <c r="D1360" s="216"/>
      <c r="E1360" s="216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218" t="s">
        <v>11781</v>
      </c>
      <c r="D1361" s="218"/>
      <c r="E1361" s="218"/>
      <c r="F1361" s="218"/>
      <c r="G1361" s="218"/>
      <c r="H1361" s="218"/>
      <c r="I1361" s="218"/>
      <c r="J1361" s="218"/>
      <c r="K1361" s="218"/>
      <c r="L1361" s="218"/>
      <c r="M1361" s="218"/>
      <c r="N1361" s="218"/>
      <c r="O1361" s="218"/>
      <c r="P1361" s="218"/>
      <c r="Q1361" s="218"/>
      <c r="R1361" s="218"/>
      <c r="S1361" s="219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214" t="s">
        <v>2513</v>
      </c>
      <c r="D1362" s="214"/>
      <c r="E1362" s="214"/>
      <c r="F1362" s="214"/>
      <c r="G1362" s="214"/>
      <c r="H1362" s="214"/>
      <c r="I1362" s="214"/>
      <c r="J1362" s="214"/>
      <c r="K1362" s="214"/>
      <c r="L1362" s="214"/>
      <c r="M1362" s="214"/>
      <c r="N1362" s="214"/>
      <c r="O1362" s="214"/>
      <c r="P1362" s="214"/>
      <c r="Q1362" s="214"/>
      <c r="R1362" s="214"/>
      <c r="S1362" s="215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216" t="s">
        <v>3100</v>
      </c>
      <c r="D1363" s="216"/>
      <c r="E1363" s="216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218" t="s">
        <v>11783</v>
      </c>
      <c r="D1364" s="218"/>
      <c r="E1364" s="218"/>
      <c r="F1364" s="218"/>
      <c r="G1364" s="218"/>
      <c r="H1364" s="218"/>
      <c r="I1364" s="218"/>
      <c r="J1364" s="218"/>
      <c r="K1364" s="218"/>
      <c r="L1364" s="218"/>
      <c r="M1364" s="218"/>
      <c r="N1364" s="218"/>
      <c r="O1364" s="218"/>
      <c r="P1364" s="218"/>
      <c r="Q1364" s="218"/>
      <c r="R1364" s="218"/>
      <c r="S1364" s="219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214" t="s">
        <v>2513</v>
      </c>
      <c r="D1365" s="214"/>
      <c r="E1365" s="214"/>
      <c r="F1365" s="214"/>
      <c r="G1365" s="214"/>
      <c r="H1365" s="214"/>
      <c r="I1365" s="214"/>
      <c r="J1365" s="214"/>
      <c r="K1365" s="214"/>
      <c r="L1365" s="214"/>
      <c r="M1365" s="214"/>
      <c r="N1365" s="214"/>
      <c r="O1365" s="214"/>
      <c r="P1365" s="214"/>
      <c r="Q1365" s="214"/>
      <c r="R1365" s="214"/>
      <c r="S1365" s="215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216" t="s">
        <v>3426</v>
      </c>
      <c r="D1366" s="216"/>
      <c r="E1366" s="216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214" t="s">
        <v>81</v>
      </c>
      <c r="D1367" s="214"/>
      <c r="E1367" s="214"/>
      <c r="F1367" s="214"/>
      <c r="G1367" s="214"/>
      <c r="H1367" s="214"/>
      <c r="I1367" s="214"/>
      <c r="J1367" s="214"/>
      <c r="K1367" s="214"/>
      <c r="L1367" s="214"/>
      <c r="M1367" s="214"/>
      <c r="N1367" s="214"/>
      <c r="O1367" s="214"/>
      <c r="P1367" s="214"/>
      <c r="Q1367" s="214"/>
      <c r="R1367" s="214"/>
      <c r="S1367" s="215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214" t="s">
        <v>1794</v>
      </c>
      <c r="D1368" s="214"/>
      <c r="E1368" s="214"/>
      <c r="F1368" s="214"/>
      <c r="G1368" s="214"/>
      <c r="H1368" s="214"/>
      <c r="I1368" s="214"/>
      <c r="J1368" s="214"/>
      <c r="K1368" s="214"/>
      <c r="L1368" s="214"/>
      <c r="M1368" s="214"/>
      <c r="N1368" s="214"/>
      <c r="O1368" s="214"/>
      <c r="P1368" s="214"/>
      <c r="Q1368" s="214"/>
      <c r="R1368" s="214"/>
      <c r="S1368" s="215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216" t="s">
        <v>11787</v>
      </c>
      <c r="D1371" s="216"/>
      <c r="E1371" s="216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218" t="s">
        <v>11789</v>
      </c>
      <c r="D1372" s="218"/>
      <c r="E1372" s="218"/>
      <c r="F1372" s="218"/>
      <c r="G1372" s="218"/>
      <c r="H1372" s="218"/>
      <c r="I1372" s="218"/>
      <c r="J1372" s="218"/>
      <c r="K1372" s="218"/>
      <c r="L1372" s="218"/>
      <c r="M1372" s="218"/>
      <c r="N1372" s="218"/>
      <c r="O1372" s="218"/>
      <c r="P1372" s="218"/>
      <c r="Q1372" s="218"/>
      <c r="R1372" s="218"/>
      <c r="S1372" s="219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214" t="s">
        <v>2513</v>
      </c>
      <c r="D1373" s="214"/>
      <c r="E1373" s="214"/>
      <c r="F1373" s="214"/>
      <c r="G1373" s="214"/>
      <c r="H1373" s="214"/>
      <c r="I1373" s="214"/>
      <c r="J1373" s="214"/>
      <c r="K1373" s="214"/>
      <c r="L1373" s="214"/>
      <c r="M1373" s="214"/>
      <c r="N1373" s="214"/>
      <c r="O1373" s="214"/>
      <c r="P1373" s="214"/>
      <c r="Q1373" s="214"/>
      <c r="R1373" s="214"/>
      <c r="S1373" s="215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216" t="s">
        <v>3071</v>
      </c>
      <c r="D1374" s="216"/>
      <c r="E1374" s="216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218" t="s">
        <v>11792</v>
      </c>
      <c r="D1375" s="218"/>
      <c r="E1375" s="218"/>
      <c r="F1375" s="218"/>
      <c r="G1375" s="218"/>
      <c r="H1375" s="218"/>
      <c r="I1375" s="218"/>
      <c r="J1375" s="218"/>
      <c r="K1375" s="218"/>
      <c r="L1375" s="218"/>
      <c r="M1375" s="218"/>
      <c r="N1375" s="218"/>
      <c r="O1375" s="218"/>
      <c r="P1375" s="218"/>
      <c r="Q1375" s="218"/>
      <c r="R1375" s="218"/>
      <c r="S1375" s="219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214" t="s">
        <v>2513</v>
      </c>
      <c r="D1376" s="214"/>
      <c r="E1376" s="214"/>
      <c r="F1376" s="214"/>
      <c r="G1376" s="214"/>
      <c r="H1376" s="214"/>
      <c r="I1376" s="214"/>
      <c r="J1376" s="214"/>
      <c r="K1376" s="214"/>
      <c r="L1376" s="214"/>
      <c r="M1376" s="214"/>
      <c r="N1376" s="214"/>
      <c r="O1376" s="214"/>
      <c r="P1376" s="214"/>
      <c r="Q1376" s="214"/>
      <c r="R1376" s="214"/>
      <c r="S1376" s="215"/>
      <c r="BY1376" s="40"/>
      <c r="CB1376" s="48" t="s">
        <v>2513</v>
      </c>
      <c r="CE1376" s="70"/>
      <c r="CG1376" s="83"/>
    </row>
    <row r="1377" spans="1:85" s="16" customFormat="1" ht="15" x14ac:dyDescent="0.25">
      <c r="A1377" s="217" t="s">
        <v>2613</v>
      </c>
      <c r="B1377" s="217"/>
      <c r="C1377" s="217"/>
      <c r="D1377" s="217"/>
      <c r="E1377" s="217"/>
      <c r="F1377" s="217"/>
      <c r="G1377" s="217"/>
      <c r="H1377" s="217"/>
      <c r="I1377" s="217"/>
      <c r="J1377" s="217"/>
      <c r="K1377" s="217"/>
      <c r="L1377" s="217"/>
      <c r="M1377" s="217"/>
      <c r="N1377" s="217"/>
      <c r="O1377" s="217"/>
      <c r="P1377" s="217"/>
      <c r="Q1377" s="217"/>
      <c r="R1377" s="217"/>
      <c r="S1377" s="217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216" t="s">
        <v>11491</v>
      </c>
      <c r="D1378" s="216"/>
      <c r="E1378" s="216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214" t="s">
        <v>81</v>
      </c>
      <c r="D1379" s="214"/>
      <c r="E1379" s="214"/>
      <c r="F1379" s="214"/>
      <c r="G1379" s="214"/>
      <c r="H1379" s="214"/>
      <c r="I1379" s="214"/>
      <c r="J1379" s="214"/>
      <c r="K1379" s="214"/>
      <c r="L1379" s="214"/>
      <c r="M1379" s="214"/>
      <c r="N1379" s="214"/>
      <c r="O1379" s="214"/>
      <c r="P1379" s="214"/>
      <c r="Q1379" s="214"/>
      <c r="R1379" s="214"/>
      <c r="S1379" s="215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214" t="s">
        <v>1794</v>
      </c>
      <c r="D1380" s="214"/>
      <c r="E1380" s="214"/>
      <c r="F1380" s="214"/>
      <c r="G1380" s="214"/>
      <c r="H1380" s="214"/>
      <c r="I1380" s="214"/>
      <c r="J1380" s="214"/>
      <c r="K1380" s="214"/>
      <c r="L1380" s="214"/>
      <c r="M1380" s="214"/>
      <c r="N1380" s="214"/>
      <c r="O1380" s="214"/>
      <c r="P1380" s="214"/>
      <c r="Q1380" s="214"/>
      <c r="R1380" s="214"/>
      <c r="S1380" s="215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216" t="s">
        <v>11794</v>
      </c>
      <c r="D1383" s="216"/>
      <c r="E1383" s="216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218" t="s">
        <v>11796</v>
      </c>
      <c r="D1384" s="218"/>
      <c r="E1384" s="218"/>
      <c r="F1384" s="218"/>
      <c r="G1384" s="218"/>
      <c r="H1384" s="218"/>
      <c r="I1384" s="218"/>
      <c r="J1384" s="218"/>
      <c r="K1384" s="218"/>
      <c r="L1384" s="218"/>
      <c r="M1384" s="218"/>
      <c r="N1384" s="218"/>
      <c r="O1384" s="218"/>
      <c r="P1384" s="218"/>
      <c r="Q1384" s="218"/>
      <c r="R1384" s="218"/>
      <c r="S1384" s="219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214" t="s">
        <v>2513</v>
      </c>
      <c r="D1385" s="214"/>
      <c r="E1385" s="214"/>
      <c r="F1385" s="214"/>
      <c r="G1385" s="214"/>
      <c r="H1385" s="214"/>
      <c r="I1385" s="214"/>
      <c r="J1385" s="214"/>
      <c r="K1385" s="214"/>
      <c r="L1385" s="214"/>
      <c r="M1385" s="214"/>
      <c r="N1385" s="214"/>
      <c r="O1385" s="214"/>
      <c r="P1385" s="214"/>
      <c r="Q1385" s="214"/>
      <c r="R1385" s="214"/>
      <c r="S1385" s="215"/>
      <c r="BY1385" s="40"/>
      <c r="CB1385" s="48" t="s">
        <v>2513</v>
      </c>
      <c r="CE1385" s="70"/>
      <c r="CG1385" s="83"/>
    </row>
    <row r="1386" spans="1:85" s="16" customFormat="1" ht="15" x14ac:dyDescent="0.25">
      <c r="A1386" s="213" t="s">
        <v>661</v>
      </c>
      <c r="B1386" s="213"/>
      <c r="C1386" s="213"/>
      <c r="D1386" s="213"/>
      <c r="E1386" s="213"/>
      <c r="F1386" s="213"/>
      <c r="G1386" s="213"/>
      <c r="H1386" s="213"/>
      <c r="I1386" s="213"/>
      <c r="J1386" s="213"/>
      <c r="K1386" s="213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213" t="s">
        <v>214</v>
      </c>
      <c r="B1387" s="213"/>
      <c r="C1387" s="213"/>
      <c r="D1387" s="213"/>
      <c r="E1387" s="213"/>
      <c r="F1387" s="213"/>
      <c r="G1387" s="213"/>
      <c r="H1387" s="213"/>
      <c r="I1387" s="213"/>
      <c r="J1387" s="213"/>
      <c r="K1387" s="213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213" t="s">
        <v>215</v>
      </c>
      <c r="B1388" s="213"/>
      <c r="C1388" s="213"/>
      <c r="D1388" s="213"/>
      <c r="E1388" s="213"/>
      <c r="F1388" s="213"/>
      <c r="G1388" s="213"/>
      <c r="H1388" s="213"/>
      <c r="I1388" s="213"/>
      <c r="J1388" s="213"/>
      <c r="K1388" s="213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213" t="s">
        <v>11797</v>
      </c>
      <c r="B1389" s="213"/>
      <c r="C1389" s="213"/>
      <c r="D1389" s="213"/>
      <c r="E1389" s="213"/>
      <c r="F1389" s="213"/>
      <c r="G1389" s="213"/>
      <c r="H1389" s="213"/>
      <c r="I1389" s="213"/>
      <c r="J1389" s="213"/>
      <c r="K1389" s="213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220" t="s">
        <v>11798</v>
      </c>
      <c r="B1390" s="220"/>
      <c r="C1390" s="220"/>
      <c r="D1390" s="220"/>
      <c r="E1390" s="220"/>
      <c r="F1390" s="220"/>
      <c r="G1390" s="220"/>
      <c r="H1390" s="220"/>
      <c r="I1390" s="220"/>
      <c r="J1390" s="220"/>
      <c r="K1390" s="220"/>
      <c r="L1390" s="220"/>
      <c r="M1390" s="220"/>
      <c r="N1390" s="220"/>
      <c r="O1390" s="220"/>
      <c r="P1390" s="220"/>
      <c r="Q1390" s="220"/>
      <c r="R1390" s="220"/>
      <c r="S1390" s="220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216" t="s">
        <v>11772</v>
      </c>
      <c r="D1391" s="216"/>
      <c r="E1391" s="216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214" t="s">
        <v>81</v>
      </c>
      <c r="D1392" s="214"/>
      <c r="E1392" s="214"/>
      <c r="F1392" s="214"/>
      <c r="G1392" s="214"/>
      <c r="H1392" s="214"/>
      <c r="I1392" s="214"/>
      <c r="J1392" s="214"/>
      <c r="K1392" s="214"/>
      <c r="L1392" s="214"/>
      <c r="M1392" s="214"/>
      <c r="N1392" s="214"/>
      <c r="O1392" s="214"/>
      <c r="P1392" s="214"/>
      <c r="Q1392" s="214"/>
      <c r="R1392" s="214"/>
      <c r="S1392" s="215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214" t="s">
        <v>1794</v>
      </c>
      <c r="D1393" s="214"/>
      <c r="E1393" s="214"/>
      <c r="F1393" s="214"/>
      <c r="G1393" s="214"/>
      <c r="H1393" s="214"/>
      <c r="I1393" s="214"/>
      <c r="J1393" s="214"/>
      <c r="K1393" s="214"/>
      <c r="L1393" s="214"/>
      <c r="M1393" s="214"/>
      <c r="N1393" s="214"/>
      <c r="O1393" s="214"/>
      <c r="P1393" s="214"/>
      <c r="Q1393" s="214"/>
      <c r="R1393" s="214"/>
      <c r="S1393" s="215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216" t="s">
        <v>3080</v>
      </c>
      <c r="D1396" s="216"/>
      <c r="E1396" s="216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218" t="s">
        <v>11776</v>
      </c>
      <c r="D1397" s="218"/>
      <c r="E1397" s="218"/>
      <c r="F1397" s="218"/>
      <c r="G1397" s="218"/>
      <c r="H1397" s="218"/>
      <c r="I1397" s="218"/>
      <c r="J1397" s="218"/>
      <c r="K1397" s="218"/>
      <c r="L1397" s="218"/>
      <c r="M1397" s="218"/>
      <c r="N1397" s="218"/>
      <c r="O1397" s="218"/>
      <c r="P1397" s="218"/>
      <c r="Q1397" s="218"/>
      <c r="R1397" s="218"/>
      <c r="S1397" s="219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214" t="s">
        <v>2513</v>
      </c>
      <c r="D1398" s="214"/>
      <c r="E1398" s="214"/>
      <c r="F1398" s="214"/>
      <c r="G1398" s="214"/>
      <c r="H1398" s="214"/>
      <c r="I1398" s="214"/>
      <c r="J1398" s="214"/>
      <c r="K1398" s="214"/>
      <c r="L1398" s="214"/>
      <c r="M1398" s="214"/>
      <c r="N1398" s="214"/>
      <c r="O1398" s="214"/>
      <c r="P1398" s="214"/>
      <c r="Q1398" s="214"/>
      <c r="R1398" s="214"/>
      <c r="S1398" s="215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216" t="s">
        <v>3090</v>
      </c>
      <c r="D1399" s="216"/>
      <c r="E1399" s="216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214" t="s">
        <v>81</v>
      </c>
      <c r="D1400" s="214"/>
      <c r="E1400" s="214"/>
      <c r="F1400" s="214"/>
      <c r="G1400" s="214"/>
      <c r="H1400" s="214"/>
      <c r="I1400" s="214"/>
      <c r="J1400" s="214"/>
      <c r="K1400" s="214"/>
      <c r="L1400" s="214"/>
      <c r="M1400" s="214"/>
      <c r="N1400" s="214"/>
      <c r="O1400" s="214"/>
      <c r="P1400" s="214"/>
      <c r="Q1400" s="214"/>
      <c r="R1400" s="214"/>
      <c r="S1400" s="215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214" t="s">
        <v>1794</v>
      </c>
      <c r="D1401" s="214"/>
      <c r="E1401" s="214"/>
      <c r="F1401" s="214"/>
      <c r="G1401" s="214"/>
      <c r="H1401" s="214"/>
      <c r="I1401" s="214"/>
      <c r="J1401" s="214"/>
      <c r="K1401" s="214"/>
      <c r="L1401" s="214"/>
      <c r="M1401" s="214"/>
      <c r="N1401" s="214"/>
      <c r="O1401" s="214"/>
      <c r="P1401" s="214"/>
      <c r="Q1401" s="214"/>
      <c r="R1401" s="214"/>
      <c r="S1401" s="215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216" t="s">
        <v>3095</v>
      </c>
      <c r="D1404" s="216"/>
      <c r="E1404" s="216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218" t="s">
        <v>11781</v>
      </c>
      <c r="D1405" s="218"/>
      <c r="E1405" s="218"/>
      <c r="F1405" s="218"/>
      <c r="G1405" s="218"/>
      <c r="H1405" s="218"/>
      <c r="I1405" s="218"/>
      <c r="J1405" s="218"/>
      <c r="K1405" s="218"/>
      <c r="L1405" s="218"/>
      <c r="M1405" s="218"/>
      <c r="N1405" s="218"/>
      <c r="O1405" s="218"/>
      <c r="P1405" s="218"/>
      <c r="Q1405" s="218"/>
      <c r="R1405" s="218"/>
      <c r="S1405" s="219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214" t="s">
        <v>2513</v>
      </c>
      <c r="D1406" s="214"/>
      <c r="E1406" s="214"/>
      <c r="F1406" s="214"/>
      <c r="G1406" s="214"/>
      <c r="H1406" s="214"/>
      <c r="I1406" s="214"/>
      <c r="J1406" s="214"/>
      <c r="K1406" s="214"/>
      <c r="L1406" s="214"/>
      <c r="M1406" s="214"/>
      <c r="N1406" s="214"/>
      <c r="O1406" s="214"/>
      <c r="P1406" s="214"/>
      <c r="Q1406" s="214"/>
      <c r="R1406" s="214"/>
      <c r="S1406" s="215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216" t="s">
        <v>3100</v>
      </c>
      <c r="D1407" s="216"/>
      <c r="E1407" s="216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218" t="s">
        <v>11783</v>
      </c>
      <c r="D1408" s="218"/>
      <c r="E1408" s="218"/>
      <c r="F1408" s="218"/>
      <c r="G1408" s="218"/>
      <c r="H1408" s="218"/>
      <c r="I1408" s="218"/>
      <c r="J1408" s="218"/>
      <c r="K1408" s="218"/>
      <c r="L1408" s="218"/>
      <c r="M1408" s="218"/>
      <c r="N1408" s="218"/>
      <c r="O1408" s="218"/>
      <c r="P1408" s="218"/>
      <c r="Q1408" s="218"/>
      <c r="R1408" s="218"/>
      <c r="S1408" s="219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214" t="s">
        <v>2513</v>
      </c>
      <c r="D1409" s="214"/>
      <c r="E1409" s="214"/>
      <c r="F1409" s="214"/>
      <c r="G1409" s="214"/>
      <c r="H1409" s="214"/>
      <c r="I1409" s="214"/>
      <c r="J1409" s="214"/>
      <c r="K1409" s="214"/>
      <c r="L1409" s="214"/>
      <c r="M1409" s="214"/>
      <c r="N1409" s="214"/>
      <c r="O1409" s="214"/>
      <c r="P1409" s="214"/>
      <c r="Q1409" s="214"/>
      <c r="R1409" s="214"/>
      <c r="S1409" s="215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216" t="s">
        <v>3426</v>
      </c>
      <c r="D1410" s="216"/>
      <c r="E1410" s="216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214" t="s">
        <v>81</v>
      </c>
      <c r="D1411" s="214"/>
      <c r="E1411" s="214"/>
      <c r="F1411" s="214"/>
      <c r="G1411" s="214"/>
      <c r="H1411" s="214"/>
      <c r="I1411" s="214"/>
      <c r="J1411" s="214"/>
      <c r="K1411" s="214"/>
      <c r="L1411" s="214"/>
      <c r="M1411" s="214"/>
      <c r="N1411" s="214"/>
      <c r="O1411" s="214"/>
      <c r="P1411" s="214"/>
      <c r="Q1411" s="214"/>
      <c r="R1411" s="214"/>
      <c r="S1411" s="215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214" t="s">
        <v>1794</v>
      </c>
      <c r="D1412" s="214"/>
      <c r="E1412" s="214"/>
      <c r="F1412" s="214"/>
      <c r="G1412" s="214"/>
      <c r="H1412" s="214"/>
      <c r="I1412" s="214"/>
      <c r="J1412" s="214"/>
      <c r="K1412" s="214"/>
      <c r="L1412" s="214"/>
      <c r="M1412" s="214"/>
      <c r="N1412" s="214"/>
      <c r="O1412" s="214"/>
      <c r="P1412" s="214"/>
      <c r="Q1412" s="214"/>
      <c r="R1412" s="214"/>
      <c r="S1412" s="215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216" t="s">
        <v>11787</v>
      </c>
      <c r="D1415" s="216"/>
      <c r="E1415" s="216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218" t="s">
        <v>11789</v>
      </c>
      <c r="D1416" s="218"/>
      <c r="E1416" s="218"/>
      <c r="F1416" s="218"/>
      <c r="G1416" s="218"/>
      <c r="H1416" s="218"/>
      <c r="I1416" s="218"/>
      <c r="J1416" s="218"/>
      <c r="K1416" s="218"/>
      <c r="L1416" s="218"/>
      <c r="M1416" s="218"/>
      <c r="N1416" s="218"/>
      <c r="O1416" s="218"/>
      <c r="P1416" s="218"/>
      <c r="Q1416" s="218"/>
      <c r="R1416" s="218"/>
      <c r="S1416" s="219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214" t="s">
        <v>2513</v>
      </c>
      <c r="D1417" s="214"/>
      <c r="E1417" s="214"/>
      <c r="F1417" s="214"/>
      <c r="G1417" s="214"/>
      <c r="H1417" s="214"/>
      <c r="I1417" s="214"/>
      <c r="J1417" s="214"/>
      <c r="K1417" s="214"/>
      <c r="L1417" s="214"/>
      <c r="M1417" s="214"/>
      <c r="N1417" s="214"/>
      <c r="O1417" s="214"/>
      <c r="P1417" s="214"/>
      <c r="Q1417" s="214"/>
      <c r="R1417" s="214"/>
      <c r="S1417" s="215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216" t="s">
        <v>3071</v>
      </c>
      <c r="D1418" s="216"/>
      <c r="E1418" s="216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218" t="s">
        <v>11792</v>
      </c>
      <c r="D1419" s="218"/>
      <c r="E1419" s="218"/>
      <c r="F1419" s="218"/>
      <c r="G1419" s="218"/>
      <c r="H1419" s="218"/>
      <c r="I1419" s="218"/>
      <c r="J1419" s="218"/>
      <c r="K1419" s="218"/>
      <c r="L1419" s="218"/>
      <c r="M1419" s="218"/>
      <c r="N1419" s="218"/>
      <c r="O1419" s="218"/>
      <c r="P1419" s="218"/>
      <c r="Q1419" s="218"/>
      <c r="R1419" s="218"/>
      <c r="S1419" s="219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214" t="s">
        <v>2513</v>
      </c>
      <c r="D1420" s="214"/>
      <c r="E1420" s="214"/>
      <c r="F1420" s="214"/>
      <c r="G1420" s="214"/>
      <c r="H1420" s="214"/>
      <c r="I1420" s="214"/>
      <c r="J1420" s="214"/>
      <c r="K1420" s="214"/>
      <c r="L1420" s="214"/>
      <c r="M1420" s="214"/>
      <c r="N1420" s="214"/>
      <c r="O1420" s="214"/>
      <c r="P1420" s="214"/>
      <c r="Q1420" s="214"/>
      <c r="R1420" s="214"/>
      <c r="S1420" s="215"/>
      <c r="BY1420" s="40"/>
      <c r="CB1420" s="48" t="s">
        <v>2513</v>
      </c>
      <c r="CE1420" s="70"/>
      <c r="CG1420" s="83"/>
    </row>
    <row r="1421" spans="1:85" s="16" customFormat="1" ht="15" x14ac:dyDescent="0.25">
      <c r="A1421" s="217" t="s">
        <v>2613</v>
      </c>
      <c r="B1421" s="217"/>
      <c r="C1421" s="217"/>
      <c r="D1421" s="217"/>
      <c r="E1421" s="217"/>
      <c r="F1421" s="217"/>
      <c r="G1421" s="217"/>
      <c r="H1421" s="217"/>
      <c r="I1421" s="217"/>
      <c r="J1421" s="217"/>
      <c r="K1421" s="217"/>
      <c r="L1421" s="217"/>
      <c r="M1421" s="217"/>
      <c r="N1421" s="217"/>
      <c r="O1421" s="217"/>
      <c r="P1421" s="217"/>
      <c r="Q1421" s="217"/>
      <c r="R1421" s="217"/>
      <c r="S1421" s="217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216" t="s">
        <v>11491</v>
      </c>
      <c r="D1422" s="216"/>
      <c r="E1422" s="216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214" t="s">
        <v>81</v>
      </c>
      <c r="D1423" s="214"/>
      <c r="E1423" s="214"/>
      <c r="F1423" s="214"/>
      <c r="G1423" s="214"/>
      <c r="H1423" s="214"/>
      <c r="I1423" s="214"/>
      <c r="J1423" s="214"/>
      <c r="K1423" s="214"/>
      <c r="L1423" s="214"/>
      <c r="M1423" s="214"/>
      <c r="N1423" s="214"/>
      <c r="O1423" s="214"/>
      <c r="P1423" s="214"/>
      <c r="Q1423" s="214"/>
      <c r="R1423" s="214"/>
      <c r="S1423" s="215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214" t="s">
        <v>1794</v>
      </c>
      <c r="D1424" s="214"/>
      <c r="E1424" s="214"/>
      <c r="F1424" s="214"/>
      <c r="G1424" s="214"/>
      <c r="H1424" s="214"/>
      <c r="I1424" s="214"/>
      <c r="J1424" s="214"/>
      <c r="K1424" s="214"/>
      <c r="L1424" s="214"/>
      <c r="M1424" s="214"/>
      <c r="N1424" s="214"/>
      <c r="O1424" s="214"/>
      <c r="P1424" s="214"/>
      <c r="Q1424" s="214"/>
      <c r="R1424" s="214"/>
      <c r="S1424" s="215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216" t="s">
        <v>11805</v>
      </c>
      <c r="D1427" s="216"/>
      <c r="E1427" s="216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218" t="s">
        <v>11796</v>
      </c>
      <c r="D1428" s="218"/>
      <c r="E1428" s="218"/>
      <c r="F1428" s="218"/>
      <c r="G1428" s="218"/>
      <c r="H1428" s="218"/>
      <c r="I1428" s="218"/>
      <c r="J1428" s="218"/>
      <c r="K1428" s="218"/>
      <c r="L1428" s="218"/>
      <c r="M1428" s="218"/>
      <c r="N1428" s="218"/>
      <c r="O1428" s="218"/>
      <c r="P1428" s="218"/>
      <c r="Q1428" s="218"/>
      <c r="R1428" s="218"/>
      <c r="S1428" s="219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214" t="s">
        <v>2513</v>
      </c>
      <c r="D1429" s="214"/>
      <c r="E1429" s="214"/>
      <c r="F1429" s="214"/>
      <c r="G1429" s="214"/>
      <c r="H1429" s="214"/>
      <c r="I1429" s="214"/>
      <c r="J1429" s="214"/>
      <c r="K1429" s="214"/>
      <c r="L1429" s="214"/>
      <c r="M1429" s="214"/>
      <c r="N1429" s="214"/>
      <c r="O1429" s="214"/>
      <c r="P1429" s="214"/>
      <c r="Q1429" s="214"/>
      <c r="R1429" s="214"/>
      <c r="S1429" s="215"/>
      <c r="BY1429" s="40"/>
      <c r="CB1429" s="48" t="s">
        <v>2513</v>
      </c>
      <c r="CE1429" s="70"/>
      <c r="CG1429" s="83"/>
    </row>
    <row r="1430" spans="1:85" s="16" customFormat="1" ht="15" x14ac:dyDescent="0.25">
      <c r="A1430" s="213" t="s">
        <v>661</v>
      </c>
      <c r="B1430" s="213"/>
      <c r="C1430" s="213"/>
      <c r="D1430" s="213"/>
      <c r="E1430" s="213"/>
      <c r="F1430" s="213"/>
      <c r="G1430" s="213"/>
      <c r="H1430" s="213"/>
      <c r="I1430" s="213"/>
      <c r="J1430" s="213"/>
      <c r="K1430" s="213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213" t="s">
        <v>214</v>
      </c>
      <c r="B1431" s="213"/>
      <c r="C1431" s="213"/>
      <c r="D1431" s="213"/>
      <c r="E1431" s="213"/>
      <c r="F1431" s="213"/>
      <c r="G1431" s="213"/>
      <c r="H1431" s="213"/>
      <c r="I1431" s="213"/>
      <c r="J1431" s="213"/>
      <c r="K1431" s="213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213" t="s">
        <v>215</v>
      </c>
      <c r="B1432" s="213"/>
      <c r="C1432" s="213"/>
      <c r="D1432" s="213"/>
      <c r="E1432" s="213"/>
      <c r="F1432" s="213"/>
      <c r="G1432" s="213"/>
      <c r="H1432" s="213"/>
      <c r="I1432" s="213"/>
      <c r="J1432" s="213"/>
      <c r="K1432" s="213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213" t="s">
        <v>11806</v>
      </c>
      <c r="B1433" s="213"/>
      <c r="C1433" s="213"/>
      <c r="D1433" s="213"/>
      <c r="E1433" s="213"/>
      <c r="F1433" s="213"/>
      <c r="G1433" s="213"/>
      <c r="H1433" s="213"/>
      <c r="I1433" s="213"/>
      <c r="J1433" s="213"/>
      <c r="K1433" s="213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220" t="s">
        <v>11807</v>
      </c>
      <c r="B1434" s="220"/>
      <c r="C1434" s="220"/>
      <c r="D1434" s="220"/>
      <c r="E1434" s="220"/>
      <c r="F1434" s="220"/>
      <c r="G1434" s="220"/>
      <c r="H1434" s="220"/>
      <c r="I1434" s="220"/>
      <c r="J1434" s="220"/>
      <c r="K1434" s="220"/>
      <c r="L1434" s="220"/>
      <c r="M1434" s="220"/>
      <c r="N1434" s="220"/>
      <c r="O1434" s="220"/>
      <c r="P1434" s="220"/>
      <c r="Q1434" s="220"/>
      <c r="R1434" s="220"/>
      <c r="S1434" s="220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216" t="s">
        <v>11772</v>
      </c>
      <c r="D1435" s="216"/>
      <c r="E1435" s="216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214" t="s">
        <v>81</v>
      </c>
      <c r="D1436" s="214"/>
      <c r="E1436" s="214"/>
      <c r="F1436" s="214"/>
      <c r="G1436" s="214"/>
      <c r="H1436" s="214"/>
      <c r="I1436" s="214"/>
      <c r="J1436" s="214"/>
      <c r="K1436" s="214"/>
      <c r="L1436" s="214"/>
      <c r="M1436" s="214"/>
      <c r="N1436" s="214"/>
      <c r="O1436" s="214"/>
      <c r="P1436" s="214"/>
      <c r="Q1436" s="214"/>
      <c r="R1436" s="214"/>
      <c r="S1436" s="215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214" t="s">
        <v>1794</v>
      </c>
      <c r="D1437" s="214"/>
      <c r="E1437" s="214"/>
      <c r="F1437" s="214"/>
      <c r="G1437" s="214"/>
      <c r="H1437" s="214"/>
      <c r="I1437" s="214"/>
      <c r="J1437" s="214"/>
      <c r="K1437" s="214"/>
      <c r="L1437" s="214"/>
      <c r="M1437" s="214"/>
      <c r="N1437" s="214"/>
      <c r="O1437" s="214"/>
      <c r="P1437" s="214"/>
      <c r="Q1437" s="214"/>
      <c r="R1437" s="214"/>
      <c r="S1437" s="215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216" t="s">
        <v>6000</v>
      </c>
      <c r="D1440" s="216"/>
      <c r="E1440" s="216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218" t="s">
        <v>11810</v>
      </c>
      <c r="D1441" s="218"/>
      <c r="E1441" s="218"/>
      <c r="F1441" s="218"/>
      <c r="G1441" s="218"/>
      <c r="H1441" s="218"/>
      <c r="I1441" s="218"/>
      <c r="J1441" s="218"/>
      <c r="K1441" s="218"/>
      <c r="L1441" s="218"/>
      <c r="M1441" s="218"/>
      <c r="N1441" s="218"/>
      <c r="O1441" s="218"/>
      <c r="P1441" s="218"/>
      <c r="Q1441" s="218"/>
      <c r="R1441" s="218"/>
      <c r="S1441" s="219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214" t="s">
        <v>2513</v>
      </c>
      <c r="D1442" s="214"/>
      <c r="E1442" s="214"/>
      <c r="F1442" s="214"/>
      <c r="G1442" s="214"/>
      <c r="H1442" s="214"/>
      <c r="I1442" s="214"/>
      <c r="J1442" s="214"/>
      <c r="K1442" s="214"/>
      <c r="L1442" s="214"/>
      <c r="M1442" s="214"/>
      <c r="N1442" s="214"/>
      <c r="O1442" s="214"/>
      <c r="P1442" s="214"/>
      <c r="Q1442" s="214"/>
      <c r="R1442" s="214"/>
      <c r="S1442" s="215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216" t="s">
        <v>3090</v>
      </c>
      <c r="D1443" s="216"/>
      <c r="E1443" s="216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214" t="s">
        <v>81</v>
      </c>
      <c r="D1444" s="214"/>
      <c r="E1444" s="214"/>
      <c r="F1444" s="214"/>
      <c r="G1444" s="214"/>
      <c r="H1444" s="214"/>
      <c r="I1444" s="214"/>
      <c r="J1444" s="214"/>
      <c r="K1444" s="214"/>
      <c r="L1444" s="214"/>
      <c r="M1444" s="214"/>
      <c r="N1444" s="214"/>
      <c r="O1444" s="214"/>
      <c r="P1444" s="214"/>
      <c r="Q1444" s="214"/>
      <c r="R1444" s="214"/>
      <c r="S1444" s="215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214" t="s">
        <v>1794</v>
      </c>
      <c r="D1445" s="214"/>
      <c r="E1445" s="214"/>
      <c r="F1445" s="214"/>
      <c r="G1445" s="214"/>
      <c r="H1445" s="214"/>
      <c r="I1445" s="214"/>
      <c r="J1445" s="214"/>
      <c r="K1445" s="214"/>
      <c r="L1445" s="214"/>
      <c r="M1445" s="214"/>
      <c r="N1445" s="214"/>
      <c r="O1445" s="214"/>
      <c r="P1445" s="214"/>
      <c r="Q1445" s="214"/>
      <c r="R1445" s="214"/>
      <c r="S1445" s="215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216" t="s">
        <v>6004</v>
      </c>
      <c r="D1448" s="216"/>
      <c r="E1448" s="216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218" t="s">
        <v>11813</v>
      </c>
      <c r="D1449" s="218"/>
      <c r="E1449" s="218"/>
      <c r="F1449" s="218"/>
      <c r="G1449" s="218"/>
      <c r="H1449" s="218"/>
      <c r="I1449" s="218"/>
      <c r="J1449" s="218"/>
      <c r="K1449" s="218"/>
      <c r="L1449" s="218"/>
      <c r="M1449" s="218"/>
      <c r="N1449" s="218"/>
      <c r="O1449" s="218"/>
      <c r="P1449" s="218"/>
      <c r="Q1449" s="218"/>
      <c r="R1449" s="218"/>
      <c r="S1449" s="219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214" t="s">
        <v>2513</v>
      </c>
      <c r="D1450" s="214"/>
      <c r="E1450" s="214"/>
      <c r="F1450" s="214"/>
      <c r="G1450" s="214"/>
      <c r="H1450" s="214"/>
      <c r="I1450" s="214"/>
      <c r="J1450" s="214"/>
      <c r="K1450" s="214"/>
      <c r="L1450" s="214"/>
      <c r="M1450" s="214"/>
      <c r="N1450" s="214"/>
      <c r="O1450" s="214"/>
      <c r="P1450" s="214"/>
      <c r="Q1450" s="214"/>
      <c r="R1450" s="214"/>
      <c r="S1450" s="215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216" t="s">
        <v>6009</v>
      </c>
      <c r="D1451" s="216"/>
      <c r="E1451" s="216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218" t="s">
        <v>11816</v>
      </c>
      <c r="D1452" s="218"/>
      <c r="E1452" s="218"/>
      <c r="F1452" s="218"/>
      <c r="G1452" s="218"/>
      <c r="H1452" s="218"/>
      <c r="I1452" s="218"/>
      <c r="J1452" s="218"/>
      <c r="K1452" s="218"/>
      <c r="L1452" s="218"/>
      <c r="M1452" s="218"/>
      <c r="N1452" s="218"/>
      <c r="O1452" s="218"/>
      <c r="P1452" s="218"/>
      <c r="Q1452" s="218"/>
      <c r="R1452" s="218"/>
      <c r="S1452" s="219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214" t="s">
        <v>2513</v>
      </c>
      <c r="D1453" s="214"/>
      <c r="E1453" s="214"/>
      <c r="F1453" s="214"/>
      <c r="G1453" s="214"/>
      <c r="H1453" s="214"/>
      <c r="I1453" s="214"/>
      <c r="J1453" s="214"/>
      <c r="K1453" s="214"/>
      <c r="L1453" s="214"/>
      <c r="M1453" s="214"/>
      <c r="N1453" s="214"/>
      <c r="O1453" s="214"/>
      <c r="P1453" s="214"/>
      <c r="Q1453" s="214"/>
      <c r="R1453" s="214"/>
      <c r="S1453" s="215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216" t="s">
        <v>3426</v>
      </c>
      <c r="D1454" s="216"/>
      <c r="E1454" s="216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214" t="s">
        <v>81</v>
      </c>
      <c r="D1455" s="214"/>
      <c r="E1455" s="214"/>
      <c r="F1455" s="214"/>
      <c r="G1455" s="214"/>
      <c r="H1455" s="214"/>
      <c r="I1455" s="214"/>
      <c r="J1455" s="214"/>
      <c r="K1455" s="214"/>
      <c r="L1455" s="214"/>
      <c r="M1455" s="214"/>
      <c r="N1455" s="214"/>
      <c r="O1455" s="214"/>
      <c r="P1455" s="214"/>
      <c r="Q1455" s="214"/>
      <c r="R1455" s="214"/>
      <c r="S1455" s="215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214" t="s">
        <v>1794</v>
      </c>
      <c r="D1456" s="214"/>
      <c r="E1456" s="214"/>
      <c r="F1456" s="214"/>
      <c r="G1456" s="214"/>
      <c r="H1456" s="214"/>
      <c r="I1456" s="214"/>
      <c r="J1456" s="214"/>
      <c r="K1456" s="214"/>
      <c r="L1456" s="214"/>
      <c r="M1456" s="214"/>
      <c r="N1456" s="214"/>
      <c r="O1456" s="214"/>
      <c r="P1456" s="214"/>
      <c r="Q1456" s="214"/>
      <c r="R1456" s="214"/>
      <c r="S1456" s="215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216" t="s">
        <v>11818</v>
      </c>
      <c r="D1459" s="216"/>
      <c r="E1459" s="216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218" t="s">
        <v>11820</v>
      </c>
      <c r="D1460" s="218"/>
      <c r="E1460" s="218"/>
      <c r="F1460" s="218"/>
      <c r="G1460" s="218"/>
      <c r="H1460" s="218"/>
      <c r="I1460" s="218"/>
      <c r="J1460" s="218"/>
      <c r="K1460" s="218"/>
      <c r="L1460" s="218"/>
      <c r="M1460" s="218"/>
      <c r="N1460" s="218"/>
      <c r="O1460" s="218"/>
      <c r="P1460" s="218"/>
      <c r="Q1460" s="218"/>
      <c r="R1460" s="218"/>
      <c r="S1460" s="219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214" t="s">
        <v>2513</v>
      </c>
      <c r="D1461" s="214"/>
      <c r="E1461" s="214"/>
      <c r="F1461" s="214"/>
      <c r="G1461" s="214"/>
      <c r="H1461" s="214"/>
      <c r="I1461" s="214"/>
      <c r="J1461" s="214"/>
      <c r="K1461" s="214"/>
      <c r="L1461" s="214"/>
      <c r="M1461" s="214"/>
      <c r="N1461" s="214"/>
      <c r="O1461" s="214"/>
      <c r="P1461" s="214"/>
      <c r="Q1461" s="214"/>
      <c r="R1461" s="214"/>
      <c r="S1461" s="215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216" t="s">
        <v>3071</v>
      </c>
      <c r="D1462" s="216"/>
      <c r="E1462" s="216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218" t="s">
        <v>11792</v>
      </c>
      <c r="D1463" s="218"/>
      <c r="E1463" s="218"/>
      <c r="F1463" s="218"/>
      <c r="G1463" s="218"/>
      <c r="H1463" s="218"/>
      <c r="I1463" s="218"/>
      <c r="J1463" s="218"/>
      <c r="K1463" s="218"/>
      <c r="L1463" s="218"/>
      <c r="M1463" s="218"/>
      <c r="N1463" s="218"/>
      <c r="O1463" s="218"/>
      <c r="P1463" s="218"/>
      <c r="Q1463" s="218"/>
      <c r="R1463" s="218"/>
      <c r="S1463" s="219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214" t="s">
        <v>2513</v>
      </c>
      <c r="D1464" s="214"/>
      <c r="E1464" s="214"/>
      <c r="F1464" s="214"/>
      <c r="G1464" s="214"/>
      <c r="H1464" s="214"/>
      <c r="I1464" s="214"/>
      <c r="J1464" s="214"/>
      <c r="K1464" s="214"/>
      <c r="L1464" s="214"/>
      <c r="M1464" s="214"/>
      <c r="N1464" s="214"/>
      <c r="O1464" s="214"/>
      <c r="P1464" s="214"/>
      <c r="Q1464" s="214"/>
      <c r="R1464" s="214"/>
      <c r="S1464" s="215"/>
      <c r="BY1464" s="40"/>
      <c r="CB1464" s="48" t="s">
        <v>2513</v>
      </c>
      <c r="CE1464" s="70"/>
      <c r="CG1464" s="83"/>
    </row>
    <row r="1465" spans="1:85" s="16" customFormat="1" ht="15" x14ac:dyDescent="0.25">
      <c r="A1465" s="217" t="s">
        <v>2613</v>
      </c>
      <c r="B1465" s="217"/>
      <c r="C1465" s="217"/>
      <c r="D1465" s="217"/>
      <c r="E1465" s="217"/>
      <c r="F1465" s="217"/>
      <c r="G1465" s="217"/>
      <c r="H1465" s="217"/>
      <c r="I1465" s="217"/>
      <c r="J1465" s="217"/>
      <c r="K1465" s="217"/>
      <c r="L1465" s="217"/>
      <c r="M1465" s="217"/>
      <c r="N1465" s="217"/>
      <c r="O1465" s="217"/>
      <c r="P1465" s="217"/>
      <c r="Q1465" s="217"/>
      <c r="R1465" s="217"/>
      <c r="S1465" s="217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216" t="s">
        <v>11491</v>
      </c>
      <c r="D1466" s="216"/>
      <c r="E1466" s="216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214" t="s">
        <v>81</v>
      </c>
      <c r="D1467" s="214"/>
      <c r="E1467" s="214"/>
      <c r="F1467" s="214"/>
      <c r="G1467" s="214"/>
      <c r="H1467" s="214"/>
      <c r="I1467" s="214"/>
      <c r="J1467" s="214"/>
      <c r="K1467" s="214"/>
      <c r="L1467" s="214"/>
      <c r="M1467" s="214"/>
      <c r="N1467" s="214"/>
      <c r="O1467" s="214"/>
      <c r="P1467" s="214"/>
      <c r="Q1467" s="214"/>
      <c r="R1467" s="214"/>
      <c r="S1467" s="215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214" t="s">
        <v>1794</v>
      </c>
      <c r="D1468" s="214"/>
      <c r="E1468" s="214"/>
      <c r="F1468" s="214"/>
      <c r="G1468" s="214"/>
      <c r="H1468" s="214"/>
      <c r="I1468" s="214"/>
      <c r="J1468" s="214"/>
      <c r="K1468" s="214"/>
      <c r="L1468" s="214"/>
      <c r="M1468" s="214"/>
      <c r="N1468" s="214"/>
      <c r="O1468" s="214"/>
      <c r="P1468" s="214"/>
      <c r="Q1468" s="214"/>
      <c r="R1468" s="214"/>
      <c r="S1468" s="215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216" t="s">
        <v>11823</v>
      </c>
      <c r="D1471" s="216"/>
      <c r="E1471" s="216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218" t="s">
        <v>11796</v>
      </c>
      <c r="D1472" s="218"/>
      <c r="E1472" s="218"/>
      <c r="F1472" s="218"/>
      <c r="G1472" s="218"/>
      <c r="H1472" s="218"/>
      <c r="I1472" s="218"/>
      <c r="J1472" s="218"/>
      <c r="K1472" s="218"/>
      <c r="L1472" s="218"/>
      <c r="M1472" s="218"/>
      <c r="N1472" s="218"/>
      <c r="O1472" s="218"/>
      <c r="P1472" s="218"/>
      <c r="Q1472" s="218"/>
      <c r="R1472" s="218"/>
      <c r="S1472" s="219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214" t="s">
        <v>2513</v>
      </c>
      <c r="D1473" s="214"/>
      <c r="E1473" s="214"/>
      <c r="F1473" s="214"/>
      <c r="G1473" s="214"/>
      <c r="H1473" s="214"/>
      <c r="I1473" s="214"/>
      <c r="J1473" s="214"/>
      <c r="K1473" s="214"/>
      <c r="L1473" s="214"/>
      <c r="M1473" s="214"/>
      <c r="N1473" s="214"/>
      <c r="O1473" s="214"/>
      <c r="P1473" s="214"/>
      <c r="Q1473" s="214"/>
      <c r="R1473" s="214"/>
      <c r="S1473" s="215"/>
      <c r="BY1473" s="40"/>
      <c r="CB1473" s="48" t="s">
        <v>2513</v>
      </c>
      <c r="CE1473" s="70"/>
      <c r="CG1473" s="83"/>
    </row>
    <row r="1474" spans="1:85" s="16" customFormat="1" ht="15" x14ac:dyDescent="0.25">
      <c r="A1474" s="213" t="s">
        <v>661</v>
      </c>
      <c r="B1474" s="213"/>
      <c r="C1474" s="213"/>
      <c r="D1474" s="213"/>
      <c r="E1474" s="213"/>
      <c r="F1474" s="213"/>
      <c r="G1474" s="213"/>
      <c r="H1474" s="213"/>
      <c r="I1474" s="213"/>
      <c r="J1474" s="213"/>
      <c r="K1474" s="213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213" t="s">
        <v>214</v>
      </c>
      <c r="B1475" s="213"/>
      <c r="C1475" s="213"/>
      <c r="D1475" s="213"/>
      <c r="E1475" s="213"/>
      <c r="F1475" s="213"/>
      <c r="G1475" s="213"/>
      <c r="H1475" s="213"/>
      <c r="I1475" s="213"/>
      <c r="J1475" s="213"/>
      <c r="K1475" s="213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213" t="s">
        <v>215</v>
      </c>
      <c r="B1476" s="213"/>
      <c r="C1476" s="213"/>
      <c r="D1476" s="213"/>
      <c r="E1476" s="213"/>
      <c r="F1476" s="213"/>
      <c r="G1476" s="213"/>
      <c r="H1476" s="213"/>
      <c r="I1476" s="213"/>
      <c r="J1476" s="213"/>
      <c r="K1476" s="213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213" t="s">
        <v>11824</v>
      </c>
      <c r="B1477" s="213"/>
      <c r="C1477" s="213"/>
      <c r="D1477" s="213"/>
      <c r="E1477" s="213"/>
      <c r="F1477" s="213"/>
      <c r="G1477" s="213"/>
      <c r="H1477" s="213"/>
      <c r="I1477" s="213"/>
      <c r="J1477" s="213"/>
      <c r="K1477" s="213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220" t="s">
        <v>11825</v>
      </c>
      <c r="B1478" s="220"/>
      <c r="C1478" s="220"/>
      <c r="D1478" s="220"/>
      <c r="E1478" s="220"/>
      <c r="F1478" s="220"/>
      <c r="G1478" s="220"/>
      <c r="H1478" s="220"/>
      <c r="I1478" s="220"/>
      <c r="J1478" s="220"/>
      <c r="K1478" s="220"/>
      <c r="L1478" s="220"/>
      <c r="M1478" s="220"/>
      <c r="N1478" s="220"/>
      <c r="O1478" s="220"/>
      <c r="P1478" s="220"/>
      <c r="Q1478" s="220"/>
      <c r="R1478" s="220"/>
      <c r="S1478" s="220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216" t="s">
        <v>11827</v>
      </c>
      <c r="D1479" s="216"/>
      <c r="E1479" s="216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214" t="s">
        <v>81</v>
      </c>
      <c r="D1480" s="214"/>
      <c r="E1480" s="214"/>
      <c r="F1480" s="214"/>
      <c r="G1480" s="214"/>
      <c r="H1480" s="214"/>
      <c r="I1480" s="214"/>
      <c r="J1480" s="214"/>
      <c r="K1480" s="214"/>
      <c r="L1480" s="214"/>
      <c r="M1480" s="214"/>
      <c r="N1480" s="214"/>
      <c r="O1480" s="214"/>
      <c r="P1480" s="214"/>
      <c r="Q1480" s="214"/>
      <c r="R1480" s="214"/>
      <c r="S1480" s="215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214" t="s">
        <v>1794</v>
      </c>
      <c r="D1481" s="214"/>
      <c r="E1481" s="214"/>
      <c r="F1481" s="214"/>
      <c r="G1481" s="214"/>
      <c r="H1481" s="214"/>
      <c r="I1481" s="214"/>
      <c r="J1481" s="214"/>
      <c r="K1481" s="214"/>
      <c r="L1481" s="214"/>
      <c r="M1481" s="214"/>
      <c r="N1481" s="214"/>
      <c r="O1481" s="214"/>
      <c r="P1481" s="214"/>
      <c r="Q1481" s="214"/>
      <c r="R1481" s="214"/>
      <c r="S1481" s="215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216" t="s">
        <v>11831</v>
      </c>
      <c r="D1484" s="216"/>
      <c r="E1484" s="216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214" t="s">
        <v>1794</v>
      </c>
      <c r="D1485" s="214"/>
      <c r="E1485" s="214"/>
      <c r="F1485" s="214"/>
      <c r="G1485" s="214"/>
      <c r="H1485" s="214"/>
      <c r="I1485" s="214"/>
      <c r="J1485" s="214"/>
      <c r="K1485" s="214"/>
      <c r="L1485" s="214"/>
      <c r="M1485" s="214"/>
      <c r="N1485" s="214"/>
      <c r="O1485" s="214"/>
      <c r="P1485" s="214"/>
      <c r="Q1485" s="214"/>
      <c r="R1485" s="214"/>
      <c r="S1485" s="215"/>
      <c r="BY1485" s="40"/>
      <c r="CB1485" s="48" t="s">
        <v>1794</v>
      </c>
      <c r="CE1485" s="70"/>
      <c r="CG1485" s="83"/>
    </row>
    <row r="1486" spans="1:85" s="16" customFormat="1" ht="15" x14ac:dyDescent="0.25">
      <c r="A1486" s="213" t="s">
        <v>661</v>
      </c>
      <c r="B1486" s="213"/>
      <c r="C1486" s="213"/>
      <c r="D1486" s="213"/>
      <c r="E1486" s="213"/>
      <c r="F1486" s="213"/>
      <c r="G1486" s="213"/>
      <c r="H1486" s="213"/>
      <c r="I1486" s="213"/>
      <c r="J1486" s="213"/>
      <c r="K1486" s="213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213" t="s">
        <v>214</v>
      </c>
      <c r="B1487" s="213"/>
      <c r="C1487" s="213"/>
      <c r="D1487" s="213"/>
      <c r="E1487" s="213"/>
      <c r="F1487" s="213"/>
      <c r="G1487" s="213"/>
      <c r="H1487" s="213"/>
      <c r="I1487" s="213"/>
      <c r="J1487" s="213"/>
      <c r="K1487" s="213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213" t="s">
        <v>215</v>
      </c>
      <c r="B1488" s="213"/>
      <c r="C1488" s="213"/>
      <c r="D1488" s="213"/>
      <c r="E1488" s="213"/>
      <c r="F1488" s="213"/>
      <c r="G1488" s="213"/>
      <c r="H1488" s="213"/>
      <c r="I1488" s="213"/>
      <c r="J1488" s="213"/>
      <c r="K1488" s="213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213" t="s">
        <v>11832</v>
      </c>
      <c r="B1489" s="213"/>
      <c r="C1489" s="213"/>
      <c r="D1489" s="213"/>
      <c r="E1489" s="213"/>
      <c r="F1489" s="213"/>
      <c r="G1489" s="213"/>
      <c r="H1489" s="213"/>
      <c r="I1489" s="213"/>
      <c r="J1489" s="213"/>
      <c r="K1489" s="213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220" t="s">
        <v>11833</v>
      </c>
      <c r="B1490" s="220"/>
      <c r="C1490" s="220"/>
      <c r="D1490" s="220"/>
      <c r="E1490" s="220"/>
      <c r="F1490" s="220"/>
      <c r="G1490" s="220"/>
      <c r="H1490" s="220"/>
      <c r="I1490" s="220"/>
      <c r="J1490" s="220"/>
      <c r="K1490" s="220"/>
      <c r="L1490" s="220"/>
      <c r="M1490" s="220"/>
      <c r="N1490" s="220"/>
      <c r="O1490" s="220"/>
      <c r="P1490" s="220"/>
      <c r="Q1490" s="220"/>
      <c r="R1490" s="220"/>
      <c r="S1490" s="220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216" t="s">
        <v>11834</v>
      </c>
      <c r="D1491" s="216"/>
      <c r="E1491" s="216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214" t="s">
        <v>81</v>
      </c>
      <c r="D1492" s="214"/>
      <c r="E1492" s="214"/>
      <c r="F1492" s="214"/>
      <c r="G1492" s="214"/>
      <c r="H1492" s="214"/>
      <c r="I1492" s="214"/>
      <c r="J1492" s="214"/>
      <c r="K1492" s="214"/>
      <c r="L1492" s="214"/>
      <c r="M1492" s="214"/>
      <c r="N1492" s="214"/>
      <c r="O1492" s="214"/>
      <c r="P1492" s="214"/>
      <c r="Q1492" s="214"/>
      <c r="R1492" s="214"/>
      <c r="S1492" s="215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214" t="s">
        <v>1794</v>
      </c>
      <c r="D1493" s="214"/>
      <c r="E1493" s="214"/>
      <c r="F1493" s="214"/>
      <c r="G1493" s="214"/>
      <c r="H1493" s="214"/>
      <c r="I1493" s="214"/>
      <c r="J1493" s="214"/>
      <c r="K1493" s="214"/>
      <c r="L1493" s="214"/>
      <c r="M1493" s="214"/>
      <c r="N1493" s="214"/>
      <c r="O1493" s="214"/>
      <c r="P1493" s="214"/>
      <c r="Q1493" s="214"/>
      <c r="R1493" s="214"/>
      <c r="S1493" s="215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216" t="s">
        <v>4585</v>
      </c>
      <c r="D1496" s="216"/>
      <c r="E1496" s="216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218" t="s">
        <v>11837</v>
      </c>
      <c r="D1497" s="218"/>
      <c r="E1497" s="218"/>
      <c r="F1497" s="218"/>
      <c r="G1497" s="218"/>
      <c r="H1497" s="218"/>
      <c r="I1497" s="218"/>
      <c r="J1497" s="218"/>
      <c r="K1497" s="218"/>
      <c r="L1497" s="218"/>
      <c r="M1497" s="218"/>
      <c r="N1497" s="218"/>
      <c r="O1497" s="218"/>
      <c r="P1497" s="218"/>
      <c r="Q1497" s="218"/>
      <c r="R1497" s="218"/>
      <c r="S1497" s="219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214" t="s">
        <v>2513</v>
      </c>
      <c r="D1498" s="214"/>
      <c r="E1498" s="214"/>
      <c r="F1498" s="214"/>
      <c r="G1498" s="214"/>
      <c r="H1498" s="214"/>
      <c r="I1498" s="214"/>
      <c r="J1498" s="214"/>
      <c r="K1498" s="214"/>
      <c r="L1498" s="214"/>
      <c r="M1498" s="214"/>
      <c r="N1498" s="214"/>
      <c r="O1498" s="214"/>
      <c r="P1498" s="214"/>
      <c r="Q1498" s="214"/>
      <c r="R1498" s="214"/>
      <c r="S1498" s="215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216" t="s">
        <v>3090</v>
      </c>
      <c r="D1499" s="216"/>
      <c r="E1499" s="216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214" t="s">
        <v>81</v>
      </c>
      <c r="D1500" s="214"/>
      <c r="E1500" s="214"/>
      <c r="F1500" s="214"/>
      <c r="G1500" s="214"/>
      <c r="H1500" s="214"/>
      <c r="I1500" s="214"/>
      <c r="J1500" s="214"/>
      <c r="K1500" s="214"/>
      <c r="L1500" s="214"/>
      <c r="M1500" s="214"/>
      <c r="N1500" s="214"/>
      <c r="O1500" s="214"/>
      <c r="P1500" s="214"/>
      <c r="Q1500" s="214"/>
      <c r="R1500" s="214"/>
      <c r="S1500" s="215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214" t="s">
        <v>1794</v>
      </c>
      <c r="D1501" s="214"/>
      <c r="E1501" s="214"/>
      <c r="F1501" s="214"/>
      <c r="G1501" s="214"/>
      <c r="H1501" s="214"/>
      <c r="I1501" s="214"/>
      <c r="J1501" s="214"/>
      <c r="K1501" s="214"/>
      <c r="L1501" s="214"/>
      <c r="M1501" s="214"/>
      <c r="N1501" s="214"/>
      <c r="O1501" s="214"/>
      <c r="P1501" s="214"/>
      <c r="Q1501" s="214"/>
      <c r="R1501" s="214"/>
      <c r="S1501" s="215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216" t="s">
        <v>4575</v>
      </c>
      <c r="D1504" s="216"/>
      <c r="E1504" s="216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218" t="s">
        <v>11840</v>
      </c>
      <c r="D1505" s="218"/>
      <c r="E1505" s="218"/>
      <c r="F1505" s="218"/>
      <c r="G1505" s="218"/>
      <c r="H1505" s="218"/>
      <c r="I1505" s="218"/>
      <c r="J1505" s="218"/>
      <c r="K1505" s="218"/>
      <c r="L1505" s="218"/>
      <c r="M1505" s="218"/>
      <c r="N1505" s="218"/>
      <c r="O1505" s="218"/>
      <c r="P1505" s="218"/>
      <c r="Q1505" s="218"/>
      <c r="R1505" s="218"/>
      <c r="S1505" s="219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214" t="s">
        <v>2513</v>
      </c>
      <c r="D1506" s="214"/>
      <c r="E1506" s="214"/>
      <c r="F1506" s="214"/>
      <c r="G1506" s="214"/>
      <c r="H1506" s="214"/>
      <c r="I1506" s="214"/>
      <c r="J1506" s="214"/>
      <c r="K1506" s="214"/>
      <c r="L1506" s="214"/>
      <c r="M1506" s="214"/>
      <c r="N1506" s="214"/>
      <c r="O1506" s="214"/>
      <c r="P1506" s="214"/>
      <c r="Q1506" s="214"/>
      <c r="R1506" s="214"/>
      <c r="S1506" s="215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216" t="s">
        <v>4551</v>
      </c>
      <c r="D1507" s="216"/>
      <c r="E1507" s="216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218" t="s">
        <v>11816</v>
      </c>
      <c r="D1508" s="218"/>
      <c r="E1508" s="218"/>
      <c r="F1508" s="218"/>
      <c r="G1508" s="218"/>
      <c r="H1508" s="218"/>
      <c r="I1508" s="218"/>
      <c r="J1508" s="218"/>
      <c r="K1508" s="218"/>
      <c r="L1508" s="218"/>
      <c r="M1508" s="218"/>
      <c r="N1508" s="218"/>
      <c r="O1508" s="218"/>
      <c r="P1508" s="218"/>
      <c r="Q1508" s="218"/>
      <c r="R1508" s="218"/>
      <c r="S1508" s="219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214" t="s">
        <v>2513</v>
      </c>
      <c r="D1509" s="214"/>
      <c r="E1509" s="214"/>
      <c r="F1509" s="214"/>
      <c r="G1509" s="214"/>
      <c r="H1509" s="214"/>
      <c r="I1509" s="214"/>
      <c r="J1509" s="214"/>
      <c r="K1509" s="214"/>
      <c r="L1509" s="214"/>
      <c r="M1509" s="214"/>
      <c r="N1509" s="214"/>
      <c r="O1509" s="214"/>
      <c r="P1509" s="214"/>
      <c r="Q1509" s="214"/>
      <c r="R1509" s="214"/>
      <c r="S1509" s="215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216" t="s">
        <v>3426</v>
      </c>
      <c r="D1510" s="216"/>
      <c r="E1510" s="216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214" t="s">
        <v>81</v>
      </c>
      <c r="D1511" s="214"/>
      <c r="E1511" s="214"/>
      <c r="F1511" s="214"/>
      <c r="G1511" s="214"/>
      <c r="H1511" s="214"/>
      <c r="I1511" s="214"/>
      <c r="J1511" s="214"/>
      <c r="K1511" s="214"/>
      <c r="L1511" s="214"/>
      <c r="M1511" s="214"/>
      <c r="N1511" s="214"/>
      <c r="O1511" s="214"/>
      <c r="P1511" s="214"/>
      <c r="Q1511" s="214"/>
      <c r="R1511" s="214"/>
      <c r="S1511" s="215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214" t="s">
        <v>1794</v>
      </c>
      <c r="D1512" s="214"/>
      <c r="E1512" s="214"/>
      <c r="F1512" s="214"/>
      <c r="G1512" s="214"/>
      <c r="H1512" s="214"/>
      <c r="I1512" s="214"/>
      <c r="J1512" s="214"/>
      <c r="K1512" s="214"/>
      <c r="L1512" s="214"/>
      <c r="M1512" s="214"/>
      <c r="N1512" s="214"/>
      <c r="O1512" s="214"/>
      <c r="P1512" s="214"/>
      <c r="Q1512" s="214"/>
      <c r="R1512" s="214"/>
      <c r="S1512" s="215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216" t="s">
        <v>11843</v>
      </c>
      <c r="D1515" s="216"/>
      <c r="E1515" s="216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218" t="s">
        <v>11845</v>
      </c>
      <c r="D1516" s="218"/>
      <c r="E1516" s="218"/>
      <c r="F1516" s="218"/>
      <c r="G1516" s="218"/>
      <c r="H1516" s="218"/>
      <c r="I1516" s="218"/>
      <c r="J1516" s="218"/>
      <c r="K1516" s="218"/>
      <c r="L1516" s="218"/>
      <c r="M1516" s="218"/>
      <c r="N1516" s="218"/>
      <c r="O1516" s="218"/>
      <c r="P1516" s="218"/>
      <c r="Q1516" s="218"/>
      <c r="R1516" s="218"/>
      <c r="S1516" s="219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214" t="s">
        <v>2513</v>
      </c>
      <c r="D1517" s="214"/>
      <c r="E1517" s="214"/>
      <c r="F1517" s="214"/>
      <c r="G1517" s="214"/>
      <c r="H1517" s="214"/>
      <c r="I1517" s="214"/>
      <c r="J1517" s="214"/>
      <c r="K1517" s="214"/>
      <c r="L1517" s="214"/>
      <c r="M1517" s="214"/>
      <c r="N1517" s="214"/>
      <c r="O1517" s="214"/>
      <c r="P1517" s="214"/>
      <c r="Q1517" s="214"/>
      <c r="R1517" s="214"/>
      <c r="S1517" s="215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216" t="s">
        <v>3071</v>
      </c>
      <c r="D1518" s="216"/>
      <c r="E1518" s="216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218" t="s">
        <v>11792</v>
      </c>
      <c r="D1519" s="218"/>
      <c r="E1519" s="218"/>
      <c r="F1519" s="218"/>
      <c r="G1519" s="218"/>
      <c r="H1519" s="218"/>
      <c r="I1519" s="218"/>
      <c r="J1519" s="218"/>
      <c r="K1519" s="218"/>
      <c r="L1519" s="218"/>
      <c r="M1519" s="218"/>
      <c r="N1519" s="218"/>
      <c r="O1519" s="218"/>
      <c r="P1519" s="218"/>
      <c r="Q1519" s="218"/>
      <c r="R1519" s="218"/>
      <c r="S1519" s="219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214" t="s">
        <v>2513</v>
      </c>
      <c r="D1520" s="214"/>
      <c r="E1520" s="214"/>
      <c r="F1520" s="214"/>
      <c r="G1520" s="214"/>
      <c r="H1520" s="214"/>
      <c r="I1520" s="214"/>
      <c r="J1520" s="214"/>
      <c r="K1520" s="214"/>
      <c r="L1520" s="214"/>
      <c r="M1520" s="214"/>
      <c r="N1520" s="214"/>
      <c r="O1520" s="214"/>
      <c r="P1520" s="214"/>
      <c r="Q1520" s="214"/>
      <c r="R1520" s="214"/>
      <c r="S1520" s="215"/>
      <c r="BY1520" s="40"/>
      <c r="CB1520" s="48" t="s">
        <v>2513</v>
      </c>
      <c r="CE1520" s="70"/>
      <c r="CG1520" s="83"/>
    </row>
    <row r="1521" spans="1:85" s="16" customFormat="1" ht="15" x14ac:dyDescent="0.25">
      <c r="A1521" s="217" t="s">
        <v>2613</v>
      </c>
      <c r="B1521" s="217"/>
      <c r="C1521" s="217"/>
      <c r="D1521" s="217"/>
      <c r="E1521" s="217"/>
      <c r="F1521" s="217"/>
      <c r="G1521" s="217"/>
      <c r="H1521" s="217"/>
      <c r="I1521" s="217"/>
      <c r="J1521" s="217"/>
      <c r="K1521" s="217"/>
      <c r="L1521" s="217"/>
      <c r="M1521" s="217"/>
      <c r="N1521" s="217"/>
      <c r="O1521" s="217"/>
      <c r="P1521" s="217"/>
      <c r="Q1521" s="217"/>
      <c r="R1521" s="217"/>
      <c r="S1521" s="217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216" t="s">
        <v>11491</v>
      </c>
      <c r="D1522" s="216"/>
      <c r="E1522" s="216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214" t="s">
        <v>81</v>
      </c>
      <c r="D1523" s="214"/>
      <c r="E1523" s="214"/>
      <c r="F1523" s="214"/>
      <c r="G1523" s="214"/>
      <c r="H1523" s="214"/>
      <c r="I1523" s="214"/>
      <c r="J1523" s="214"/>
      <c r="K1523" s="214"/>
      <c r="L1523" s="214"/>
      <c r="M1523" s="214"/>
      <c r="N1523" s="214"/>
      <c r="O1523" s="214"/>
      <c r="P1523" s="214"/>
      <c r="Q1523" s="214"/>
      <c r="R1523" s="214"/>
      <c r="S1523" s="215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214" t="s">
        <v>1794</v>
      </c>
      <c r="D1524" s="214"/>
      <c r="E1524" s="214"/>
      <c r="F1524" s="214"/>
      <c r="G1524" s="214"/>
      <c r="H1524" s="214"/>
      <c r="I1524" s="214"/>
      <c r="J1524" s="214"/>
      <c r="K1524" s="214"/>
      <c r="L1524" s="214"/>
      <c r="M1524" s="214"/>
      <c r="N1524" s="214"/>
      <c r="O1524" s="214"/>
      <c r="P1524" s="214"/>
      <c r="Q1524" s="214"/>
      <c r="R1524" s="214"/>
      <c r="S1524" s="215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216" t="s">
        <v>11848</v>
      </c>
      <c r="D1527" s="216"/>
      <c r="E1527" s="216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218" t="s">
        <v>11796</v>
      </c>
      <c r="D1528" s="218"/>
      <c r="E1528" s="218"/>
      <c r="F1528" s="218"/>
      <c r="G1528" s="218"/>
      <c r="H1528" s="218"/>
      <c r="I1528" s="218"/>
      <c r="J1528" s="218"/>
      <c r="K1528" s="218"/>
      <c r="L1528" s="218"/>
      <c r="M1528" s="218"/>
      <c r="N1528" s="218"/>
      <c r="O1528" s="218"/>
      <c r="P1528" s="218"/>
      <c r="Q1528" s="218"/>
      <c r="R1528" s="218"/>
      <c r="S1528" s="219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214" t="s">
        <v>2513</v>
      </c>
      <c r="D1529" s="214"/>
      <c r="E1529" s="214"/>
      <c r="F1529" s="214"/>
      <c r="G1529" s="214"/>
      <c r="H1529" s="214"/>
      <c r="I1529" s="214"/>
      <c r="J1529" s="214"/>
      <c r="K1529" s="214"/>
      <c r="L1529" s="214"/>
      <c r="M1529" s="214"/>
      <c r="N1529" s="214"/>
      <c r="O1529" s="214"/>
      <c r="P1529" s="214"/>
      <c r="Q1529" s="214"/>
      <c r="R1529" s="214"/>
      <c r="S1529" s="215"/>
      <c r="BY1529" s="40"/>
      <c r="CB1529" s="48" t="s">
        <v>2513</v>
      </c>
      <c r="CE1529" s="70"/>
      <c r="CG1529" s="83"/>
    </row>
    <row r="1530" spans="1:85" s="16" customFormat="1" ht="15" x14ac:dyDescent="0.25">
      <c r="A1530" s="213" t="s">
        <v>661</v>
      </c>
      <c r="B1530" s="213"/>
      <c r="C1530" s="213"/>
      <c r="D1530" s="213"/>
      <c r="E1530" s="213"/>
      <c r="F1530" s="213"/>
      <c r="G1530" s="213"/>
      <c r="H1530" s="213"/>
      <c r="I1530" s="213"/>
      <c r="J1530" s="213"/>
      <c r="K1530" s="213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213" t="s">
        <v>214</v>
      </c>
      <c r="B1531" s="213"/>
      <c r="C1531" s="213"/>
      <c r="D1531" s="213"/>
      <c r="E1531" s="213"/>
      <c r="F1531" s="213"/>
      <c r="G1531" s="213"/>
      <c r="H1531" s="213"/>
      <c r="I1531" s="213"/>
      <c r="J1531" s="213"/>
      <c r="K1531" s="213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213" t="s">
        <v>215</v>
      </c>
      <c r="B1532" s="213"/>
      <c r="C1532" s="213"/>
      <c r="D1532" s="213"/>
      <c r="E1532" s="213"/>
      <c r="F1532" s="213"/>
      <c r="G1532" s="213"/>
      <c r="H1532" s="213"/>
      <c r="I1532" s="213"/>
      <c r="J1532" s="213"/>
      <c r="K1532" s="213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213" t="s">
        <v>11849</v>
      </c>
      <c r="B1533" s="213"/>
      <c r="C1533" s="213"/>
      <c r="D1533" s="213"/>
      <c r="E1533" s="213"/>
      <c r="F1533" s="213"/>
      <c r="G1533" s="213"/>
      <c r="H1533" s="213"/>
      <c r="I1533" s="213"/>
      <c r="J1533" s="213"/>
      <c r="K1533" s="213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220" t="s">
        <v>11850</v>
      </c>
      <c r="B1534" s="220"/>
      <c r="C1534" s="220"/>
      <c r="D1534" s="220"/>
      <c r="E1534" s="220"/>
      <c r="F1534" s="220"/>
      <c r="G1534" s="220"/>
      <c r="H1534" s="220"/>
      <c r="I1534" s="220"/>
      <c r="J1534" s="220"/>
      <c r="K1534" s="220"/>
      <c r="L1534" s="220"/>
      <c r="M1534" s="220"/>
      <c r="N1534" s="220"/>
      <c r="O1534" s="220"/>
      <c r="P1534" s="220"/>
      <c r="Q1534" s="220"/>
      <c r="R1534" s="220"/>
      <c r="S1534" s="220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216" t="s">
        <v>2712</v>
      </c>
      <c r="D1535" s="216"/>
      <c r="E1535" s="216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214" t="s">
        <v>81</v>
      </c>
      <c r="D1536" s="214"/>
      <c r="E1536" s="214"/>
      <c r="F1536" s="214"/>
      <c r="G1536" s="214"/>
      <c r="H1536" s="214"/>
      <c r="I1536" s="214"/>
      <c r="J1536" s="214"/>
      <c r="K1536" s="214"/>
      <c r="L1536" s="214"/>
      <c r="M1536" s="214"/>
      <c r="N1536" s="214"/>
      <c r="O1536" s="214"/>
      <c r="P1536" s="214"/>
      <c r="Q1536" s="214"/>
      <c r="R1536" s="214"/>
      <c r="S1536" s="215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214" t="s">
        <v>1794</v>
      </c>
      <c r="D1537" s="214"/>
      <c r="E1537" s="214"/>
      <c r="F1537" s="214"/>
      <c r="G1537" s="214"/>
      <c r="H1537" s="214"/>
      <c r="I1537" s="214"/>
      <c r="J1537" s="214"/>
      <c r="K1537" s="214"/>
      <c r="L1537" s="214"/>
      <c r="M1537" s="214"/>
      <c r="N1537" s="214"/>
      <c r="O1537" s="214"/>
      <c r="P1537" s="214"/>
      <c r="Q1537" s="214"/>
      <c r="R1537" s="214"/>
      <c r="S1537" s="215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216" t="s">
        <v>11659</v>
      </c>
      <c r="D1540" s="216"/>
      <c r="E1540" s="216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218" t="s">
        <v>11661</v>
      </c>
      <c r="D1541" s="218"/>
      <c r="E1541" s="218"/>
      <c r="F1541" s="218"/>
      <c r="G1541" s="218"/>
      <c r="H1541" s="218"/>
      <c r="I1541" s="218"/>
      <c r="J1541" s="218"/>
      <c r="K1541" s="218"/>
      <c r="L1541" s="218"/>
      <c r="M1541" s="218"/>
      <c r="N1541" s="218"/>
      <c r="O1541" s="218"/>
      <c r="P1541" s="218"/>
      <c r="Q1541" s="218"/>
      <c r="R1541" s="218"/>
      <c r="S1541" s="219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214" t="s">
        <v>2513</v>
      </c>
      <c r="D1542" s="214"/>
      <c r="E1542" s="214"/>
      <c r="F1542" s="214"/>
      <c r="G1542" s="214"/>
      <c r="H1542" s="214"/>
      <c r="I1542" s="214"/>
      <c r="J1542" s="214"/>
      <c r="K1542" s="214"/>
      <c r="L1542" s="214"/>
      <c r="M1542" s="214"/>
      <c r="N1542" s="214"/>
      <c r="O1542" s="214"/>
      <c r="P1542" s="214"/>
      <c r="Q1542" s="214"/>
      <c r="R1542" s="214"/>
      <c r="S1542" s="215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216" t="s">
        <v>3209</v>
      </c>
      <c r="D1543" s="216"/>
      <c r="E1543" s="216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214" t="s">
        <v>81</v>
      </c>
      <c r="D1544" s="214"/>
      <c r="E1544" s="214"/>
      <c r="F1544" s="214"/>
      <c r="G1544" s="214"/>
      <c r="H1544" s="214"/>
      <c r="I1544" s="214"/>
      <c r="J1544" s="214"/>
      <c r="K1544" s="214"/>
      <c r="L1544" s="214"/>
      <c r="M1544" s="214"/>
      <c r="N1544" s="214"/>
      <c r="O1544" s="214"/>
      <c r="P1544" s="214"/>
      <c r="Q1544" s="214"/>
      <c r="R1544" s="214"/>
      <c r="S1544" s="215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214" t="s">
        <v>1794</v>
      </c>
      <c r="D1545" s="214"/>
      <c r="E1545" s="214"/>
      <c r="F1545" s="214"/>
      <c r="G1545" s="214"/>
      <c r="H1545" s="214"/>
      <c r="I1545" s="214"/>
      <c r="J1545" s="214"/>
      <c r="K1545" s="214"/>
      <c r="L1545" s="214"/>
      <c r="M1545" s="214"/>
      <c r="N1545" s="214"/>
      <c r="O1545" s="214"/>
      <c r="P1545" s="214"/>
      <c r="Q1545" s="214"/>
      <c r="R1545" s="214"/>
      <c r="S1545" s="215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216" t="s">
        <v>11682</v>
      </c>
      <c r="D1548" s="216"/>
      <c r="E1548" s="216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218" t="s">
        <v>11583</v>
      </c>
      <c r="D1549" s="218"/>
      <c r="E1549" s="218"/>
      <c r="F1549" s="218"/>
      <c r="G1549" s="218"/>
      <c r="H1549" s="218"/>
      <c r="I1549" s="218"/>
      <c r="J1549" s="218"/>
      <c r="K1549" s="218"/>
      <c r="L1549" s="218"/>
      <c r="M1549" s="218"/>
      <c r="N1549" s="218"/>
      <c r="O1549" s="218"/>
      <c r="P1549" s="218"/>
      <c r="Q1549" s="218"/>
      <c r="R1549" s="218"/>
      <c r="S1549" s="219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214" t="s">
        <v>2513</v>
      </c>
      <c r="D1550" s="214"/>
      <c r="E1550" s="214"/>
      <c r="F1550" s="214"/>
      <c r="G1550" s="214"/>
      <c r="H1550" s="214"/>
      <c r="I1550" s="214"/>
      <c r="J1550" s="214"/>
      <c r="K1550" s="214"/>
      <c r="L1550" s="214"/>
      <c r="M1550" s="214"/>
      <c r="N1550" s="214"/>
      <c r="O1550" s="214"/>
      <c r="P1550" s="214"/>
      <c r="Q1550" s="214"/>
      <c r="R1550" s="214"/>
      <c r="S1550" s="215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216" t="s">
        <v>3090</v>
      </c>
      <c r="D1551" s="216"/>
      <c r="E1551" s="216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214" t="s">
        <v>81</v>
      </c>
      <c r="D1552" s="214"/>
      <c r="E1552" s="214"/>
      <c r="F1552" s="214"/>
      <c r="G1552" s="214"/>
      <c r="H1552" s="214"/>
      <c r="I1552" s="214"/>
      <c r="J1552" s="214"/>
      <c r="K1552" s="214"/>
      <c r="L1552" s="214"/>
      <c r="M1552" s="214"/>
      <c r="N1552" s="214"/>
      <c r="O1552" s="214"/>
      <c r="P1552" s="214"/>
      <c r="Q1552" s="214"/>
      <c r="R1552" s="214"/>
      <c r="S1552" s="215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214" t="s">
        <v>1794</v>
      </c>
      <c r="D1553" s="214"/>
      <c r="E1553" s="214"/>
      <c r="F1553" s="214"/>
      <c r="G1553" s="214"/>
      <c r="H1553" s="214"/>
      <c r="I1553" s="214"/>
      <c r="J1553" s="214"/>
      <c r="K1553" s="214"/>
      <c r="L1553" s="214"/>
      <c r="M1553" s="214"/>
      <c r="N1553" s="214"/>
      <c r="O1553" s="214"/>
      <c r="P1553" s="214"/>
      <c r="Q1553" s="214"/>
      <c r="R1553" s="214"/>
      <c r="S1553" s="215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216" t="s">
        <v>11854</v>
      </c>
      <c r="D1556" s="216"/>
      <c r="E1556" s="216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218" t="s">
        <v>11686</v>
      </c>
      <c r="D1557" s="218"/>
      <c r="E1557" s="218"/>
      <c r="F1557" s="218"/>
      <c r="G1557" s="218"/>
      <c r="H1557" s="218"/>
      <c r="I1557" s="218"/>
      <c r="J1557" s="218"/>
      <c r="K1557" s="218"/>
      <c r="L1557" s="218"/>
      <c r="M1557" s="218"/>
      <c r="N1557" s="218"/>
      <c r="O1557" s="218"/>
      <c r="P1557" s="218"/>
      <c r="Q1557" s="218"/>
      <c r="R1557" s="218"/>
      <c r="S1557" s="219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214" t="s">
        <v>2513</v>
      </c>
      <c r="D1558" s="214"/>
      <c r="E1558" s="214"/>
      <c r="F1558" s="214"/>
      <c r="G1558" s="214"/>
      <c r="H1558" s="214"/>
      <c r="I1558" s="214"/>
      <c r="J1558" s="214"/>
      <c r="K1558" s="214"/>
      <c r="L1558" s="214"/>
      <c r="M1558" s="214"/>
      <c r="N1558" s="214"/>
      <c r="O1558" s="214"/>
      <c r="P1558" s="214"/>
      <c r="Q1558" s="214"/>
      <c r="R1558" s="214"/>
      <c r="S1558" s="215"/>
      <c r="BY1558" s="40"/>
      <c r="CB1558" s="48" t="s">
        <v>2513</v>
      </c>
      <c r="CE1558" s="70"/>
      <c r="CG1558" s="83"/>
    </row>
    <row r="1559" spans="1:85" s="16" customFormat="1" ht="15" x14ac:dyDescent="0.25">
      <c r="A1559" s="217" t="s">
        <v>2613</v>
      </c>
      <c r="B1559" s="217"/>
      <c r="C1559" s="217"/>
      <c r="D1559" s="217"/>
      <c r="E1559" s="217"/>
      <c r="F1559" s="217"/>
      <c r="G1559" s="217"/>
      <c r="H1559" s="217"/>
      <c r="I1559" s="217"/>
      <c r="J1559" s="217"/>
      <c r="K1559" s="217"/>
      <c r="L1559" s="217"/>
      <c r="M1559" s="217"/>
      <c r="N1559" s="217"/>
      <c r="O1559" s="217"/>
      <c r="P1559" s="217"/>
      <c r="Q1559" s="217"/>
      <c r="R1559" s="217"/>
      <c r="S1559" s="217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216" t="s">
        <v>11484</v>
      </c>
      <c r="D1560" s="216"/>
      <c r="E1560" s="216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214" t="s">
        <v>81</v>
      </c>
      <c r="D1561" s="214"/>
      <c r="E1561" s="214"/>
      <c r="F1561" s="214"/>
      <c r="G1561" s="214"/>
      <c r="H1561" s="214"/>
      <c r="I1561" s="214"/>
      <c r="J1561" s="214"/>
      <c r="K1561" s="214"/>
      <c r="L1561" s="214"/>
      <c r="M1561" s="214"/>
      <c r="N1561" s="214"/>
      <c r="O1561" s="214"/>
      <c r="P1561" s="214"/>
      <c r="Q1561" s="214"/>
      <c r="R1561" s="214"/>
      <c r="S1561" s="215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214" t="s">
        <v>1794</v>
      </c>
      <c r="D1562" s="214"/>
      <c r="E1562" s="214"/>
      <c r="F1562" s="214"/>
      <c r="G1562" s="214"/>
      <c r="H1562" s="214"/>
      <c r="I1562" s="214"/>
      <c r="J1562" s="214"/>
      <c r="K1562" s="214"/>
      <c r="L1562" s="214"/>
      <c r="M1562" s="214"/>
      <c r="N1562" s="214"/>
      <c r="O1562" s="214"/>
      <c r="P1562" s="214"/>
      <c r="Q1562" s="214"/>
      <c r="R1562" s="214"/>
      <c r="S1562" s="215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216" t="s">
        <v>11856</v>
      </c>
      <c r="D1565" s="216"/>
      <c r="E1565" s="216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218" t="s">
        <v>11858</v>
      </c>
      <c r="D1566" s="218"/>
      <c r="E1566" s="218"/>
      <c r="F1566" s="218"/>
      <c r="G1566" s="218"/>
      <c r="H1566" s="218"/>
      <c r="I1566" s="218"/>
      <c r="J1566" s="218"/>
      <c r="K1566" s="218"/>
      <c r="L1566" s="218"/>
      <c r="M1566" s="218"/>
      <c r="N1566" s="218"/>
      <c r="O1566" s="218"/>
      <c r="P1566" s="218"/>
      <c r="Q1566" s="218"/>
      <c r="R1566" s="218"/>
      <c r="S1566" s="219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214" t="s">
        <v>2513</v>
      </c>
      <c r="D1567" s="214"/>
      <c r="E1567" s="214"/>
      <c r="F1567" s="214"/>
      <c r="G1567" s="214"/>
      <c r="H1567" s="214"/>
      <c r="I1567" s="214"/>
      <c r="J1567" s="214"/>
      <c r="K1567" s="214"/>
      <c r="L1567" s="214"/>
      <c r="M1567" s="214"/>
      <c r="N1567" s="214"/>
      <c r="O1567" s="214"/>
      <c r="P1567" s="214"/>
      <c r="Q1567" s="214"/>
      <c r="R1567" s="214"/>
      <c r="S1567" s="215"/>
      <c r="BY1567" s="40"/>
      <c r="CB1567" s="48" t="s">
        <v>2513</v>
      </c>
      <c r="CE1567" s="70"/>
      <c r="CG1567" s="83"/>
    </row>
    <row r="1568" spans="1:85" s="16" customFormat="1" ht="15" x14ac:dyDescent="0.25">
      <c r="A1568" s="213" t="s">
        <v>661</v>
      </c>
      <c r="B1568" s="213"/>
      <c r="C1568" s="213"/>
      <c r="D1568" s="213"/>
      <c r="E1568" s="213"/>
      <c r="F1568" s="213"/>
      <c r="G1568" s="213"/>
      <c r="H1568" s="213"/>
      <c r="I1568" s="213"/>
      <c r="J1568" s="213"/>
      <c r="K1568" s="213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213" t="s">
        <v>214</v>
      </c>
      <c r="B1569" s="213"/>
      <c r="C1569" s="213"/>
      <c r="D1569" s="213"/>
      <c r="E1569" s="213"/>
      <c r="F1569" s="213"/>
      <c r="G1569" s="213"/>
      <c r="H1569" s="213"/>
      <c r="I1569" s="213"/>
      <c r="J1569" s="213"/>
      <c r="K1569" s="213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213" t="s">
        <v>215</v>
      </c>
      <c r="B1570" s="213"/>
      <c r="C1570" s="213"/>
      <c r="D1570" s="213"/>
      <c r="E1570" s="213"/>
      <c r="F1570" s="213"/>
      <c r="G1570" s="213"/>
      <c r="H1570" s="213"/>
      <c r="I1570" s="213"/>
      <c r="J1570" s="213"/>
      <c r="K1570" s="213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213" t="s">
        <v>11859</v>
      </c>
      <c r="B1571" s="213"/>
      <c r="C1571" s="213"/>
      <c r="D1571" s="213"/>
      <c r="E1571" s="213"/>
      <c r="F1571" s="213"/>
      <c r="G1571" s="213"/>
      <c r="H1571" s="213"/>
      <c r="I1571" s="213"/>
      <c r="J1571" s="213"/>
      <c r="K1571" s="213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220" t="s">
        <v>11860</v>
      </c>
      <c r="B1572" s="220"/>
      <c r="C1572" s="220"/>
      <c r="D1572" s="220"/>
      <c r="E1572" s="220"/>
      <c r="F1572" s="220"/>
      <c r="G1572" s="220"/>
      <c r="H1572" s="220"/>
      <c r="I1572" s="220"/>
      <c r="J1572" s="220"/>
      <c r="K1572" s="220"/>
      <c r="L1572" s="220"/>
      <c r="M1572" s="220"/>
      <c r="N1572" s="220"/>
      <c r="O1572" s="220"/>
      <c r="P1572" s="220"/>
      <c r="Q1572" s="220"/>
      <c r="R1572" s="220"/>
      <c r="S1572" s="220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216" t="s">
        <v>11862</v>
      </c>
      <c r="D1573" s="216"/>
      <c r="E1573" s="216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214" t="s">
        <v>81</v>
      </c>
      <c r="D1574" s="214"/>
      <c r="E1574" s="214"/>
      <c r="F1574" s="214"/>
      <c r="G1574" s="214"/>
      <c r="H1574" s="214"/>
      <c r="I1574" s="214"/>
      <c r="J1574" s="214"/>
      <c r="K1574" s="214"/>
      <c r="L1574" s="214"/>
      <c r="M1574" s="214"/>
      <c r="N1574" s="214"/>
      <c r="O1574" s="214"/>
      <c r="P1574" s="214"/>
      <c r="Q1574" s="214"/>
      <c r="R1574" s="214"/>
      <c r="S1574" s="215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214" t="s">
        <v>1794</v>
      </c>
      <c r="D1575" s="214"/>
      <c r="E1575" s="214"/>
      <c r="F1575" s="214"/>
      <c r="G1575" s="214"/>
      <c r="H1575" s="214"/>
      <c r="I1575" s="214"/>
      <c r="J1575" s="214"/>
      <c r="K1575" s="214"/>
      <c r="L1575" s="214"/>
      <c r="M1575" s="214"/>
      <c r="N1575" s="214"/>
      <c r="O1575" s="214"/>
      <c r="P1575" s="214"/>
      <c r="Q1575" s="214"/>
      <c r="R1575" s="214"/>
      <c r="S1575" s="215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216" t="s">
        <v>11868</v>
      </c>
      <c r="D1578" s="216"/>
      <c r="E1578" s="216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218" t="s">
        <v>11870</v>
      </c>
      <c r="D1579" s="218"/>
      <c r="E1579" s="218"/>
      <c r="F1579" s="218"/>
      <c r="G1579" s="218"/>
      <c r="H1579" s="218"/>
      <c r="I1579" s="218"/>
      <c r="J1579" s="218"/>
      <c r="K1579" s="218"/>
      <c r="L1579" s="218"/>
      <c r="M1579" s="218"/>
      <c r="N1579" s="218"/>
      <c r="O1579" s="218"/>
      <c r="P1579" s="218"/>
      <c r="Q1579" s="218"/>
      <c r="R1579" s="218"/>
      <c r="S1579" s="219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214" t="s">
        <v>2513</v>
      </c>
      <c r="D1580" s="214"/>
      <c r="E1580" s="214"/>
      <c r="F1580" s="214"/>
      <c r="G1580" s="214"/>
      <c r="H1580" s="214"/>
      <c r="I1580" s="214"/>
      <c r="J1580" s="214"/>
      <c r="K1580" s="214"/>
      <c r="L1580" s="214"/>
      <c r="M1580" s="214"/>
      <c r="N1580" s="214"/>
      <c r="O1580" s="214"/>
      <c r="P1580" s="214"/>
      <c r="Q1580" s="214"/>
      <c r="R1580" s="214"/>
      <c r="S1580" s="215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216" t="s">
        <v>11872</v>
      </c>
      <c r="D1581" s="216"/>
      <c r="E1581" s="216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214" t="s">
        <v>81</v>
      </c>
      <c r="D1582" s="214"/>
      <c r="E1582" s="214"/>
      <c r="F1582" s="214"/>
      <c r="G1582" s="214"/>
      <c r="H1582" s="214"/>
      <c r="I1582" s="214"/>
      <c r="J1582" s="214"/>
      <c r="K1582" s="214"/>
      <c r="L1582" s="214"/>
      <c r="M1582" s="214"/>
      <c r="N1582" s="214"/>
      <c r="O1582" s="214"/>
      <c r="P1582" s="214"/>
      <c r="Q1582" s="214"/>
      <c r="R1582" s="214"/>
      <c r="S1582" s="215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214" t="s">
        <v>1794</v>
      </c>
      <c r="D1583" s="214"/>
      <c r="E1583" s="214"/>
      <c r="F1583" s="214"/>
      <c r="G1583" s="214"/>
      <c r="H1583" s="214"/>
      <c r="I1583" s="214"/>
      <c r="J1583" s="214"/>
      <c r="K1583" s="214"/>
      <c r="L1583" s="214"/>
      <c r="M1583" s="214"/>
      <c r="N1583" s="214"/>
      <c r="O1583" s="214"/>
      <c r="P1583" s="214"/>
      <c r="Q1583" s="214"/>
      <c r="R1583" s="214"/>
      <c r="S1583" s="215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216" t="s">
        <v>11875</v>
      </c>
      <c r="D1586" s="216"/>
      <c r="E1586" s="216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218" t="s">
        <v>11877</v>
      </c>
      <c r="D1587" s="218"/>
      <c r="E1587" s="218"/>
      <c r="F1587" s="218"/>
      <c r="G1587" s="218"/>
      <c r="H1587" s="218"/>
      <c r="I1587" s="218"/>
      <c r="J1587" s="218"/>
      <c r="K1587" s="218"/>
      <c r="L1587" s="218"/>
      <c r="M1587" s="218"/>
      <c r="N1587" s="218"/>
      <c r="O1587" s="218"/>
      <c r="P1587" s="218"/>
      <c r="Q1587" s="218"/>
      <c r="R1587" s="218"/>
      <c r="S1587" s="219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214" t="s">
        <v>1794</v>
      </c>
      <c r="D1588" s="214"/>
      <c r="E1588" s="214"/>
      <c r="F1588" s="214"/>
      <c r="G1588" s="214"/>
      <c r="H1588" s="214"/>
      <c r="I1588" s="214"/>
      <c r="J1588" s="214"/>
      <c r="K1588" s="214"/>
      <c r="L1588" s="214"/>
      <c r="M1588" s="214"/>
      <c r="N1588" s="214"/>
      <c r="O1588" s="214"/>
      <c r="P1588" s="214"/>
      <c r="Q1588" s="214"/>
      <c r="R1588" s="214"/>
      <c r="S1588" s="215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216" t="s">
        <v>8581</v>
      </c>
      <c r="D1589" s="216"/>
      <c r="E1589" s="216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214" t="s">
        <v>81</v>
      </c>
      <c r="D1590" s="214"/>
      <c r="E1590" s="214"/>
      <c r="F1590" s="214"/>
      <c r="G1590" s="214"/>
      <c r="H1590" s="214"/>
      <c r="I1590" s="214"/>
      <c r="J1590" s="214"/>
      <c r="K1590" s="214"/>
      <c r="L1590" s="214"/>
      <c r="M1590" s="214"/>
      <c r="N1590" s="214"/>
      <c r="O1590" s="214"/>
      <c r="P1590" s="214"/>
      <c r="Q1590" s="214"/>
      <c r="R1590" s="214"/>
      <c r="S1590" s="215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214" t="s">
        <v>1794</v>
      </c>
      <c r="D1591" s="214"/>
      <c r="E1591" s="214"/>
      <c r="F1591" s="214"/>
      <c r="G1591" s="214"/>
      <c r="H1591" s="214"/>
      <c r="I1591" s="214"/>
      <c r="J1591" s="214"/>
      <c r="K1591" s="214"/>
      <c r="L1591" s="214"/>
      <c r="M1591" s="214"/>
      <c r="N1591" s="214"/>
      <c r="O1591" s="214"/>
      <c r="P1591" s="214"/>
      <c r="Q1591" s="214"/>
      <c r="R1591" s="214"/>
      <c r="S1591" s="215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216" t="s">
        <v>11881</v>
      </c>
      <c r="D1594" s="216"/>
      <c r="E1594" s="216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218" t="s">
        <v>11883</v>
      </c>
      <c r="D1595" s="218"/>
      <c r="E1595" s="218"/>
      <c r="F1595" s="218"/>
      <c r="G1595" s="218"/>
      <c r="H1595" s="218"/>
      <c r="I1595" s="218"/>
      <c r="J1595" s="218"/>
      <c r="K1595" s="218"/>
      <c r="L1595" s="218"/>
      <c r="M1595" s="218"/>
      <c r="N1595" s="218"/>
      <c r="O1595" s="218"/>
      <c r="P1595" s="218"/>
      <c r="Q1595" s="218"/>
      <c r="R1595" s="218"/>
      <c r="S1595" s="219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214" t="s">
        <v>2513</v>
      </c>
      <c r="D1596" s="214"/>
      <c r="E1596" s="214"/>
      <c r="F1596" s="214"/>
      <c r="G1596" s="214"/>
      <c r="H1596" s="214"/>
      <c r="I1596" s="214"/>
      <c r="J1596" s="214"/>
      <c r="K1596" s="214"/>
      <c r="L1596" s="214"/>
      <c r="M1596" s="214"/>
      <c r="N1596" s="214"/>
      <c r="O1596" s="214"/>
      <c r="P1596" s="214"/>
      <c r="Q1596" s="214"/>
      <c r="R1596" s="214"/>
      <c r="S1596" s="215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216" t="s">
        <v>2615</v>
      </c>
      <c r="D1597" s="216"/>
      <c r="E1597" s="216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214" t="s">
        <v>81</v>
      </c>
      <c r="D1598" s="214"/>
      <c r="E1598" s="214"/>
      <c r="F1598" s="214"/>
      <c r="G1598" s="214"/>
      <c r="H1598" s="214"/>
      <c r="I1598" s="214"/>
      <c r="J1598" s="214"/>
      <c r="K1598" s="214"/>
      <c r="L1598" s="214"/>
      <c r="M1598" s="214"/>
      <c r="N1598" s="214"/>
      <c r="O1598" s="214"/>
      <c r="P1598" s="214"/>
      <c r="Q1598" s="214"/>
      <c r="R1598" s="214"/>
      <c r="S1598" s="215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214" t="s">
        <v>1794</v>
      </c>
      <c r="D1599" s="214"/>
      <c r="E1599" s="214"/>
      <c r="F1599" s="214"/>
      <c r="G1599" s="214"/>
      <c r="H1599" s="214"/>
      <c r="I1599" s="214"/>
      <c r="J1599" s="214"/>
      <c r="K1599" s="214"/>
      <c r="L1599" s="214"/>
      <c r="M1599" s="214"/>
      <c r="N1599" s="214"/>
      <c r="O1599" s="214"/>
      <c r="P1599" s="214"/>
      <c r="Q1599" s="214"/>
      <c r="R1599" s="214"/>
      <c r="S1599" s="215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216" t="s">
        <v>11887</v>
      </c>
      <c r="D1602" s="216"/>
      <c r="E1602" s="216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218" t="s">
        <v>11889</v>
      </c>
      <c r="D1603" s="218"/>
      <c r="E1603" s="218"/>
      <c r="F1603" s="218"/>
      <c r="G1603" s="218"/>
      <c r="H1603" s="218"/>
      <c r="I1603" s="218"/>
      <c r="J1603" s="218"/>
      <c r="K1603" s="218"/>
      <c r="L1603" s="218"/>
      <c r="M1603" s="218"/>
      <c r="N1603" s="218"/>
      <c r="O1603" s="218"/>
      <c r="P1603" s="218"/>
      <c r="Q1603" s="218"/>
      <c r="R1603" s="218"/>
      <c r="S1603" s="219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214" t="s">
        <v>2513</v>
      </c>
      <c r="D1604" s="214"/>
      <c r="E1604" s="214"/>
      <c r="F1604" s="214"/>
      <c r="G1604" s="214"/>
      <c r="H1604" s="214"/>
      <c r="I1604" s="214"/>
      <c r="J1604" s="214"/>
      <c r="K1604" s="214"/>
      <c r="L1604" s="214"/>
      <c r="M1604" s="214"/>
      <c r="N1604" s="214"/>
      <c r="O1604" s="214"/>
      <c r="P1604" s="214"/>
      <c r="Q1604" s="214"/>
      <c r="R1604" s="214"/>
      <c r="S1604" s="215"/>
      <c r="BY1604" s="40"/>
      <c r="CB1604" s="48" t="s">
        <v>2513</v>
      </c>
      <c r="CE1604" s="70"/>
      <c r="CG1604" s="83"/>
    </row>
    <row r="1605" spans="1:85" s="16" customFormat="1" ht="15" x14ac:dyDescent="0.25">
      <c r="A1605" s="213" t="s">
        <v>661</v>
      </c>
      <c r="B1605" s="213"/>
      <c r="C1605" s="213"/>
      <c r="D1605" s="213"/>
      <c r="E1605" s="213"/>
      <c r="F1605" s="213"/>
      <c r="G1605" s="213"/>
      <c r="H1605" s="213"/>
      <c r="I1605" s="213"/>
      <c r="J1605" s="213"/>
      <c r="K1605" s="213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213" t="s">
        <v>214</v>
      </c>
      <c r="B1606" s="213"/>
      <c r="C1606" s="213"/>
      <c r="D1606" s="213"/>
      <c r="E1606" s="213"/>
      <c r="F1606" s="213"/>
      <c r="G1606" s="213"/>
      <c r="H1606" s="213"/>
      <c r="I1606" s="213"/>
      <c r="J1606" s="213"/>
      <c r="K1606" s="213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213" t="s">
        <v>215</v>
      </c>
      <c r="B1607" s="213"/>
      <c r="C1607" s="213"/>
      <c r="D1607" s="213"/>
      <c r="E1607" s="213"/>
      <c r="F1607" s="213"/>
      <c r="G1607" s="213"/>
      <c r="H1607" s="213"/>
      <c r="I1607" s="213"/>
      <c r="J1607" s="213"/>
      <c r="K1607" s="213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213" t="s">
        <v>11890</v>
      </c>
      <c r="B1608" s="213"/>
      <c r="C1608" s="213"/>
      <c r="D1608" s="213"/>
      <c r="E1608" s="213"/>
      <c r="F1608" s="213"/>
      <c r="G1608" s="213"/>
      <c r="H1608" s="213"/>
      <c r="I1608" s="213"/>
      <c r="J1608" s="213"/>
      <c r="K1608" s="213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220" t="s">
        <v>11891</v>
      </c>
      <c r="B1609" s="220"/>
      <c r="C1609" s="220"/>
      <c r="D1609" s="220"/>
      <c r="E1609" s="220"/>
      <c r="F1609" s="220"/>
      <c r="G1609" s="220"/>
      <c r="H1609" s="220"/>
      <c r="I1609" s="220"/>
      <c r="J1609" s="220"/>
      <c r="K1609" s="220"/>
      <c r="L1609" s="220"/>
      <c r="M1609" s="220"/>
      <c r="N1609" s="220"/>
      <c r="O1609" s="220"/>
      <c r="P1609" s="220"/>
      <c r="Q1609" s="220"/>
      <c r="R1609" s="220"/>
      <c r="S1609" s="220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216" t="s">
        <v>11862</v>
      </c>
      <c r="D1610" s="216"/>
      <c r="E1610" s="216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214" t="s">
        <v>81</v>
      </c>
      <c r="D1611" s="214"/>
      <c r="E1611" s="214"/>
      <c r="F1611" s="214"/>
      <c r="G1611" s="214"/>
      <c r="H1611" s="214"/>
      <c r="I1611" s="214"/>
      <c r="J1611" s="214"/>
      <c r="K1611" s="214"/>
      <c r="L1611" s="214"/>
      <c r="M1611" s="214"/>
      <c r="N1611" s="214"/>
      <c r="O1611" s="214"/>
      <c r="P1611" s="214"/>
      <c r="Q1611" s="214"/>
      <c r="R1611" s="214"/>
      <c r="S1611" s="215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214" t="s">
        <v>1794</v>
      </c>
      <c r="D1612" s="214"/>
      <c r="E1612" s="214"/>
      <c r="F1612" s="214"/>
      <c r="G1612" s="214"/>
      <c r="H1612" s="214"/>
      <c r="I1612" s="214"/>
      <c r="J1612" s="214"/>
      <c r="K1612" s="214"/>
      <c r="L1612" s="214"/>
      <c r="M1612" s="214"/>
      <c r="N1612" s="214"/>
      <c r="O1612" s="214"/>
      <c r="P1612" s="214"/>
      <c r="Q1612" s="214"/>
      <c r="R1612" s="214"/>
      <c r="S1612" s="215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216" t="s">
        <v>11894</v>
      </c>
      <c r="D1615" s="216"/>
      <c r="E1615" s="216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218" t="s">
        <v>11896</v>
      </c>
      <c r="D1616" s="218"/>
      <c r="E1616" s="218"/>
      <c r="F1616" s="218"/>
      <c r="G1616" s="218"/>
      <c r="H1616" s="218"/>
      <c r="I1616" s="218"/>
      <c r="J1616" s="218"/>
      <c r="K1616" s="218"/>
      <c r="L1616" s="218"/>
      <c r="M1616" s="218"/>
      <c r="N1616" s="218"/>
      <c r="O1616" s="218"/>
      <c r="P1616" s="218"/>
      <c r="Q1616" s="218"/>
      <c r="R1616" s="218"/>
      <c r="S1616" s="219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214" t="s">
        <v>2513</v>
      </c>
      <c r="D1617" s="214"/>
      <c r="E1617" s="214"/>
      <c r="F1617" s="214"/>
      <c r="G1617" s="214"/>
      <c r="H1617" s="214"/>
      <c r="I1617" s="214"/>
      <c r="J1617" s="214"/>
      <c r="K1617" s="214"/>
      <c r="L1617" s="214"/>
      <c r="M1617" s="214"/>
      <c r="N1617" s="214"/>
      <c r="O1617" s="214"/>
      <c r="P1617" s="214"/>
      <c r="Q1617" s="214"/>
      <c r="R1617" s="214"/>
      <c r="S1617" s="215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216" t="s">
        <v>11872</v>
      </c>
      <c r="D1618" s="216"/>
      <c r="E1618" s="216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214" t="s">
        <v>81</v>
      </c>
      <c r="D1619" s="214"/>
      <c r="E1619" s="214"/>
      <c r="F1619" s="214"/>
      <c r="G1619" s="214"/>
      <c r="H1619" s="214"/>
      <c r="I1619" s="214"/>
      <c r="J1619" s="214"/>
      <c r="K1619" s="214"/>
      <c r="L1619" s="214"/>
      <c r="M1619" s="214"/>
      <c r="N1619" s="214"/>
      <c r="O1619" s="214"/>
      <c r="P1619" s="214"/>
      <c r="Q1619" s="214"/>
      <c r="R1619" s="214"/>
      <c r="S1619" s="215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214" t="s">
        <v>1794</v>
      </c>
      <c r="D1620" s="214"/>
      <c r="E1620" s="214"/>
      <c r="F1620" s="214"/>
      <c r="G1620" s="214"/>
      <c r="H1620" s="214"/>
      <c r="I1620" s="214"/>
      <c r="J1620" s="214"/>
      <c r="K1620" s="214"/>
      <c r="L1620" s="214"/>
      <c r="M1620" s="214"/>
      <c r="N1620" s="214"/>
      <c r="O1620" s="214"/>
      <c r="P1620" s="214"/>
      <c r="Q1620" s="214"/>
      <c r="R1620" s="214"/>
      <c r="S1620" s="215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216" t="s">
        <v>11899</v>
      </c>
      <c r="D1623" s="216"/>
      <c r="E1623" s="216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218" t="s">
        <v>11901</v>
      </c>
      <c r="D1624" s="218"/>
      <c r="E1624" s="218"/>
      <c r="F1624" s="218"/>
      <c r="G1624" s="218"/>
      <c r="H1624" s="218"/>
      <c r="I1624" s="218"/>
      <c r="J1624" s="218"/>
      <c r="K1624" s="218"/>
      <c r="L1624" s="218"/>
      <c r="M1624" s="218"/>
      <c r="N1624" s="218"/>
      <c r="O1624" s="218"/>
      <c r="P1624" s="218"/>
      <c r="Q1624" s="218"/>
      <c r="R1624" s="218"/>
      <c r="S1624" s="219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214" t="s">
        <v>1794</v>
      </c>
      <c r="D1625" s="214"/>
      <c r="E1625" s="214"/>
      <c r="F1625" s="214"/>
      <c r="G1625" s="214"/>
      <c r="H1625" s="214"/>
      <c r="I1625" s="214"/>
      <c r="J1625" s="214"/>
      <c r="K1625" s="214"/>
      <c r="L1625" s="214"/>
      <c r="M1625" s="214"/>
      <c r="N1625" s="214"/>
      <c r="O1625" s="214"/>
      <c r="P1625" s="214"/>
      <c r="Q1625" s="214"/>
      <c r="R1625" s="214"/>
      <c r="S1625" s="215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216" t="s">
        <v>8581</v>
      </c>
      <c r="D1626" s="216"/>
      <c r="E1626" s="216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214" t="s">
        <v>81</v>
      </c>
      <c r="D1627" s="214"/>
      <c r="E1627" s="214"/>
      <c r="F1627" s="214"/>
      <c r="G1627" s="214"/>
      <c r="H1627" s="214"/>
      <c r="I1627" s="214"/>
      <c r="J1627" s="214"/>
      <c r="K1627" s="214"/>
      <c r="L1627" s="214"/>
      <c r="M1627" s="214"/>
      <c r="N1627" s="214"/>
      <c r="O1627" s="214"/>
      <c r="P1627" s="214"/>
      <c r="Q1627" s="214"/>
      <c r="R1627" s="214"/>
      <c r="S1627" s="215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214" t="s">
        <v>1794</v>
      </c>
      <c r="D1628" s="214"/>
      <c r="E1628" s="214"/>
      <c r="F1628" s="214"/>
      <c r="G1628" s="214"/>
      <c r="H1628" s="214"/>
      <c r="I1628" s="214"/>
      <c r="J1628" s="214"/>
      <c r="K1628" s="214"/>
      <c r="L1628" s="214"/>
      <c r="M1628" s="214"/>
      <c r="N1628" s="214"/>
      <c r="O1628" s="214"/>
      <c r="P1628" s="214"/>
      <c r="Q1628" s="214"/>
      <c r="R1628" s="214"/>
      <c r="S1628" s="215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216" t="s">
        <v>11881</v>
      </c>
      <c r="D1631" s="216"/>
      <c r="E1631" s="216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218" t="s">
        <v>11883</v>
      </c>
      <c r="D1632" s="218"/>
      <c r="E1632" s="218"/>
      <c r="F1632" s="218"/>
      <c r="G1632" s="218"/>
      <c r="H1632" s="218"/>
      <c r="I1632" s="218"/>
      <c r="J1632" s="218"/>
      <c r="K1632" s="218"/>
      <c r="L1632" s="218"/>
      <c r="M1632" s="218"/>
      <c r="N1632" s="218"/>
      <c r="O1632" s="218"/>
      <c r="P1632" s="218"/>
      <c r="Q1632" s="218"/>
      <c r="R1632" s="218"/>
      <c r="S1632" s="219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214" t="s">
        <v>2513</v>
      </c>
      <c r="D1633" s="214"/>
      <c r="E1633" s="214"/>
      <c r="F1633" s="214"/>
      <c r="G1633" s="214"/>
      <c r="H1633" s="214"/>
      <c r="I1633" s="214"/>
      <c r="J1633" s="214"/>
      <c r="K1633" s="214"/>
      <c r="L1633" s="214"/>
      <c r="M1633" s="214"/>
      <c r="N1633" s="214"/>
      <c r="O1633" s="214"/>
      <c r="P1633" s="214"/>
      <c r="Q1633" s="214"/>
      <c r="R1633" s="214"/>
      <c r="S1633" s="215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216" t="s">
        <v>2615</v>
      </c>
      <c r="D1634" s="216"/>
      <c r="E1634" s="216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214" t="s">
        <v>81</v>
      </c>
      <c r="D1635" s="214"/>
      <c r="E1635" s="214"/>
      <c r="F1635" s="214"/>
      <c r="G1635" s="214"/>
      <c r="H1635" s="214"/>
      <c r="I1635" s="214"/>
      <c r="J1635" s="214"/>
      <c r="K1635" s="214"/>
      <c r="L1635" s="214"/>
      <c r="M1635" s="214"/>
      <c r="N1635" s="214"/>
      <c r="O1635" s="214"/>
      <c r="P1635" s="214"/>
      <c r="Q1635" s="214"/>
      <c r="R1635" s="214"/>
      <c r="S1635" s="215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214" t="s">
        <v>1794</v>
      </c>
      <c r="D1636" s="214"/>
      <c r="E1636" s="214"/>
      <c r="F1636" s="214"/>
      <c r="G1636" s="214"/>
      <c r="H1636" s="214"/>
      <c r="I1636" s="214"/>
      <c r="J1636" s="214"/>
      <c r="K1636" s="214"/>
      <c r="L1636" s="214"/>
      <c r="M1636" s="214"/>
      <c r="N1636" s="214"/>
      <c r="O1636" s="214"/>
      <c r="P1636" s="214"/>
      <c r="Q1636" s="214"/>
      <c r="R1636" s="214"/>
      <c r="S1636" s="215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216" t="s">
        <v>11887</v>
      </c>
      <c r="D1639" s="216"/>
      <c r="E1639" s="216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218" t="s">
        <v>11889</v>
      </c>
      <c r="D1640" s="218"/>
      <c r="E1640" s="218"/>
      <c r="F1640" s="218"/>
      <c r="G1640" s="218"/>
      <c r="H1640" s="218"/>
      <c r="I1640" s="218"/>
      <c r="J1640" s="218"/>
      <c r="K1640" s="218"/>
      <c r="L1640" s="218"/>
      <c r="M1640" s="218"/>
      <c r="N1640" s="218"/>
      <c r="O1640" s="218"/>
      <c r="P1640" s="218"/>
      <c r="Q1640" s="218"/>
      <c r="R1640" s="218"/>
      <c r="S1640" s="219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214" t="s">
        <v>2513</v>
      </c>
      <c r="D1641" s="214"/>
      <c r="E1641" s="214"/>
      <c r="F1641" s="214"/>
      <c r="G1641" s="214"/>
      <c r="H1641" s="214"/>
      <c r="I1641" s="214"/>
      <c r="J1641" s="214"/>
      <c r="K1641" s="214"/>
      <c r="L1641" s="214"/>
      <c r="M1641" s="214"/>
      <c r="N1641" s="214"/>
      <c r="O1641" s="214"/>
      <c r="P1641" s="214"/>
      <c r="Q1641" s="214"/>
      <c r="R1641" s="214"/>
      <c r="S1641" s="215"/>
      <c r="BY1641" s="40"/>
      <c r="CB1641" s="48" t="s">
        <v>2513</v>
      </c>
      <c r="CE1641" s="70"/>
      <c r="CG1641" s="83"/>
    </row>
    <row r="1642" spans="1:85" s="16" customFormat="1" ht="15" x14ac:dyDescent="0.25">
      <c r="A1642" s="213" t="s">
        <v>661</v>
      </c>
      <c r="B1642" s="213"/>
      <c r="C1642" s="213"/>
      <c r="D1642" s="213"/>
      <c r="E1642" s="213"/>
      <c r="F1642" s="213"/>
      <c r="G1642" s="213"/>
      <c r="H1642" s="213"/>
      <c r="I1642" s="213"/>
      <c r="J1642" s="213"/>
      <c r="K1642" s="213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213" t="s">
        <v>214</v>
      </c>
      <c r="B1643" s="213"/>
      <c r="C1643" s="213"/>
      <c r="D1643" s="213"/>
      <c r="E1643" s="213"/>
      <c r="F1643" s="213"/>
      <c r="G1643" s="213"/>
      <c r="H1643" s="213"/>
      <c r="I1643" s="213"/>
      <c r="J1643" s="213"/>
      <c r="K1643" s="213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213" t="s">
        <v>215</v>
      </c>
      <c r="B1644" s="213"/>
      <c r="C1644" s="213"/>
      <c r="D1644" s="213"/>
      <c r="E1644" s="213"/>
      <c r="F1644" s="213"/>
      <c r="G1644" s="213"/>
      <c r="H1644" s="213"/>
      <c r="I1644" s="213"/>
      <c r="J1644" s="213"/>
      <c r="K1644" s="213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213" t="s">
        <v>11904</v>
      </c>
      <c r="B1645" s="213"/>
      <c r="C1645" s="213"/>
      <c r="D1645" s="213"/>
      <c r="E1645" s="213"/>
      <c r="F1645" s="213"/>
      <c r="G1645" s="213"/>
      <c r="H1645" s="213"/>
      <c r="I1645" s="213"/>
      <c r="J1645" s="213"/>
      <c r="K1645" s="213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220" t="s">
        <v>11905</v>
      </c>
      <c r="B1646" s="220"/>
      <c r="C1646" s="220"/>
      <c r="D1646" s="220"/>
      <c r="E1646" s="220"/>
      <c r="F1646" s="220"/>
      <c r="G1646" s="220"/>
      <c r="H1646" s="220"/>
      <c r="I1646" s="220"/>
      <c r="J1646" s="220"/>
      <c r="K1646" s="220"/>
      <c r="L1646" s="220"/>
      <c r="M1646" s="220"/>
      <c r="N1646" s="220"/>
      <c r="O1646" s="220"/>
      <c r="P1646" s="220"/>
      <c r="Q1646" s="220"/>
      <c r="R1646" s="220"/>
      <c r="S1646" s="220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216" t="s">
        <v>8581</v>
      </c>
      <c r="D1647" s="216"/>
      <c r="E1647" s="216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214" t="s">
        <v>81</v>
      </c>
      <c r="D1648" s="214"/>
      <c r="E1648" s="214"/>
      <c r="F1648" s="214"/>
      <c r="G1648" s="214"/>
      <c r="H1648" s="214"/>
      <c r="I1648" s="214"/>
      <c r="J1648" s="214"/>
      <c r="K1648" s="214"/>
      <c r="L1648" s="214"/>
      <c r="M1648" s="214"/>
      <c r="N1648" s="214"/>
      <c r="O1648" s="214"/>
      <c r="P1648" s="214"/>
      <c r="Q1648" s="214"/>
      <c r="R1648" s="214"/>
      <c r="S1648" s="215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214" t="s">
        <v>1794</v>
      </c>
      <c r="D1649" s="214"/>
      <c r="E1649" s="214"/>
      <c r="F1649" s="214"/>
      <c r="G1649" s="214"/>
      <c r="H1649" s="214"/>
      <c r="I1649" s="214"/>
      <c r="J1649" s="214"/>
      <c r="K1649" s="214"/>
      <c r="L1649" s="214"/>
      <c r="M1649" s="214"/>
      <c r="N1649" s="214"/>
      <c r="O1649" s="214"/>
      <c r="P1649" s="214"/>
      <c r="Q1649" s="214"/>
      <c r="R1649" s="214"/>
      <c r="S1649" s="215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216" t="s">
        <v>11908</v>
      </c>
      <c r="D1652" s="216"/>
      <c r="E1652" s="216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218" t="s">
        <v>11910</v>
      </c>
      <c r="D1653" s="218"/>
      <c r="E1653" s="218"/>
      <c r="F1653" s="218"/>
      <c r="G1653" s="218"/>
      <c r="H1653" s="218"/>
      <c r="I1653" s="218"/>
      <c r="J1653" s="218"/>
      <c r="K1653" s="218"/>
      <c r="L1653" s="218"/>
      <c r="M1653" s="218"/>
      <c r="N1653" s="218"/>
      <c r="O1653" s="218"/>
      <c r="P1653" s="218"/>
      <c r="Q1653" s="218"/>
      <c r="R1653" s="218"/>
      <c r="S1653" s="219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214" t="s">
        <v>2513</v>
      </c>
      <c r="D1654" s="214"/>
      <c r="E1654" s="214"/>
      <c r="F1654" s="214"/>
      <c r="G1654" s="214"/>
      <c r="H1654" s="214"/>
      <c r="I1654" s="214"/>
      <c r="J1654" s="214"/>
      <c r="K1654" s="214"/>
      <c r="L1654" s="214"/>
      <c r="M1654" s="214"/>
      <c r="N1654" s="214"/>
      <c r="O1654" s="214"/>
      <c r="P1654" s="214"/>
      <c r="Q1654" s="214"/>
      <c r="R1654" s="214"/>
      <c r="S1654" s="215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216" t="s">
        <v>11913</v>
      </c>
      <c r="D1655" s="216"/>
      <c r="E1655" s="216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214" t="s">
        <v>81</v>
      </c>
      <c r="D1656" s="214"/>
      <c r="E1656" s="214"/>
      <c r="F1656" s="214"/>
      <c r="G1656" s="214"/>
      <c r="H1656" s="214"/>
      <c r="I1656" s="214"/>
      <c r="J1656" s="214"/>
      <c r="K1656" s="214"/>
      <c r="L1656" s="214"/>
      <c r="M1656" s="214"/>
      <c r="N1656" s="214"/>
      <c r="O1656" s="214"/>
      <c r="P1656" s="214"/>
      <c r="Q1656" s="214"/>
      <c r="R1656" s="214"/>
      <c r="S1656" s="215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214" t="s">
        <v>1794</v>
      </c>
      <c r="D1657" s="214"/>
      <c r="E1657" s="214"/>
      <c r="F1657" s="214"/>
      <c r="G1657" s="214"/>
      <c r="H1657" s="214"/>
      <c r="I1657" s="214"/>
      <c r="J1657" s="214"/>
      <c r="K1657" s="214"/>
      <c r="L1657" s="214"/>
      <c r="M1657" s="214"/>
      <c r="N1657" s="214"/>
      <c r="O1657" s="214"/>
      <c r="P1657" s="214"/>
      <c r="Q1657" s="214"/>
      <c r="R1657" s="214"/>
      <c r="S1657" s="215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216" t="s">
        <v>11916</v>
      </c>
      <c r="D1660" s="216"/>
      <c r="E1660" s="216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218" t="s">
        <v>11918</v>
      </c>
      <c r="D1661" s="218"/>
      <c r="E1661" s="218"/>
      <c r="F1661" s="218"/>
      <c r="G1661" s="218"/>
      <c r="H1661" s="218"/>
      <c r="I1661" s="218"/>
      <c r="J1661" s="218"/>
      <c r="K1661" s="218"/>
      <c r="L1661" s="218"/>
      <c r="M1661" s="218"/>
      <c r="N1661" s="218"/>
      <c r="O1661" s="218"/>
      <c r="P1661" s="218"/>
      <c r="Q1661" s="218"/>
      <c r="R1661" s="218"/>
      <c r="S1661" s="219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214" t="s">
        <v>2513</v>
      </c>
      <c r="D1662" s="214"/>
      <c r="E1662" s="214"/>
      <c r="F1662" s="214"/>
      <c r="G1662" s="214"/>
      <c r="H1662" s="214"/>
      <c r="I1662" s="214"/>
      <c r="J1662" s="214"/>
      <c r="K1662" s="214"/>
      <c r="L1662" s="214"/>
      <c r="M1662" s="214"/>
      <c r="N1662" s="214"/>
      <c r="O1662" s="214"/>
      <c r="P1662" s="214"/>
      <c r="Q1662" s="214"/>
      <c r="R1662" s="214"/>
      <c r="S1662" s="215"/>
      <c r="BY1662" s="40"/>
      <c r="CB1662" s="48" t="s">
        <v>2513</v>
      </c>
      <c r="CE1662" s="70"/>
      <c r="CG1662" s="83"/>
    </row>
    <row r="1663" spans="1:85" s="16" customFormat="1" ht="15" x14ac:dyDescent="0.25">
      <c r="A1663" s="213" t="s">
        <v>661</v>
      </c>
      <c r="B1663" s="213"/>
      <c r="C1663" s="213"/>
      <c r="D1663" s="213"/>
      <c r="E1663" s="213"/>
      <c r="F1663" s="213"/>
      <c r="G1663" s="213"/>
      <c r="H1663" s="213"/>
      <c r="I1663" s="213"/>
      <c r="J1663" s="213"/>
      <c r="K1663" s="213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213" t="s">
        <v>214</v>
      </c>
      <c r="B1664" s="213"/>
      <c r="C1664" s="213"/>
      <c r="D1664" s="213"/>
      <c r="E1664" s="213"/>
      <c r="F1664" s="213"/>
      <c r="G1664" s="213"/>
      <c r="H1664" s="213"/>
      <c r="I1664" s="213"/>
      <c r="J1664" s="213"/>
      <c r="K1664" s="213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213" t="s">
        <v>215</v>
      </c>
      <c r="B1665" s="213"/>
      <c r="C1665" s="213"/>
      <c r="D1665" s="213"/>
      <c r="E1665" s="213"/>
      <c r="F1665" s="213"/>
      <c r="G1665" s="213"/>
      <c r="H1665" s="213"/>
      <c r="I1665" s="213"/>
      <c r="J1665" s="213"/>
      <c r="K1665" s="213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213" t="s">
        <v>11919</v>
      </c>
      <c r="B1666" s="213"/>
      <c r="C1666" s="213"/>
      <c r="D1666" s="213"/>
      <c r="E1666" s="213"/>
      <c r="F1666" s="213"/>
      <c r="G1666" s="213"/>
      <c r="H1666" s="213"/>
      <c r="I1666" s="213"/>
      <c r="J1666" s="213"/>
      <c r="K1666" s="213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220" t="s">
        <v>11920</v>
      </c>
      <c r="B1667" s="220"/>
      <c r="C1667" s="220"/>
      <c r="D1667" s="220"/>
      <c r="E1667" s="220"/>
      <c r="F1667" s="220"/>
      <c r="G1667" s="220"/>
      <c r="H1667" s="220"/>
      <c r="I1667" s="220"/>
      <c r="J1667" s="220"/>
      <c r="K1667" s="220"/>
      <c r="L1667" s="220"/>
      <c r="M1667" s="220"/>
      <c r="N1667" s="220"/>
      <c r="O1667" s="220"/>
      <c r="P1667" s="220"/>
      <c r="Q1667" s="220"/>
      <c r="R1667" s="220"/>
      <c r="S1667" s="220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216" t="s">
        <v>8581</v>
      </c>
      <c r="D1668" s="216"/>
      <c r="E1668" s="216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214" t="s">
        <v>81</v>
      </c>
      <c r="D1669" s="214"/>
      <c r="E1669" s="214"/>
      <c r="F1669" s="214"/>
      <c r="G1669" s="214"/>
      <c r="H1669" s="214"/>
      <c r="I1669" s="214"/>
      <c r="J1669" s="214"/>
      <c r="K1669" s="214"/>
      <c r="L1669" s="214"/>
      <c r="M1669" s="214"/>
      <c r="N1669" s="214"/>
      <c r="O1669" s="214"/>
      <c r="P1669" s="214"/>
      <c r="Q1669" s="214"/>
      <c r="R1669" s="214"/>
      <c r="S1669" s="215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214" t="s">
        <v>1794</v>
      </c>
      <c r="D1670" s="214"/>
      <c r="E1670" s="214"/>
      <c r="F1670" s="214"/>
      <c r="G1670" s="214"/>
      <c r="H1670" s="214"/>
      <c r="I1670" s="214"/>
      <c r="J1670" s="214"/>
      <c r="K1670" s="214"/>
      <c r="L1670" s="214"/>
      <c r="M1670" s="214"/>
      <c r="N1670" s="214"/>
      <c r="O1670" s="214"/>
      <c r="P1670" s="214"/>
      <c r="Q1670" s="214"/>
      <c r="R1670" s="214"/>
      <c r="S1670" s="215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216" t="s">
        <v>11923</v>
      </c>
      <c r="D1673" s="216"/>
      <c r="E1673" s="216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218" t="s">
        <v>11925</v>
      </c>
      <c r="D1674" s="218"/>
      <c r="E1674" s="218"/>
      <c r="F1674" s="218"/>
      <c r="G1674" s="218"/>
      <c r="H1674" s="218"/>
      <c r="I1674" s="218"/>
      <c r="J1674" s="218"/>
      <c r="K1674" s="218"/>
      <c r="L1674" s="218"/>
      <c r="M1674" s="218"/>
      <c r="N1674" s="218"/>
      <c r="O1674" s="218"/>
      <c r="P1674" s="218"/>
      <c r="Q1674" s="218"/>
      <c r="R1674" s="218"/>
      <c r="S1674" s="219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214" t="s">
        <v>2513</v>
      </c>
      <c r="D1675" s="214"/>
      <c r="E1675" s="214"/>
      <c r="F1675" s="214"/>
      <c r="G1675" s="214"/>
      <c r="H1675" s="214"/>
      <c r="I1675" s="214"/>
      <c r="J1675" s="214"/>
      <c r="K1675" s="214"/>
      <c r="L1675" s="214"/>
      <c r="M1675" s="214"/>
      <c r="N1675" s="214"/>
      <c r="O1675" s="214"/>
      <c r="P1675" s="214"/>
      <c r="Q1675" s="214"/>
      <c r="R1675" s="214"/>
      <c r="S1675" s="215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216" t="s">
        <v>11913</v>
      </c>
      <c r="D1676" s="216"/>
      <c r="E1676" s="216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214" t="s">
        <v>81</v>
      </c>
      <c r="D1677" s="214"/>
      <c r="E1677" s="214"/>
      <c r="F1677" s="214"/>
      <c r="G1677" s="214"/>
      <c r="H1677" s="214"/>
      <c r="I1677" s="214"/>
      <c r="J1677" s="214"/>
      <c r="K1677" s="214"/>
      <c r="L1677" s="214"/>
      <c r="M1677" s="214"/>
      <c r="N1677" s="214"/>
      <c r="O1677" s="214"/>
      <c r="P1677" s="214"/>
      <c r="Q1677" s="214"/>
      <c r="R1677" s="214"/>
      <c r="S1677" s="215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214" t="s">
        <v>1794</v>
      </c>
      <c r="D1678" s="214"/>
      <c r="E1678" s="214"/>
      <c r="F1678" s="214"/>
      <c r="G1678" s="214"/>
      <c r="H1678" s="214"/>
      <c r="I1678" s="214"/>
      <c r="J1678" s="214"/>
      <c r="K1678" s="214"/>
      <c r="L1678" s="214"/>
      <c r="M1678" s="214"/>
      <c r="N1678" s="214"/>
      <c r="O1678" s="214"/>
      <c r="P1678" s="214"/>
      <c r="Q1678" s="214"/>
      <c r="R1678" s="214"/>
      <c r="S1678" s="215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216" t="s">
        <v>11928</v>
      </c>
      <c r="D1681" s="216"/>
      <c r="E1681" s="216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218" t="s">
        <v>11930</v>
      </c>
      <c r="D1682" s="218"/>
      <c r="E1682" s="218"/>
      <c r="F1682" s="218"/>
      <c r="G1682" s="218"/>
      <c r="H1682" s="218"/>
      <c r="I1682" s="218"/>
      <c r="J1682" s="218"/>
      <c r="K1682" s="218"/>
      <c r="L1682" s="218"/>
      <c r="M1682" s="218"/>
      <c r="N1682" s="218"/>
      <c r="O1682" s="218"/>
      <c r="P1682" s="218"/>
      <c r="Q1682" s="218"/>
      <c r="R1682" s="218"/>
      <c r="S1682" s="219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214" t="s">
        <v>2513</v>
      </c>
      <c r="D1683" s="214"/>
      <c r="E1683" s="214"/>
      <c r="F1683" s="214"/>
      <c r="G1683" s="214"/>
      <c r="H1683" s="214"/>
      <c r="I1683" s="214"/>
      <c r="J1683" s="214"/>
      <c r="K1683" s="214"/>
      <c r="L1683" s="214"/>
      <c r="M1683" s="214"/>
      <c r="N1683" s="214"/>
      <c r="O1683" s="214"/>
      <c r="P1683" s="214"/>
      <c r="Q1683" s="214"/>
      <c r="R1683" s="214"/>
      <c r="S1683" s="215"/>
      <c r="BY1683" s="40"/>
      <c r="CB1683" s="48" t="s">
        <v>2513</v>
      </c>
      <c r="CE1683" s="70"/>
      <c r="CG1683" s="83"/>
    </row>
    <row r="1684" spans="1:85" s="16" customFormat="1" ht="15" x14ac:dyDescent="0.25">
      <c r="A1684" s="213" t="s">
        <v>661</v>
      </c>
      <c r="B1684" s="213"/>
      <c r="C1684" s="213"/>
      <c r="D1684" s="213"/>
      <c r="E1684" s="213"/>
      <c r="F1684" s="213"/>
      <c r="G1684" s="213"/>
      <c r="H1684" s="213"/>
      <c r="I1684" s="213"/>
      <c r="J1684" s="213"/>
      <c r="K1684" s="213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213" t="s">
        <v>214</v>
      </c>
      <c r="B1685" s="213"/>
      <c r="C1685" s="213"/>
      <c r="D1685" s="213"/>
      <c r="E1685" s="213"/>
      <c r="F1685" s="213"/>
      <c r="G1685" s="213"/>
      <c r="H1685" s="213"/>
      <c r="I1685" s="213"/>
      <c r="J1685" s="213"/>
      <c r="K1685" s="213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213" t="s">
        <v>215</v>
      </c>
      <c r="B1686" s="213"/>
      <c r="C1686" s="213"/>
      <c r="D1686" s="213"/>
      <c r="E1686" s="213"/>
      <c r="F1686" s="213"/>
      <c r="G1686" s="213"/>
      <c r="H1686" s="213"/>
      <c r="I1686" s="213"/>
      <c r="J1686" s="213"/>
      <c r="K1686" s="213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213" t="s">
        <v>11931</v>
      </c>
      <c r="B1687" s="213"/>
      <c r="C1687" s="213"/>
      <c r="D1687" s="213"/>
      <c r="E1687" s="213"/>
      <c r="F1687" s="213"/>
      <c r="G1687" s="213"/>
      <c r="H1687" s="213"/>
      <c r="I1687" s="213"/>
      <c r="J1687" s="213"/>
      <c r="K1687" s="213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220" t="s">
        <v>11932</v>
      </c>
      <c r="B1688" s="220"/>
      <c r="C1688" s="220"/>
      <c r="D1688" s="220"/>
      <c r="E1688" s="220"/>
      <c r="F1688" s="220"/>
      <c r="G1688" s="220"/>
      <c r="H1688" s="220"/>
      <c r="I1688" s="220"/>
      <c r="J1688" s="220"/>
      <c r="K1688" s="220"/>
      <c r="L1688" s="220"/>
      <c r="M1688" s="220"/>
      <c r="N1688" s="220"/>
      <c r="O1688" s="220"/>
      <c r="P1688" s="220"/>
      <c r="Q1688" s="220"/>
      <c r="R1688" s="220"/>
      <c r="S1688" s="220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216" t="s">
        <v>8581</v>
      </c>
      <c r="D1689" s="216"/>
      <c r="E1689" s="216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214" t="s">
        <v>81</v>
      </c>
      <c r="D1690" s="214"/>
      <c r="E1690" s="214"/>
      <c r="F1690" s="214"/>
      <c r="G1690" s="214"/>
      <c r="H1690" s="214"/>
      <c r="I1690" s="214"/>
      <c r="J1690" s="214"/>
      <c r="K1690" s="214"/>
      <c r="L1690" s="214"/>
      <c r="M1690" s="214"/>
      <c r="N1690" s="214"/>
      <c r="O1690" s="214"/>
      <c r="P1690" s="214"/>
      <c r="Q1690" s="214"/>
      <c r="R1690" s="214"/>
      <c r="S1690" s="215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214" t="s">
        <v>1794</v>
      </c>
      <c r="D1691" s="214"/>
      <c r="E1691" s="214"/>
      <c r="F1691" s="214"/>
      <c r="G1691" s="214"/>
      <c r="H1691" s="214"/>
      <c r="I1691" s="214"/>
      <c r="J1691" s="214"/>
      <c r="K1691" s="214"/>
      <c r="L1691" s="214"/>
      <c r="M1691" s="214"/>
      <c r="N1691" s="214"/>
      <c r="O1691" s="214"/>
      <c r="P1691" s="214"/>
      <c r="Q1691" s="214"/>
      <c r="R1691" s="214"/>
      <c r="S1691" s="215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216" t="s">
        <v>11933</v>
      </c>
      <c r="D1694" s="216"/>
      <c r="E1694" s="216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218" t="s">
        <v>11935</v>
      </c>
      <c r="D1695" s="218"/>
      <c r="E1695" s="218"/>
      <c r="F1695" s="218"/>
      <c r="G1695" s="218"/>
      <c r="H1695" s="218"/>
      <c r="I1695" s="218"/>
      <c r="J1695" s="218"/>
      <c r="K1695" s="218"/>
      <c r="L1695" s="218"/>
      <c r="M1695" s="218"/>
      <c r="N1695" s="218"/>
      <c r="O1695" s="218"/>
      <c r="P1695" s="218"/>
      <c r="Q1695" s="218"/>
      <c r="R1695" s="218"/>
      <c r="S1695" s="219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214" t="s">
        <v>2513</v>
      </c>
      <c r="D1696" s="214"/>
      <c r="E1696" s="214"/>
      <c r="F1696" s="214"/>
      <c r="G1696" s="214"/>
      <c r="H1696" s="214"/>
      <c r="I1696" s="214"/>
      <c r="J1696" s="214"/>
      <c r="K1696" s="214"/>
      <c r="L1696" s="214"/>
      <c r="M1696" s="214"/>
      <c r="N1696" s="214"/>
      <c r="O1696" s="214"/>
      <c r="P1696" s="214"/>
      <c r="Q1696" s="214"/>
      <c r="R1696" s="214"/>
      <c r="S1696" s="215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216" t="s">
        <v>11913</v>
      </c>
      <c r="D1697" s="216"/>
      <c r="E1697" s="216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214" t="s">
        <v>81</v>
      </c>
      <c r="D1698" s="214"/>
      <c r="E1698" s="214"/>
      <c r="F1698" s="214"/>
      <c r="G1698" s="214"/>
      <c r="H1698" s="214"/>
      <c r="I1698" s="214"/>
      <c r="J1698" s="214"/>
      <c r="K1698" s="214"/>
      <c r="L1698" s="214"/>
      <c r="M1698" s="214"/>
      <c r="N1698" s="214"/>
      <c r="O1698" s="214"/>
      <c r="P1698" s="214"/>
      <c r="Q1698" s="214"/>
      <c r="R1698" s="214"/>
      <c r="S1698" s="215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214" t="s">
        <v>1794</v>
      </c>
      <c r="D1699" s="214"/>
      <c r="E1699" s="214"/>
      <c r="F1699" s="214"/>
      <c r="G1699" s="214"/>
      <c r="H1699" s="214"/>
      <c r="I1699" s="214"/>
      <c r="J1699" s="214"/>
      <c r="K1699" s="214"/>
      <c r="L1699" s="214"/>
      <c r="M1699" s="214"/>
      <c r="N1699" s="214"/>
      <c r="O1699" s="214"/>
      <c r="P1699" s="214"/>
      <c r="Q1699" s="214"/>
      <c r="R1699" s="214"/>
      <c r="S1699" s="215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216" t="s">
        <v>11936</v>
      </c>
      <c r="D1702" s="216"/>
      <c r="E1702" s="216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218" t="s">
        <v>11938</v>
      </c>
      <c r="D1703" s="218"/>
      <c r="E1703" s="218"/>
      <c r="F1703" s="218"/>
      <c r="G1703" s="218"/>
      <c r="H1703" s="218"/>
      <c r="I1703" s="218"/>
      <c r="J1703" s="218"/>
      <c r="K1703" s="218"/>
      <c r="L1703" s="218"/>
      <c r="M1703" s="218"/>
      <c r="N1703" s="218"/>
      <c r="O1703" s="218"/>
      <c r="P1703" s="218"/>
      <c r="Q1703" s="218"/>
      <c r="R1703" s="218"/>
      <c r="S1703" s="219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214" t="s">
        <v>2513</v>
      </c>
      <c r="D1704" s="214"/>
      <c r="E1704" s="214"/>
      <c r="F1704" s="214"/>
      <c r="G1704" s="214"/>
      <c r="H1704" s="214"/>
      <c r="I1704" s="214"/>
      <c r="J1704" s="214"/>
      <c r="K1704" s="214"/>
      <c r="L1704" s="214"/>
      <c r="M1704" s="214"/>
      <c r="N1704" s="214"/>
      <c r="O1704" s="214"/>
      <c r="P1704" s="214"/>
      <c r="Q1704" s="214"/>
      <c r="R1704" s="214"/>
      <c r="S1704" s="215"/>
      <c r="BY1704" s="40"/>
      <c r="CB1704" s="48" t="s">
        <v>2513</v>
      </c>
      <c r="CE1704" s="70"/>
      <c r="CG1704" s="83"/>
    </row>
    <row r="1705" spans="1:85" s="16" customFormat="1" ht="15" x14ac:dyDescent="0.25">
      <c r="A1705" s="213" t="s">
        <v>661</v>
      </c>
      <c r="B1705" s="213"/>
      <c r="C1705" s="213"/>
      <c r="D1705" s="213"/>
      <c r="E1705" s="213"/>
      <c r="F1705" s="213"/>
      <c r="G1705" s="213"/>
      <c r="H1705" s="213"/>
      <c r="I1705" s="213"/>
      <c r="J1705" s="213"/>
      <c r="K1705" s="213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213" t="s">
        <v>214</v>
      </c>
      <c r="B1706" s="213"/>
      <c r="C1706" s="213"/>
      <c r="D1706" s="213"/>
      <c r="E1706" s="213"/>
      <c r="F1706" s="213"/>
      <c r="G1706" s="213"/>
      <c r="H1706" s="213"/>
      <c r="I1706" s="213"/>
      <c r="J1706" s="213"/>
      <c r="K1706" s="213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213" t="s">
        <v>215</v>
      </c>
      <c r="B1707" s="213"/>
      <c r="C1707" s="213"/>
      <c r="D1707" s="213"/>
      <c r="E1707" s="213"/>
      <c r="F1707" s="213"/>
      <c r="G1707" s="213"/>
      <c r="H1707" s="213"/>
      <c r="I1707" s="213"/>
      <c r="J1707" s="213"/>
      <c r="K1707" s="213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213" t="s">
        <v>11939</v>
      </c>
      <c r="B1708" s="213"/>
      <c r="C1708" s="213"/>
      <c r="D1708" s="213"/>
      <c r="E1708" s="213"/>
      <c r="F1708" s="213"/>
      <c r="G1708" s="213"/>
      <c r="H1708" s="213"/>
      <c r="I1708" s="213"/>
      <c r="J1708" s="213"/>
      <c r="K1708" s="213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220" t="s">
        <v>11940</v>
      </c>
      <c r="B1709" s="220"/>
      <c r="C1709" s="220"/>
      <c r="D1709" s="220"/>
      <c r="E1709" s="220"/>
      <c r="F1709" s="220"/>
      <c r="G1709" s="220"/>
      <c r="H1709" s="220"/>
      <c r="I1709" s="220"/>
      <c r="J1709" s="220"/>
      <c r="K1709" s="220"/>
      <c r="L1709" s="220"/>
      <c r="M1709" s="220"/>
      <c r="N1709" s="220"/>
      <c r="O1709" s="220"/>
      <c r="P1709" s="220"/>
      <c r="Q1709" s="220"/>
      <c r="R1709" s="220"/>
      <c r="S1709" s="220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216" t="s">
        <v>8581</v>
      </c>
      <c r="D1710" s="216"/>
      <c r="E1710" s="216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214" t="s">
        <v>81</v>
      </c>
      <c r="D1711" s="214"/>
      <c r="E1711" s="214"/>
      <c r="F1711" s="214"/>
      <c r="G1711" s="214"/>
      <c r="H1711" s="214"/>
      <c r="I1711" s="214"/>
      <c r="J1711" s="214"/>
      <c r="K1711" s="214"/>
      <c r="L1711" s="214"/>
      <c r="M1711" s="214"/>
      <c r="N1711" s="214"/>
      <c r="O1711" s="214"/>
      <c r="P1711" s="214"/>
      <c r="Q1711" s="214"/>
      <c r="R1711" s="214"/>
      <c r="S1711" s="215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214" t="s">
        <v>1794</v>
      </c>
      <c r="D1712" s="214"/>
      <c r="E1712" s="214"/>
      <c r="F1712" s="214"/>
      <c r="G1712" s="214"/>
      <c r="H1712" s="214"/>
      <c r="I1712" s="214"/>
      <c r="J1712" s="214"/>
      <c r="K1712" s="214"/>
      <c r="L1712" s="214"/>
      <c r="M1712" s="214"/>
      <c r="N1712" s="214"/>
      <c r="O1712" s="214"/>
      <c r="P1712" s="214"/>
      <c r="Q1712" s="214"/>
      <c r="R1712" s="214"/>
      <c r="S1712" s="215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216" t="s">
        <v>11923</v>
      </c>
      <c r="D1715" s="216"/>
      <c r="E1715" s="216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218" t="s">
        <v>11925</v>
      </c>
      <c r="D1716" s="218"/>
      <c r="E1716" s="218"/>
      <c r="F1716" s="218"/>
      <c r="G1716" s="218"/>
      <c r="H1716" s="218"/>
      <c r="I1716" s="218"/>
      <c r="J1716" s="218"/>
      <c r="K1716" s="218"/>
      <c r="L1716" s="218"/>
      <c r="M1716" s="218"/>
      <c r="N1716" s="218"/>
      <c r="O1716" s="218"/>
      <c r="P1716" s="218"/>
      <c r="Q1716" s="218"/>
      <c r="R1716" s="218"/>
      <c r="S1716" s="219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214" t="s">
        <v>2513</v>
      </c>
      <c r="D1717" s="214"/>
      <c r="E1717" s="214"/>
      <c r="F1717" s="214"/>
      <c r="G1717" s="214"/>
      <c r="H1717" s="214"/>
      <c r="I1717" s="214"/>
      <c r="J1717" s="214"/>
      <c r="K1717" s="214"/>
      <c r="L1717" s="214"/>
      <c r="M1717" s="214"/>
      <c r="N1717" s="214"/>
      <c r="O1717" s="214"/>
      <c r="P1717" s="214"/>
      <c r="Q1717" s="214"/>
      <c r="R1717" s="214"/>
      <c r="S1717" s="215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216" t="s">
        <v>11942</v>
      </c>
      <c r="D1718" s="216"/>
      <c r="E1718" s="216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214" t="s">
        <v>81</v>
      </c>
      <c r="D1719" s="214"/>
      <c r="E1719" s="214"/>
      <c r="F1719" s="214"/>
      <c r="G1719" s="214"/>
      <c r="H1719" s="214"/>
      <c r="I1719" s="214"/>
      <c r="J1719" s="214"/>
      <c r="K1719" s="214"/>
      <c r="L1719" s="214"/>
      <c r="M1719" s="214"/>
      <c r="N1719" s="214"/>
      <c r="O1719" s="214"/>
      <c r="P1719" s="214"/>
      <c r="Q1719" s="214"/>
      <c r="R1719" s="214"/>
      <c r="S1719" s="215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214" t="s">
        <v>1794</v>
      </c>
      <c r="D1720" s="214"/>
      <c r="E1720" s="214"/>
      <c r="F1720" s="214"/>
      <c r="G1720" s="214"/>
      <c r="H1720" s="214"/>
      <c r="I1720" s="214"/>
      <c r="J1720" s="214"/>
      <c r="K1720" s="214"/>
      <c r="L1720" s="214"/>
      <c r="M1720" s="214"/>
      <c r="N1720" s="214"/>
      <c r="O1720" s="214"/>
      <c r="P1720" s="214"/>
      <c r="Q1720" s="214"/>
      <c r="R1720" s="214"/>
      <c r="S1720" s="215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216" t="s">
        <v>11945</v>
      </c>
      <c r="D1723" s="216"/>
      <c r="E1723" s="216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218" t="s">
        <v>11947</v>
      </c>
      <c r="D1724" s="218"/>
      <c r="E1724" s="218"/>
      <c r="F1724" s="218"/>
      <c r="G1724" s="218"/>
      <c r="H1724" s="218"/>
      <c r="I1724" s="218"/>
      <c r="J1724" s="218"/>
      <c r="K1724" s="218"/>
      <c r="L1724" s="218"/>
      <c r="M1724" s="218"/>
      <c r="N1724" s="218"/>
      <c r="O1724" s="218"/>
      <c r="P1724" s="218"/>
      <c r="Q1724" s="218"/>
      <c r="R1724" s="218"/>
      <c r="S1724" s="219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214" t="s">
        <v>2513</v>
      </c>
      <c r="D1725" s="214"/>
      <c r="E1725" s="214"/>
      <c r="F1725" s="214"/>
      <c r="G1725" s="214"/>
      <c r="H1725" s="214"/>
      <c r="I1725" s="214"/>
      <c r="J1725" s="214"/>
      <c r="K1725" s="214"/>
      <c r="L1725" s="214"/>
      <c r="M1725" s="214"/>
      <c r="N1725" s="214"/>
      <c r="O1725" s="214"/>
      <c r="P1725" s="214"/>
      <c r="Q1725" s="214"/>
      <c r="R1725" s="214"/>
      <c r="S1725" s="215"/>
      <c r="BY1725" s="40"/>
      <c r="CB1725" s="48" t="s">
        <v>2513</v>
      </c>
      <c r="CE1725" s="70"/>
      <c r="CG1725" s="83"/>
    </row>
    <row r="1726" spans="1:85" s="16" customFormat="1" ht="15" x14ac:dyDescent="0.25">
      <c r="A1726" s="217" t="s">
        <v>11948</v>
      </c>
      <c r="B1726" s="217"/>
      <c r="C1726" s="217"/>
      <c r="D1726" s="217"/>
      <c r="E1726" s="217"/>
      <c r="F1726" s="217"/>
      <c r="G1726" s="217"/>
      <c r="H1726" s="217"/>
      <c r="I1726" s="217"/>
      <c r="J1726" s="217"/>
      <c r="K1726" s="217"/>
      <c r="L1726" s="217"/>
      <c r="M1726" s="217"/>
      <c r="N1726" s="217"/>
      <c r="O1726" s="217"/>
      <c r="P1726" s="217"/>
      <c r="Q1726" s="217"/>
      <c r="R1726" s="217"/>
      <c r="S1726" s="217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216" t="s">
        <v>11950</v>
      </c>
      <c r="D1727" s="216"/>
      <c r="E1727" s="216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214" t="s">
        <v>81</v>
      </c>
      <c r="D1728" s="214"/>
      <c r="E1728" s="214"/>
      <c r="F1728" s="214"/>
      <c r="G1728" s="214"/>
      <c r="H1728" s="214"/>
      <c r="I1728" s="214"/>
      <c r="J1728" s="214"/>
      <c r="K1728" s="214"/>
      <c r="L1728" s="214"/>
      <c r="M1728" s="214"/>
      <c r="N1728" s="214"/>
      <c r="O1728" s="214"/>
      <c r="P1728" s="214"/>
      <c r="Q1728" s="214"/>
      <c r="R1728" s="214"/>
      <c r="S1728" s="215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214" t="s">
        <v>1794</v>
      </c>
      <c r="D1729" s="214"/>
      <c r="E1729" s="214"/>
      <c r="F1729" s="214"/>
      <c r="G1729" s="214"/>
      <c r="H1729" s="214"/>
      <c r="I1729" s="214"/>
      <c r="J1729" s="214"/>
      <c r="K1729" s="214"/>
      <c r="L1729" s="214"/>
      <c r="M1729" s="214"/>
      <c r="N1729" s="214"/>
      <c r="O1729" s="214"/>
      <c r="P1729" s="214"/>
      <c r="Q1729" s="214"/>
      <c r="R1729" s="214"/>
      <c r="S1729" s="215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216" t="s">
        <v>11955</v>
      </c>
      <c r="D1732" s="216"/>
      <c r="E1732" s="216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214" t="s">
        <v>1794</v>
      </c>
      <c r="D1733" s="214"/>
      <c r="E1733" s="214"/>
      <c r="F1733" s="214"/>
      <c r="G1733" s="214"/>
      <c r="H1733" s="214"/>
      <c r="I1733" s="214"/>
      <c r="J1733" s="214"/>
      <c r="K1733" s="214"/>
      <c r="L1733" s="214"/>
      <c r="M1733" s="214"/>
      <c r="N1733" s="214"/>
      <c r="O1733" s="214"/>
      <c r="P1733" s="214"/>
      <c r="Q1733" s="214"/>
      <c r="R1733" s="214"/>
      <c r="S1733" s="215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216" t="s">
        <v>11957</v>
      </c>
      <c r="D1734" s="216"/>
      <c r="E1734" s="216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214" t="s">
        <v>81</v>
      </c>
      <c r="D1735" s="214"/>
      <c r="E1735" s="214"/>
      <c r="F1735" s="214"/>
      <c r="G1735" s="214"/>
      <c r="H1735" s="214"/>
      <c r="I1735" s="214"/>
      <c r="J1735" s="214"/>
      <c r="K1735" s="214"/>
      <c r="L1735" s="214"/>
      <c r="M1735" s="214"/>
      <c r="N1735" s="214"/>
      <c r="O1735" s="214"/>
      <c r="P1735" s="214"/>
      <c r="Q1735" s="214"/>
      <c r="R1735" s="214"/>
      <c r="S1735" s="215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214" t="s">
        <v>1794</v>
      </c>
      <c r="D1736" s="214"/>
      <c r="E1736" s="214"/>
      <c r="F1736" s="214"/>
      <c r="G1736" s="214"/>
      <c r="H1736" s="214"/>
      <c r="I1736" s="214"/>
      <c r="J1736" s="214"/>
      <c r="K1736" s="214"/>
      <c r="L1736" s="214"/>
      <c r="M1736" s="214"/>
      <c r="N1736" s="214"/>
      <c r="O1736" s="214"/>
      <c r="P1736" s="214"/>
      <c r="Q1736" s="214"/>
      <c r="R1736" s="214"/>
      <c r="S1736" s="215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216" t="s">
        <v>11961</v>
      </c>
      <c r="D1739" s="216"/>
      <c r="E1739" s="216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214" t="s">
        <v>81</v>
      </c>
      <c r="D1740" s="214"/>
      <c r="E1740" s="214"/>
      <c r="F1740" s="214"/>
      <c r="G1740" s="214"/>
      <c r="H1740" s="214"/>
      <c r="I1740" s="214"/>
      <c r="J1740" s="214"/>
      <c r="K1740" s="214"/>
      <c r="L1740" s="214"/>
      <c r="M1740" s="214"/>
      <c r="N1740" s="214"/>
      <c r="O1740" s="214"/>
      <c r="P1740" s="214"/>
      <c r="Q1740" s="214"/>
      <c r="R1740" s="214"/>
      <c r="S1740" s="215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214" t="s">
        <v>1794</v>
      </c>
      <c r="D1741" s="214"/>
      <c r="E1741" s="214"/>
      <c r="F1741" s="214"/>
      <c r="G1741" s="214"/>
      <c r="H1741" s="214"/>
      <c r="I1741" s="214"/>
      <c r="J1741" s="214"/>
      <c r="K1741" s="214"/>
      <c r="L1741" s="214"/>
      <c r="M1741" s="214"/>
      <c r="N1741" s="214"/>
      <c r="O1741" s="214"/>
      <c r="P1741" s="214"/>
      <c r="Q1741" s="214"/>
      <c r="R1741" s="214"/>
      <c r="S1741" s="215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216" t="s">
        <v>11965</v>
      </c>
      <c r="D1744" s="216"/>
      <c r="E1744" s="216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214" t="s">
        <v>81</v>
      </c>
      <c r="D1745" s="214"/>
      <c r="E1745" s="214"/>
      <c r="F1745" s="214"/>
      <c r="G1745" s="214"/>
      <c r="H1745" s="214"/>
      <c r="I1745" s="214"/>
      <c r="J1745" s="214"/>
      <c r="K1745" s="214"/>
      <c r="L1745" s="214"/>
      <c r="M1745" s="214"/>
      <c r="N1745" s="214"/>
      <c r="O1745" s="214"/>
      <c r="P1745" s="214"/>
      <c r="Q1745" s="214"/>
      <c r="R1745" s="214"/>
      <c r="S1745" s="215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214" t="s">
        <v>1794</v>
      </c>
      <c r="D1746" s="214"/>
      <c r="E1746" s="214"/>
      <c r="F1746" s="214"/>
      <c r="G1746" s="214"/>
      <c r="H1746" s="214"/>
      <c r="I1746" s="214"/>
      <c r="J1746" s="214"/>
      <c r="K1746" s="214"/>
      <c r="L1746" s="214"/>
      <c r="M1746" s="214"/>
      <c r="N1746" s="214"/>
      <c r="O1746" s="214"/>
      <c r="P1746" s="214"/>
      <c r="Q1746" s="214"/>
      <c r="R1746" s="214"/>
      <c r="S1746" s="215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216" t="s">
        <v>10498</v>
      </c>
      <c r="D1749" s="216"/>
      <c r="E1749" s="216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214" t="s">
        <v>81</v>
      </c>
      <c r="D1750" s="214"/>
      <c r="E1750" s="214"/>
      <c r="F1750" s="214"/>
      <c r="G1750" s="214"/>
      <c r="H1750" s="214"/>
      <c r="I1750" s="214"/>
      <c r="J1750" s="214"/>
      <c r="K1750" s="214"/>
      <c r="L1750" s="214"/>
      <c r="M1750" s="214"/>
      <c r="N1750" s="214"/>
      <c r="O1750" s="214"/>
      <c r="P1750" s="214"/>
      <c r="Q1750" s="214"/>
      <c r="R1750" s="214"/>
      <c r="S1750" s="215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214" t="s">
        <v>1794</v>
      </c>
      <c r="D1751" s="214"/>
      <c r="E1751" s="214"/>
      <c r="F1751" s="214"/>
      <c r="G1751" s="214"/>
      <c r="H1751" s="214"/>
      <c r="I1751" s="214"/>
      <c r="J1751" s="214"/>
      <c r="K1751" s="214"/>
      <c r="L1751" s="214"/>
      <c r="M1751" s="214"/>
      <c r="N1751" s="214"/>
      <c r="O1751" s="214"/>
      <c r="P1751" s="214"/>
      <c r="Q1751" s="214"/>
      <c r="R1751" s="214"/>
      <c r="S1751" s="215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216" t="s">
        <v>11971</v>
      </c>
      <c r="D1754" s="216"/>
      <c r="E1754" s="216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214" t="s">
        <v>1794</v>
      </c>
      <c r="D1755" s="214"/>
      <c r="E1755" s="214"/>
      <c r="F1755" s="214"/>
      <c r="G1755" s="214"/>
      <c r="H1755" s="214"/>
      <c r="I1755" s="214"/>
      <c r="J1755" s="214"/>
      <c r="K1755" s="214"/>
      <c r="L1755" s="214"/>
      <c r="M1755" s="214"/>
      <c r="N1755" s="214"/>
      <c r="O1755" s="214"/>
      <c r="P1755" s="214"/>
      <c r="Q1755" s="214"/>
      <c r="R1755" s="214"/>
      <c r="S1755" s="215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216" t="s">
        <v>2664</v>
      </c>
      <c r="D1756" s="216"/>
      <c r="E1756" s="216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214" t="s">
        <v>81</v>
      </c>
      <c r="D1757" s="214"/>
      <c r="E1757" s="214"/>
      <c r="F1757" s="214"/>
      <c r="G1757" s="214"/>
      <c r="H1757" s="214"/>
      <c r="I1757" s="214"/>
      <c r="J1757" s="214"/>
      <c r="K1757" s="214"/>
      <c r="L1757" s="214"/>
      <c r="M1757" s="214"/>
      <c r="N1757" s="214"/>
      <c r="O1757" s="214"/>
      <c r="P1757" s="214"/>
      <c r="Q1757" s="214"/>
      <c r="R1757" s="214"/>
      <c r="S1757" s="215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214" t="s">
        <v>1794</v>
      </c>
      <c r="D1758" s="214"/>
      <c r="E1758" s="214"/>
      <c r="F1758" s="214"/>
      <c r="G1758" s="214"/>
      <c r="H1758" s="214"/>
      <c r="I1758" s="214"/>
      <c r="J1758" s="214"/>
      <c r="K1758" s="214"/>
      <c r="L1758" s="214"/>
      <c r="M1758" s="214"/>
      <c r="N1758" s="214"/>
      <c r="O1758" s="214"/>
      <c r="P1758" s="214"/>
      <c r="Q1758" s="214"/>
      <c r="R1758" s="214"/>
      <c r="S1758" s="215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216" t="s">
        <v>11975</v>
      </c>
      <c r="D1761" s="216"/>
      <c r="E1761" s="216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218" t="s">
        <v>11977</v>
      </c>
      <c r="D1762" s="218"/>
      <c r="E1762" s="218"/>
      <c r="F1762" s="218"/>
      <c r="G1762" s="218"/>
      <c r="H1762" s="218"/>
      <c r="I1762" s="218"/>
      <c r="J1762" s="218"/>
      <c r="K1762" s="218"/>
      <c r="L1762" s="218"/>
      <c r="M1762" s="218"/>
      <c r="N1762" s="218"/>
      <c r="O1762" s="218"/>
      <c r="P1762" s="218"/>
      <c r="Q1762" s="218"/>
      <c r="R1762" s="218"/>
      <c r="S1762" s="219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214" t="s">
        <v>2513</v>
      </c>
      <c r="D1763" s="214"/>
      <c r="E1763" s="214"/>
      <c r="F1763" s="214"/>
      <c r="G1763" s="214"/>
      <c r="H1763" s="214"/>
      <c r="I1763" s="214"/>
      <c r="J1763" s="214"/>
      <c r="K1763" s="214"/>
      <c r="L1763" s="214"/>
      <c r="M1763" s="214"/>
      <c r="N1763" s="214"/>
      <c r="O1763" s="214"/>
      <c r="P1763" s="214"/>
      <c r="Q1763" s="214"/>
      <c r="R1763" s="214"/>
      <c r="S1763" s="215"/>
      <c r="BY1763" s="40"/>
      <c r="CB1763" s="48" t="s">
        <v>2513</v>
      </c>
      <c r="CE1763" s="70"/>
      <c r="CG1763" s="83"/>
    </row>
    <row r="1764" spans="1:85" s="16" customFormat="1" ht="15" x14ac:dyDescent="0.25">
      <c r="A1764" s="213" t="s">
        <v>661</v>
      </c>
      <c r="B1764" s="213"/>
      <c r="C1764" s="213"/>
      <c r="D1764" s="213"/>
      <c r="E1764" s="213"/>
      <c r="F1764" s="213"/>
      <c r="G1764" s="213"/>
      <c r="H1764" s="213"/>
      <c r="I1764" s="213"/>
      <c r="J1764" s="213"/>
      <c r="K1764" s="213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213" t="s">
        <v>214</v>
      </c>
      <c r="B1765" s="213"/>
      <c r="C1765" s="213"/>
      <c r="D1765" s="213"/>
      <c r="E1765" s="213"/>
      <c r="F1765" s="213"/>
      <c r="G1765" s="213"/>
      <c r="H1765" s="213"/>
      <c r="I1765" s="213"/>
      <c r="J1765" s="213"/>
      <c r="K1765" s="213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213" t="s">
        <v>215</v>
      </c>
      <c r="B1766" s="213"/>
      <c r="C1766" s="213"/>
      <c r="D1766" s="213"/>
      <c r="E1766" s="213"/>
      <c r="F1766" s="213"/>
      <c r="G1766" s="213"/>
      <c r="H1766" s="213"/>
      <c r="I1766" s="213"/>
      <c r="J1766" s="213"/>
      <c r="K1766" s="213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213" t="s">
        <v>11978</v>
      </c>
      <c r="B1767" s="213"/>
      <c r="C1767" s="213"/>
      <c r="D1767" s="213"/>
      <c r="E1767" s="213"/>
      <c r="F1767" s="213"/>
      <c r="G1767" s="213"/>
      <c r="H1767" s="213"/>
      <c r="I1767" s="213"/>
      <c r="J1767" s="213"/>
      <c r="K1767" s="213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220" t="s">
        <v>11979</v>
      </c>
      <c r="B1768" s="220"/>
      <c r="C1768" s="220"/>
      <c r="D1768" s="220"/>
      <c r="E1768" s="220"/>
      <c r="F1768" s="220"/>
      <c r="G1768" s="220"/>
      <c r="H1768" s="220"/>
      <c r="I1768" s="220"/>
      <c r="J1768" s="220"/>
      <c r="K1768" s="220"/>
      <c r="L1768" s="220"/>
      <c r="M1768" s="220"/>
      <c r="N1768" s="220"/>
      <c r="O1768" s="220"/>
      <c r="P1768" s="220"/>
      <c r="Q1768" s="220"/>
      <c r="R1768" s="220"/>
      <c r="S1768" s="220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216" t="s">
        <v>11982</v>
      </c>
      <c r="D1769" s="216"/>
      <c r="E1769" s="216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218" t="s">
        <v>11984</v>
      </c>
      <c r="D1770" s="218"/>
      <c r="E1770" s="218"/>
      <c r="F1770" s="218"/>
      <c r="G1770" s="218"/>
      <c r="H1770" s="218"/>
      <c r="I1770" s="218"/>
      <c r="J1770" s="218"/>
      <c r="K1770" s="218"/>
      <c r="L1770" s="218"/>
      <c r="M1770" s="218"/>
      <c r="N1770" s="218"/>
      <c r="O1770" s="218"/>
      <c r="P1770" s="218"/>
      <c r="Q1770" s="218"/>
      <c r="R1770" s="218"/>
      <c r="S1770" s="219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214" t="s">
        <v>2513</v>
      </c>
      <c r="D1771" s="214"/>
      <c r="E1771" s="214"/>
      <c r="F1771" s="214"/>
      <c r="G1771" s="214"/>
      <c r="H1771" s="214"/>
      <c r="I1771" s="214"/>
      <c r="J1771" s="214"/>
      <c r="K1771" s="214"/>
      <c r="L1771" s="214"/>
      <c r="M1771" s="214"/>
      <c r="N1771" s="214"/>
      <c r="O1771" s="214"/>
      <c r="P1771" s="214"/>
      <c r="Q1771" s="214"/>
      <c r="R1771" s="214"/>
      <c r="S1771" s="215"/>
      <c r="BY1771" s="40"/>
      <c r="CB1771" s="48" t="s">
        <v>2513</v>
      </c>
      <c r="CE1771" s="70"/>
      <c r="CG1771" s="83"/>
    </row>
    <row r="1772" spans="1:85" s="16" customFormat="1" ht="15" x14ac:dyDescent="0.25">
      <c r="A1772" s="220" t="s">
        <v>11985</v>
      </c>
      <c r="B1772" s="220"/>
      <c r="C1772" s="220"/>
      <c r="D1772" s="220"/>
      <c r="E1772" s="220"/>
      <c r="F1772" s="220"/>
      <c r="G1772" s="220"/>
      <c r="H1772" s="220"/>
      <c r="I1772" s="220"/>
      <c r="J1772" s="220"/>
      <c r="K1772" s="220"/>
      <c r="L1772" s="220"/>
      <c r="M1772" s="220"/>
      <c r="N1772" s="220"/>
      <c r="O1772" s="220"/>
      <c r="P1772" s="220"/>
      <c r="Q1772" s="220"/>
      <c r="R1772" s="220"/>
      <c r="S1772" s="220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216" t="s">
        <v>11987</v>
      </c>
      <c r="D1773" s="216"/>
      <c r="E1773" s="216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214" t="s">
        <v>81</v>
      </c>
      <c r="D1774" s="214"/>
      <c r="E1774" s="214"/>
      <c r="F1774" s="214"/>
      <c r="G1774" s="214"/>
      <c r="H1774" s="214"/>
      <c r="I1774" s="214"/>
      <c r="J1774" s="214"/>
      <c r="K1774" s="214"/>
      <c r="L1774" s="214"/>
      <c r="M1774" s="214"/>
      <c r="N1774" s="214"/>
      <c r="O1774" s="214"/>
      <c r="P1774" s="214"/>
      <c r="Q1774" s="214"/>
      <c r="R1774" s="214"/>
      <c r="S1774" s="215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214" t="s">
        <v>1794</v>
      </c>
      <c r="D1775" s="214"/>
      <c r="E1775" s="214"/>
      <c r="F1775" s="214"/>
      <c r="G1775" s="214"/>
      <c r="H1775" s="214"/>
      <c r="I1775" s="214"/>
      <c r="J1775" s="214"/>
      <c r="K1775" s="214"/>
      <c r="L1775" s="214"/>
      <c r="M1775" s="214"/>
      <c r="N1775" s="214"/>
      <c r="O1775" s="214"/>
      <c r="P1775" s="214"/>
      <c r="Q1775" s="214"/>
      <c r="R1775" s="214"/>
      <c r="S1775" s="215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216" t="s">
        <v>11992</v>
      </c>
      <c r="D1778" s="216"/>
      <c r="E1778" s="216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218" t="s">
        <v>11994</v>
      </c>
      <c r="D1779" s="218"/>
      <c r="E1779" s="218"/>
      <c r="F1779" s="218"/>
      <c r="G1779" s="218"/>
      <c r="H1779" s="218"/>
      <c r="I1779" s="218"/>
      <c r="J1779" s="218"/>
      <c r="K1779" s="218"/>
      <c r="L1779" s="218"/>
      <c r="M1779" s="218"/>
      <c r="N1779" s="218"/>
      <c r="O1779" s="218"/>
      <c r="P1779" s="218"/>
      <c r="Q1779" s="218"/>
      <c r="R1779" s="218"/>
      <c r="S1779" s="219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214" t="s">
        <v>2513</v>
      </c>
      <c r="D1780" s="214"/>
      <c r="E1780" s="214"/>
      <c r="F1780" s="214"/>
      <c r="G1780" s="214"/>
      <c r="H1780" s="214"/>
      <c r="I1780" s="214"/>
      <c r="J1780" s="214"/>
      <c r="K1780" s="214"/>
      <c r="L1780" s="214"/>
      <c r="M1780" s="214"/>
      <c r="N1780" s="214"/>
      <c r="O1780" s="214"/>
      <c r="P1780" s="214"/>
      <c r="Q1780" s="214"/>
      <c r="R1780" s="214"/>
      <c r="S1780" s="215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216" t="s">
        <v>3090</v>
      </c>
      <c r="D1781" s="216"/>
      <c r="E1781" s="216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214" t="s">
        <v>81</v>
      </c>
      <c r="D1782" s="214"/>
      <c r="E1782" s="214"/>
      <c r="F1782" s="214"/>
      <c r="G1782" s="214"/>
      <c r="H1782" s="214"/>
      <c r="I1782" s="214"/>
      <c r="J1782" s="214"/>
      <c r="K1782" s="214"/>
      <c r="L1782" s="214"/>
      <c r="M1782" s="214"/>
      <c r="N1782" s="214"/>
      <c r="O1782" s="214"/>
      <c r="P1782" s="214"/>
      <c r="Q1782" s="214"/>
      <c r="R1782" s="214"/>
      <c r="S1782" s="215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214" t="s">
        <v>1794</v>
      </c>
      <c r="D1783" s="214"/>
      <c r="E1783" s="214"/>
      <c r="F1783" s="214"/>
      <c r="G1783" s="214"/>
      <c r="H1783" s="214"/>
      <c r="I1783" s="214"/>
      <c r="J1783" s="214"/>
      <c r="K1783" s="214"/>
      <c r="L1783" s="214"/>
      <c r="M1783" s="214"/>
      <c r="N1783" s="214"/>
      <c r="O1783" s="214"/>
      <c r="P1783" s="214"/>
      <c r="Q1783" s="214"/>
      <c r="R1783" s="214"/>
      <c r="S1783" s="215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216" t="s">
        <v>11998</v>
      </c>
      <c r="D1786" s="216"/>
      <c r="E1786" s="216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218" t="s">
        <v>12000</v>
      </c>
      <c r="D1787" s="218"/>
      <c r="E1787" s="218"/>
      <c r="F1787" s="218"/>
      <c r="G1787" s="218"/>
      <c r="H1787" s="218"/>
      <c r="I1787" s="218"/>
      <c r="J1787" s="218"/>
      <c r="K1787" s="218"/>
      <c r="L1787" s="218"/>
      <c r="M1787" s="218"/>
      <c r="N1787" s="218"/>
      <c r="O1787" s="218"/>
      <c r="P1787" s="218"/>
      <c r="Q1787" s="218"/>
      <c r="R1787" s="218"/>
      <c r="S1787" s="219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214" t="s">
        <v>2513</v>
      </c>
      <c r="D1788" s="214"/>
      <c r="E1788" s="214"/>
      <c r="F1788" s="214"/>
      <c r="G1788" s="214"/>
      <c r="H1788" s="214"/>
      <c r="I1788" s="214"/>
      <c r="J1788" s="214"/>
      <c r="K1788" s="214"/>
      <c r="L1788" s="214"/>
      <c r="M1788" s="214"/>
      <c r="N1788" s="214"/>
      <c r="O1788" s="214"/>
      <c r="P1788" s="214"/>
      <c r="Q1788" s="214"/>
      <c r="R1788" s="214"/>
      <c r="S1788" s="215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216" t="s">
        <v>12002</v>
      </c>
      <c r="D1789" s="216"/>
      <c r="E1789" s="216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214" t="s">
        <v>81</v>
      </c>
      <c r="D1790" s="214"/>
      <c r="E1790" s="214"/>
      <c r="F1790" s="214"/>
      <c r="G1790" s="214"/>
      <c r="H1790" s="214"/>
      <c r="I1790" s="214"/>
      <c r="J1790" s="214"/>
      <c r="K1790" s="214"/>
      <c r="L1790" s="214"/>
      <c r="M1790" s="214"/>
      <c r="N1790" s="214"/>
      <c r="O1790" s="214"/>
      <c r="P1790" s="214"/>
      <c r="Q1790" s="214"/>
      <c r="R1790" s="214"/>
      <c r="S1790" s="215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214" t="s">
        <v>1794</v>
      </c>
      <c r="D1791" s="214"/>
      <c r="E1791" s="214"/>
      <c r="F1791" s="214"/>
      <c r="G1791" s="214"/>
      <c r="H1791" s="214"/>
      <c r="I1791" s="214"/>
      <c r="J1791" s="214"/>
      <c r="K1791" s="214"/>
      <c r="L1791" s="214"/>
      <c r="M1791" s="214"/>
      <c r="N1791" s="214"/>
      <c r="O1791" s="214"/>
      <c r="P1791" s="214"/>
      <c r="Q1791" s="214"/>
      <c r="R1791" s="214"/>
      <c r="S1791" s="215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216" t="s">
        <v>12006</v>
      </c>
      <c r="D1794" s="216"/>
      <c r="E1794" s="216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218" t="s">
        <v>12008</v>
      </c>
      <c r="D1795" s="218"/>
      <c r="E1795" s="218"/>
      <c r="F1795" s="218"/>
      <c r="G1795" s="218"/>
      <c r="H1795" s="218"/>
      <c r="I1795" s="218"/>
      <c r="J1795" s="218"/>
      <c r="K1795" s="218"/>
      <c r="L1795" s="218"/>
      <c r="M1795" s="218"/>
      <c r="N1795" s="218"/>
      <c r="O1795" s="218"/>
      <c r="P1795" s="218"/>
      <c r="Q1795" s="218"/>
      <c r="R1795" s="218"/>
      <c r="S1795" s="219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214" t="s">
        <v>2513</v>
      </c>
      <c r="D1796" s="214"/>
      <c r="E1796" s="214"/>
      <c r="F1796" s="214"/>
      <c r="G1796" s="214"/>
      <c r="H1796" s="214"/>
      <c r="I1796" s="214"/>
      <c r="J1796" s="214"/>
      <c r="K1796" s="214"/>
      <c r="L1796" s="214"/>
      <c r="M1796" s="214"/>
      <c r="N1796" s="214"/>
      <c r="O1796" s="214"/>
      <c r="P1796" s="214"/>
      <c r="Q1796" s="214"/>
      <c r="R1796" s="214"/>
      <c r="S1796" s="215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216" t="s">
        <v>12010</v>
      </c>
      <c r="D1797" s="216"/>
      <c r="E1797" s="216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218" t="s">
        <v>12012</v>
      </c>
      <c r="D1798" s="218"/>
      <c r="E1798" s="218"/>
      <c r="F1798" s="218"/>
      <c r="G1798" s="218"/>
      <c r="H1798" s="218"/>
      <c r="I1798" s="218"/>
      <c r="J1798" s="218"/>
      <c r="K1798" s="218"/>
      <c r="L1798" s="218"/>
      <c r="M1798" s="218"/>
      <c r="N1798" s="218"/>
      <c r="O1798" s="218"/>
      <c r="P1798" s="218"/>
      <c r="Q1798" s="218"/>
      <c r="R1798" s="218"/>
      <c r="S1798" s="219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214" t="s">
        <v>2513</v>
      </c>
      <c r="D1799" s="214"/>
      <c r="E1799" s="214"/>
      <c r="F1799" s="214"/>
      <c r="G1799" s="214"/>
      <c r="H1799" s="214"/>
      <c r="I1799" s="214"/>
      <c r="J1799" s="214"/>
      <c r="K1799" s="214"/>
      <c r="L1799" s="214"/>
      <c r="M1799" s="214"/>
      <c r="N1799" s="214"/>
      <c r="O1799" s="214"/>
      <c r="P1799" s="214"/>
      <c r="Q1799" s="214"/>
      <c r="R1799" s="214"/>
      <c r="S1799" s="215"/>
      <c r="BY1799" s="40"/>
      <c r="CB1799" s="48" t="s">
        <v>2513</v>
      </c>
      <c r="CE1799" s="70"/>
      <c r="CG1799" s="83"/>
    </row>
    <row r="1800" spans="1:85" s="16" customFormat="1" ht="15" x14ac:dyDescent="0.25">
      <c r="A1800" s="213" t="s">
        <v>661</v>
      </c>
      <c r="B1800" s="213"/>
      <c r="C1800" s="213"/>
      <c r="D1800" s="213"/>
      <c r="E1800" s="213"/>
      <c r="F1800" s="213"/>
      <c r="G1800" s="213"/>
      <c r="H1800" s="213"/>
      <c r="I1800" s="213"/>
      <c r="J1800" s="213"/>
      <c r="K1800" s="213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213" t="s">
        <v>214</v>
      </c>
      <c r="B1801" s="213"/>
      <c r="C1801" s="213"/>
      <c r="D1801" s="213"/>
      <c r="E1801" s="213"/>
      <c r="F1801" s="213"/>
      <c r="G1801" s="213"/>
      <c r="H1801" s="213"/>
      <c r="I1801" s="213"/>
      <c r="J1801" s="213"/>
      <c r="K1801" s="213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213" t="s">
        <v>215</v>
      </c>
      <c r="B1802" s="213"/>
      <c r="C1802" s="213"/>
      <c r="D1802" s="213"/>
      <c r="E1802" s="213"/>
      <c r="F1802" s="213"/>
      <c r="G1802" s="213"/>
      <c r="H1802" s="213"/>
      <c r="I1802" s="213"/>
      <c r="J1802" s="213"/>
      <c r="K1802" s="213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213" t="s">
        <v>12013</v>
      </c>
      <c r="B1803" s="213"/>
      <c r="C1803" s="213"/>
      <c r="D1803" s="213"/>
      <c r="E1803" s="213"/>
      <c r="F1803" s="213"/>
      <c r="G1803" s="213"/>
      <c r="H1803" s="213"/>
      <c r="I1803" s="213"/>
      <c r="J1803" s="213"/>
      <c r="K1803" s="213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220" t="s">
        <v>12014</v>
      </c>
      <c r="B1804" s="220"/>
      <c r="C1804" s="220"/>
      <c r="D1804" s="220"/>
      <c r="E1804" s="220"/>
      <c r="F1804" s="220"/>
      <c r="G1804" s="220"/>
      <c r="H1804" s="220"/>
      <c r="I1804" s="220"/>
      <c r="J1804" s="220"/>
      <c r="K1804" s="220"/>
      <c r="L1804" s="220"/>
      <c r="M1804" s="220"/>
      <c r="N1804" s="220"/>
      <c r="O1804" s="220"/>
      <c r="P1804" s="220"/>
      <c r="Q1804" s="220"/>
      <c r="R1804" s="220"/>
      <c r="S1804" s="220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216" t="s">
        <v>12016</v>
      </c>
      <c r="D1805" s="216"/>
      <c r="E1805" s="216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214" t="s">
        <v>81</v>
      </c>
      <c r="D1806" s="214"/>
      <c r="E1806" s="214"/>
      <c r="F1806" s="214"/>
      <c r="G1806" s="214"/>
      <c r="H1806" s="214"/>
      <c r="I1806" s="214"/>
      <c r="J1806" s="214"/>
      <c r="K1806" s="214"/>
      <c r="L1806" s="214"/>
      <c r="M1806" s="214"/>
      <c r="N1806" s="214"/>
      <c r="O1806" s="214"/>
      <c r="P1806" s="214"/>
      <c r="Q1806" s="214"/>
      <c r="R1806" s="214"/>
      <c r="S1806" s="215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214" t="s">
        <v>1794</v>
      </c>
      <c r="D1807" s="214"/>
      <c r="E1807" s="214"/>
      <c r="F1807" s="214"/>
      <c r="G1807" s="214"/>
      <c r="H1807" s="214"/>
      <c r="I1807" s="214"/>
      <c r="J1807" s="214"/>
      <c r="K1807" s="214"/>
      <c r="L1807" s="214"/>
      <c r="M1807" s="214"/>
      <c r="N1807" s="214"/>
      <c r="O1807" s="214"/>
      <c r="P1807" s="214"/>
      <c r="Q1807" s="214"/>
      <c r="R1807" s="214"/>
      <c r="S1807" s="215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216" t="s">
        <v>12020</v>
      </c>
      <c r="D1810" s="216"/>
      <c r="E1810" s="216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218" t="s">
        <v>12022</v>
      </c>
      <c r="D1811" s="218"/>
      <c r="E1811" s="218"/>
      <c r="F1811" s="218"/>
      <c r="G1811" s="218"/>
      <c r="H1811" s="218"/>
      <c r="I1811" s="218"/>
      <c r="J1811" s="218"/>
      <c r="K1811" s="218"/>
      <c r="L1811" s="218"/>
      <c r="M1811" s="218"/>
      <c r="N1811" s="218"/>
      <c r="O1811" s="218"/>
      <c r="P1811" s="218"/>
      <c r="Q1811" s="218"/>
      <c r="R1811" s="218"/>
      <c r="S1811" s="219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214" t="s">
        <v>2513</v>
      </c>
      <c r="D1812" s="214"/>
      <c r="E1812" s="214"/>
      <c r="F1812" s="214"/>
      <c r="G1812" s="214"/>
      <c r="H1812" s="214"/>
      <c r="I1812" s="214"/>
      <c r="J1812" s="214"/>
      <c r="K1812" s="214"/>
      <c r="L1812" s="214"/>
      <c r="M1812" s="214"/>
      <c r="N1812" s="214"/>
      <c r="O1812" s="214"/>
      <c r="P1812" s="214"/>
      <c r="Q1812" s="214"/>
      <c r="R1812" s="214"/>
      <c r="S1812" s="215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216" t="s">
        <v>12023</v>
      </c>
      <c r="D1813" s="216"/>
      <c r="E1813" s="216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218" t="s">
        <v>12026</v>
      </c>
      <c r="D1814" s="218"/>
      <c r="E1814" s="218"/>
      <c r="F1814" s="218"/>
      <c r="G1814" s="218"/>
      <c r="H1814" s="218"/>
      <c r="I1814" s="218"/>
      <c r="J1814" s="218"/>
      <c r="K1814" s="218"/>
      <c r="L1814" s="218"/>
      <c r="M1814" s="218"/>
      <c r="N1814" s="218"/>
      <c r="O1814" s="218"/>
      <c r="P1814" s="218"/>
      <c r="Q1814" s="218"/>
      <c r="R1814" s="218"/>
      <c r="S1814" s="219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214" t="s">
        <v>1794</v>
      </c>
      <c r="D1815" s="214"/>
      <c r="E1815" s="214"/>
      <c r="F1815" s="214"/>
      <c r="G1815" s="214"/>
      <c r="H1815" s="214"/>
      <c r="I1815" s="214"/>
      <c r="J1815" s="214"/>
      <c r="K1815" s="214"/>
      <c r="L1815" s="214"/>
      <c r="M1815" s="214"/>
      <c r="N1815" s="214"/>
      <c r="O1815" s="214"/>
      <c r="P1815" s="214"/>
      <c r="Q1815" s="214"/>
      <c r="R1815" s="214"/>
      <c r="S1815" s="215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216" t="s">
        <v>12028</v>
      </c>
      <c r="D1816" s="216"/>
      <c r="E1816" s="216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218" t="s">
        <v>12030</v>
      </c>
      <c r="D1817" s="218"/>
      <c r="E1817" s="218"/>
      <c r="F1817" s="218"/>
      <c r="G1817" s="218"/>
      <c r="H1817" s="218"/>
      <c r="I1817" s="218"/>
      <c r="J1817" s="218"/>
      <c r="K1817" s="218"/>
      <c r="L1817" s="218"/>
      <c r="M1817" s="218"/>
      <c r="N1817" s="218"/>
      <c r="O1817" s="218"/>
      <c r="P1817" s="218"/>
      <c r="Q1817" s="218"/>
      <c r="R1817" s="218"/>
      <c r="S1817" s="219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214" t="s">
        <v>2513</v>
      </c>
      <c r="D1818" s="214"/>
      <c r="E1818" s="214"/>
      <c r="F1818" s="214"/>
      <c r="G1818" s="214"/>
      <c r="H1818" s="214"/>
      <c r="I1818" s="214"/>
      <c r="J1818" s="214"/>
      <c r="K1818" s="214"/>
      <c r="L1818" s="214"/>
      <c r="M1818" s="214"/>
      <c r="N1818" s="214"/>
      <c r="O1818" s="214"/>
      <c r="P1818" s="214"/>
      <c r="Q1818" s="214"/>
      <c r="R1818" s="214"/>
      <c r="S1818" s="215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216" t="s">
        <v>12032</v>
      </c>
      <c r="D1819" s="216"/>
      <c r="E1819" s="216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218" t="s">
        <v>11837</v>
      </c>
      <c r="D1820" s="218"/>
      <c r="E1820" s="218"/>
      <c r="F1820" s="218"/>
      <c r="G1820" s="218"/>
      <c r="H1820" s="218"/>
      <c r="I1820" s="218"/>
      <c r="J1820" s="218"/>
      <c r="K1820" s="218"/>
      <c r="L1820" s="218"/>
      <c r="M1820" s="218"/>
      <c r="N1820" s="218"/>
      <c r="O1820" s="218"/>
      <c r="P1820" s="218"/>
      <c r="Q1820" s="218"/>
      <c r="R1820" s="218"/>
      <c r="S1820" s="219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214" t="s">
        <v>2513</v>
      </c>
      <c r="D1821" s="214"/>
      <c r="E1821" s="214"/>
      <c r="F1821" s="214"/>
      <c r="G1821" s="214"/>
      <c r="H1821" s="214"/>
      <c r="I1821" s="214"/>
      <c r="J1821" s="214"/>
      <c r="K1821" s="214"/>
      <c r="L1821" s="214"/>
      <c r="M1821" s="214"/>
      <c r="N1821" s="214"/>
      <c r="O1821" s="214"/>
      <c r="P1821" s="214"/>
      <c r="Q1821" s="214"/>
      <c r="R1821" s="214"/>
      <c r="S1821" s="215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216" t="s">
        <v>12034</v>
      </c>
      <c r="D1822" s="216"/>
      <c r="E1822" s="216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218" t="s">
        <v>12036</v>
      </c>
      <c r="D1823" s="218"/>
      <c r="E1823" s="218"/>
      <c r="F1823" s="218"/>
      <c r="G1823" s="218"/>
      <c r="H1823" s="218"/>
      <c r="I1823" s="218"/>
      <c r="J1823" s="218"/>
      <c r="K1823" s="218"/>
      <c r="L1823" s="218"/>
      <c r="M1823" s="218"/>
      <c r="N1823" s="218"/>
      <c r="O1823" s="218"/>
      <c r="P1823" s="218"/>
      <c r="Q1823" s="218"/>
      <c r="R1823" s="218"/>
      <c r="S1823" s="219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214" t="s">
        <v>2513</v>
      </c>
      <c r="D1824" s="214"/>
      <c r="E1824" s="214"/>
      <c r="F1824" s="214"/>
      <c r="G1824" s="214"/>
      <c r="H1824" s="214"/>
      <c r="I1824" s="214"/>
      <c r="J1824" s="214"/>
      <c r="K1824" s="214"/>
      <c r="L1824" s="214"/>
      <c r="M1824" s="214"/>
      <c r="N1824" s="214"/>
      <c r="O1824" s="214"/>
      <c r="P1824" s="214"/>
      <c r="Q1824" s="214"/>
      <c r="R1824" s="214"/>
      <c r="S1824" s="215"/>
      <c r="BY1824" s="40"/>
      <c r="CB1824" s="48" t="s">
        <v>2513</v>
      </c>
      <c r="CE1824" s="70"/>
      <c r="CG1824" s="83"/>
    </row>
    <row r="1825" spans="1:85" s="16" customFormat="1" ht="15" x14ac:dyDescent="0.25">
      <c r="A1825" s="213" t="s">
        <v>661</v>
      </c>
      <c r="B1825" s="213"/>
      <c r="C1825" s="213"/>
      <c r="D1825" s="213"/>
      <c r="E1825" s="213"/>
      <c r="F1825" s="213"/>
      <c r="G1825" s="213"/>
      <c r="H1825" s="213"/>
      <c r="I1825" s="213"/>
      <c r="J1825" s="213"/>
      <c r="K1825" s="213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213" t="s">
        <v>214</v>
      </c>
      <c r="B1826" s="213"/>
      <c r="C1826" s="213"/>
      <c r="D1826" s="213"/>
      <c r="E1826" s="213"/>
      <c r="F1826" s="213"/>
      <c r="G1826" s="213"/>
      <c r="H1826" s="213"/>
      <c r="I1826" s="213"/>
      <c r="J1826" s="213"/>
      <c r="K1826" s="213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213" t="s">
        <v>215</v>
      </c>
      <c r="B1827" s="213"/>
      <c r="C1827" s="213"/>
      <c r="D1827" s="213"/>
      <c r="E1827" s="213"/>
      <c r="F1827" s="213"/>
      <c r="G1827" s="213"/>
      <c r="H1827" s="213"/>
      <c r="I1827" s="213"/>
      <c r="J1827" s="213"/>
      <c r="K1827" s="213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213" t="s">
        <v>12037</v>
      </c>
      <c r="B1828" s="213"/>
      <c r="C1828" s="213"/>
      <c r="D1828" s="213"/>
      <c r="E1828" s="213"/>
      <c r="F1828" s="213"/>
      <c r="G1828" s="213"/>
      <c r="H1828" s="213"/>
      <c r="I1828" s="213"/>
      <c r="J1828" s="213"/>
      <c r="K1828" s="213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220" t="s">
        <v>12038</v>
      </c>
      <c r="B1829" s="220"/>
      <c r="C1829" s="220"/>
      <c r="D1829" s="220"/>
      <c r="E1829" s="220"/>
      <c r="F1829" s="220"/>
      <c r="G1829" s="220"/>
      <c r="H1829" s="220"/>
      <c r="I1829" s="220"/>
      <c r="J1829" s="220"/>
      <c r="K1829" s="220"/>
      <c r="L1829" s="220"/>
      <c r="M1829" s="220"/>
      <c r="N1829" s="220"/>
      <c r="O1829" s="220"/>
      <c r="P1829" s="220"/>
      <c r="Q1829" s="220"/>
      <c r="R1829" s="220"/>
      <c r="S1829" s="220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216" t="s">
        <v>11827</v>
      </c>
      <c r="D1830" s="216"/>
      <c r="E1830" s="216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214" t="s">
        <v>81</v>
      </c>
      <c r="D1831" s="214"/>
      <c r="E1831" s="214"/>
      <c r="F1831" s="214"/>
      <c r="G1831" s="214"/>
      <c r="H1831" s="214"/>
      <c r="I1831" s="214"/>
      <c r="J1831" s="214"/>
      <c r="K1831" s="214"/>
      <c r="L1831" s="214"/>
      <c r="M1831" s="214"/>
      <c r="N1831" s="214"/>
      <c r="O1831" s="214"/>
      <c r="P1831" s="214"/>
      <c r="Q1831" s="214"/>
      <c r="R1831" s="214"/>
      <c r="S1831" s="215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214" t="s">
        <v>1794</v>
      </c>
      <c r="D1832" s="214"/>
      <c r="E1832" s="214"/>
      <c r="F1832" s="214"/>
      <c r="G1832" s="214"/>
      <c r="H1832" s="214"/>
      <c r="I1832" s="214"/>
      <c r="J1832" s="214"/>
      <c r="K1832" s="214"/>
      <c r="L1832" s="214"/>
      <c r="M1832" s="214"/>
      <c r="N1832" s="214"/>
      <c r="O1832" s="214"/>
      <c r="P1832" s="214"/>
      <c r="Q1832" s="214"/>
      <c r="R1832" s="214"/>
      <c r="S1832" s="215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216" t="s">
        <v>12039</v>
      </c>
      <c r="D1835" s="216"/>
      <c r="E1835" s="216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214" t="s">
        <v>1794</v>
      </c>
      <c r="D1836" s="214"/>
      <c r="E1836" s="214"/>
      <c r="F1836" s="214"/>
      <c r="G1836" s="214"/>
      <c r="H1836" s="214"/>
      <c r="I1836" s="214"/>
      <c r="J1836" s="214"/>
      <c r="K1836" s="214"/>
      <c r="L1836" s="214"/>
      <c r="M1836" s="214"/>
      <c r="N1836" s="214"/>
      <c r="O1836" s="214"/>
      <c r="P1836" s="214"/>
      <c r="Q1836" s="214"/>
      <c r="R1836" s="214"/>
      <c r="S1836" s="215"/>
      <c r="BY1836" s="40"/>
      <c r="CB1836" s="48" t="s">
        <v>1794</v>
      </c>
      <c r="CE1836" s="70"/>
      <c r="CG1836" s="83"/>
    </row>
    <row r="1837" spans="1:85" s="16" customFormat="1" ht="15" x14ac:dyDescent="0.25">
      <c r="A1837" s="213" t="s">
        <v>661</v>
      </c>
      <c r="B1837" s="213"/>
      <c r="C1837" s="213"/>
      <c r="D1837" s="213"/>
      <c r="E1837" s="213"/>
      <c r="F1837" s="213"/>
      <c r="G1837" s="213"/>
      <c r="H1837" s="213"/>
      <c r="I1837" s="213"/>
      <c r="J1837" s="213"/>
      <c r="K1837" s="213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213" t="s">
        <v>214</v>
      </c>
      <c r="B1838" s="213"/>
      <c r="C1838" s="213"/>
      <c r="D1838" s="213"/>
      <c r="E1838" s="213"/>
      <c r="F1838" s="213"/>
      <c r="G1838" s="213"/>
      <c r="H1838" s="213"/>
      <c r="I1838" s="213"/>
      <c r="J1838" s="213"/>
      <c r="K1838" s="213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213" t="s">
        <v>215</v>
      </c>
      <c r="B1839" s="213"/>
      <c r="C1839" s="213"/>
      <c r="D1839" s="213"/>
      <c r="E1839" s="213"/>
      <c r="F1839" s="213"/>
      <c r="G1839" s="213"/>
      <c r="H1839" s="213"/>
      <c r="I1839" s="213"/>
      <c r="J1839" s="213"/>
      <c r="K1839" s="213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213" t="s">
        <v>12040</v>
      </c>
      <c r="B1840" s="213"/>
      <c r="C1840" s="213"/>
      <c r="D1840" s="213"/>
      <c r="E1840" s="213"/>
      <c r="F1840" s="213"/>
      <c r="G1840" s="213"/>
      <c r="H1840" s="213"/>
      <c r="I1840" s="213"/>
      <c r="J1840" s="213"/>
      <c r="K1840" s="213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220" t="s">
        <v>12041</v>
      </c>
      <c r="B1841" s="220"/>
      <c r="C1841" s="220"/>
      <c r="D1841" s="220"/>
      <c r="E1841" s="220"/>
      <c r="F1841" s="220"/>
      <c r="G1841" s="220"/>
      <c r="H1841" s="220"/>
      <c r="I1841" s="220"/>
      <c r="J1841" s="220"/>
      <c r="K1841" s="220"/>
      <c r="L1841" s="220"/>
      <c r="M1841" s="220"/>
      <c r="N1841" s="220"/>
      <c r="O1841" s="220"/>
      <c r="P1841" s="220"/>
      <c r="Q1841" s="220"/>
      <c r="R1841" s="220"/>
      <c r="S1841" s="220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216" t="s">
        <v>3426</v>
      </c>
      <c r="D1842" s="216"/>
      <c r="E1842" s="216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214" t="s">
        <v>81</v>
      </c>
      <c r="D1843" s="214"/>
      <c r="E1843" s="214"/>
      <c r="F1843" s="214"/>
      <c r="G1843" s="214"/>
      <c r="H1843" s="214"/>
      <c r="I1843" s="214"/>
      <c r="J1843" s="214"/>
      <c r="K1843" s="214"/>
      <c r="L1843" s="214"/>
      <c r="M1843" s="214"/>
      <c r="N1843" s="214"/>
      <c r="O1843" s="214"/>
      <c r="P1843" s="214"/>
      <c r="Q1843" s="214"/>
      <c r="R1843" s="214"/>
      <c r="S1843" s="215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214" t="s">
        <v>1794</v>
      </c>
      <c r="D1844" s="214"/>
      <c r="E1844" s="214"/>
      <c r="F1844" s="214"/>
      <c r="G1844" s="214"/>
      <c r="H1844" s="214"/>
      <c r="I1844" s="214"/>
      <c r="J1844" s="214"/>
      <c r="K1844" s="214"/>
      <c r="L1844" s="214"/>
      <c r="M1844" s="214"/>
      <c r="N1844" s="214"/>
      <c r="O1844" s="214"/>
      <c r="P1844" s="214"/>
      <c r="Q1844" s="214"/>
      <c r="R1844" s="214"/>
      <c r="S1844" s="215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216" t="s">
        <v>12043</v>
      </c>
      <c r="D1847" s="216"/>
      <c r="E1847" s="216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214" t="s">
        <v>1794</v>
      </c>
      <c r="D1848" s="214"/>
      <c r="E1848" s="214"/>
      <c r="F1848" s="214"/>
      <c r="G1848" s="214"/>
      <c r="H1848" s="214"/>
      <c r="I1848" s="214"/>
      <c r="J1848" s="214"/>
      <c r="K1848" s="214"/>
      <c r="L1848" s="214"/>
      <c r="M1848" s="214"/>
      <c r="N1848" s="214"/>
      <c r="O1848" s="214"/>
      <c r="P1848" s="214"/>
      <c r="Q1848" s="214"/>
      <c r="R1848" s="214"/>
      <c r="S1848" s="215"/>
      <c r="BY1848" s="40"/>
      <c r="CB1848" s="48" t="s">
        <v>1794</v>
      </c>
      <c r="CE1848" s="70"/>
      <c r="CG1848" s="83"/>
    </row>
    <row r="1849" spans="1:85" s="16" customFormat="1" ht="15" x14ac:dyDescent="0.25">
      <c r="A1849" s="213" t="s">
        <v>661</v>
      </c>
      <c r="B1849" s="213"/>
      <c r="C1849" s="213"/>
      <c r="D1849" s="213"/>
      <c r="E1849" s="213"/>
      <c r="F1849" s="213"/>
      <c r="G1849" s="213"/>
      <c r="H1849" s="213"/>
      <c r="I1849" s="213"/>
      <c r="J1849" s="213"/>
      <c r="K1849" s="213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213" t="s">
        <v>214</v>
      </c>
      <c r="B1850" s="213"/>
      <c r="C1850" s="213"/>
      <c r="D1850" s="213"/>
      <c r="E1850" s="213"/>
      <c r="F1850" s="213"/>
      <c r="G1850" s="213"/>
      <c r="H1850" s="213"/>
      <c r="I1850" s="213"/>
      <c r="J1850" s="213"/>
      <c r="K1850" s="213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213" t="s">
        <v>215</v>
      </c>
      <c r="B1851" s="213"/>
      <c r="C1851" s="213"/>
      <c r="D1851" s="213"/>
      <c r="E1851" s="213"/>
      <c r="F1851" s="213"/>
      <c r="G1851" s="213"/>
      <c r="H1851" s="213"/>
      <c r="I1851" s="213"/>
      <c r="J1851" s="213"/>
      <c r="K1851" s="213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213" t="s">
        <v>12044</v>
      </c>
      <c r="B1852" s="213"/>
      <c r="C1852" s="213"/>
      <c r="D1852" s="213"/>
      <c r="E1852" s="213"/>
      <c r="F1852" s="213"/>
      <c r="G1852" s="213"/>
      <c r="H1852" s="213"/>
      <c r="I1852" s="213"/>
      <c r="J1852" s="213"/>
      <c r="K1852" s="213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220" t="s">
        <v>12045</v>
      </c>
      <c r="B1853" s="220"/>
      <c r="C1853" s="220"/>
      <c r="D1853" s="220"/>
      <c r="E1853" s="220"/>
      <c r="F1853" s="220"/>
      <c r="G1853" s="220"/>
      <c r="H1853" s="220"/>
      <c r="I1853" s="220"/>
      <c r="J1853" s="220"/>
      <c r="K1853" s="220"/>
      <c r="L1853" s="220"/>
      <c r="M1853" s="220"/>
      <c r="N1853" s="220"/>
      <c r="O1853" s="220"/>
      <c r="P1853" s="220"/>
      <c r="Q1853" s="220"/>
      <c r="R1853" s="220"/>
      <c r="S1853" s="220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216" t="s">
        <v>12046</v>
      </c>
      <c r="D1854" s="216"/>
      <c r="E1854" s="216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214" t="s">
        <v>81</v>
      </c>
      <c r="D1855" s="214"/>
      <c r="E1855" s="214"/>
      <c r="F1855" s="214"/>
      <c r="G1855" s="214"/>
      <c r="H1855" s="214"/>
      <c r="I1855" s="214"/>
      <c r="J1855" s="214"/>
      <c r="K1855" s="214"/>
      <c r="L1855" s="214"/>
      <c r="M1855" s="214"/>
      <c r="N1855" s="214"/>
      <c r="O1855" s="214"/>
      <c r="P1855" s="214"/>
      <c r="Q1855" s="214"/>
      <c r="R1855" s="214"/>
      <c r="S1855" s="215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214" t="s">
        <v>1794</v>
      </c>
      <c r="D1856" s="214"/>
      <c r="E1856" s="214"/>
      <c r="F1856" s="214"/>
      <c r="G1856" s="214"/>
      <c r="H1856" s="214"/>
      <c r="I1856" s="214"/>
      <c r="J1856" s="214"/>
      <c r="K1856" s="214"/>
      <c r="L1856" s="214"/>
      <c r="M1856" s="214"/>
      <c r="N1856" s="214"/>
      <c r="O1856" s="214"/>
      <c r="P1856" s="214"/>
      <c r="Q1856" s="214"/>
      <c r="R1856" s="214"/>
      <c r="S1856" s="215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216" t="s">
        <v>12050</v>
      </c>
      <c r="D1859" s="216"/>
      <c r="E1859" s="216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214" t="s">
        <v>1794</v>
      </c>
      <c r="D1860" s="214"/>
      <c r="E1860" s="214"/>
      <c r="F1860" s="214"/>
      <c r="G1860" s="214"/>
      <c r="H1860" s="214"/>
      <c r="I1860" s="214"/>
      <c r="J1860" s="214"/>
      <c r="K1860" s="214"/>
      <c r="L1860" s="214"/>
      <c r="M1860" s="214"/>
      <c r="N1860" s="214"/>
      <c r="O1860" s="214"/>
      <c r="P1860" s="214"/>
      <c r="Q1860" s="214"/>
      <c r="R1860" s="214"/>
      <c r="S1860" s="215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216" t="s">
        <v>12052</v>
      </c>
      <c r="D1861" s="216"/>
      <c r="E1861" s="216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214" t="s">
        <v>1794</v>
      </c>
      <c r="D1862" s="214"/>
      <c r="E1862" s="214"/>
      <c r="F1862" s="214"/>
      <c r="G1862" s="214"/>
      <c r="H1862" s="214"/>
      <c r="I1862" s="214"/>
      <c r="J1862" s="214"/>
      <c r="K1862" s="214"/>
      <c r="L1862" s="214"/>
      <c r="M1862" s="214"/>
      <c r="N1862" s="214"/>
      <c r="O1862" s="214"/>
      <c r="P1862" s="214"/>
      <c r="Q1862" s="214"/>
      <c r="R1862" s="214"/>
      <c r="S1862" s="215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216" t="s">
        <v>12054</v>
      </c>
      <c r="D1863" s="216"/>
      <c r="E1863" s="216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214" t="s">
        <v>81</v>
      </c>
      <c r="D1864" s="214"/>
      <c r="E1864" s="214"/>
      <c r="F1864" s="214"/>
      <c r="G1864" s="214"/>
      <c r="H1864" s="214"/>
      <c r="I1864" s="214"/>
      <c r="J1864" s="214"/>
      <c r="K1864" s="214"/>
      <c r="L1864" s="214"/>
      <c r="M1864" s="214"/>
      <c r="N1864" s="214"/>
      <c r="O1864" s="214"/>
      <c r="P1864" s="214"/>
      <c r="Q1864" s="214"/>
      <c r="R1864" s="214"/>
      <c r="S1864" s="215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214" t="s">
        <v>1794</v>
      </c>
      <c r="D1865" s="214"/>
      <c r="E1865" s="214"/>
      <c r="F1865" s="214"/>
      <c r="G1865" s="214"/>
      <c r="H1865" s="214"/>
      <c r="I1865" s="214"/>
      <c r="J1865" s="214"/>
      <c r="K1865" s="214"/>
      <c r="L1865" s="214"/>
      <c r="M1865" s="214"/>
      <c r="N1865" s="214"/>
      <c r="O1865" s="214"/>
      <c r="P1865" s="214"/>
      <c r="Q1865" s="214"/>
      <c r="R1865" s="214"/>
      <c r="S1865" s="215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216" t="s">
        <v>12058</v>
      </c>
      <c r="D1868" s="216"/>
      <c r="E1868" s="216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214" t="s">
        <v>1794</v>
      </c>
      <c r="D1869" s="214"/>
      <c r="E1869" s="214"/>
      <c r="F1869" s="214"/>
      <c r="G1869" s="214"/>
      <c r="H1869" s="214"/>
      <c r="I1869" s="214"/>
      <c r="J1869" s="214"/>
      <c r="K1869" s="214"/>
      <c r="L1869" s="214"/>
      <c r="M1869" s="214"/>
      <c r="N1869" s="214"/>
      <c r="O1869" s="214"/>
      <c r="P1869" s="214"/>
      <c r="Q1869" s="214"/>
      <c r="R1869" s="214"/>
      <c r="S1869" s="215"/>
      <c r="BY1869" s="40"/>
      <c r="CB1869" s="48" t="s">
        <v>1794</v>
      </c>
      <c r="CE1869" s="70"/>
      <c r="CG1869" s="83"/>
    </row>
    <row r="1870" spans="1:85" s="16" customFormat="1" ht="15" x14ac:dyDescent="0.25">
      <c r="A1870" s="213" t="s">
        <v>661</v>
      </c>
      <c r="B1870" s="213"/>
      <c r="C1870" s="213"/>
      <c r="D1870" s="213"/>
      <c r="E1870" s="213"/>
      <c r="F1870" s="213"/>
      <c r="G1870" s="213"/>
      <c r="H1870" s="213"/>
      <c r="I1870" s="213"/>
      <c r="J1870" s="213"/>
      <c r="K1870" s="213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213" t="s">
        <v>214</v>
      </c>
      <c r="B1871" s="213"/>
      <c r="C1871" s="213"/>
      <c r="D1871" s="213"/>
      <c r="E1871" s="213"/>
      <c r="F1871" s="213"/>
      <c r="G1871" s="213"/>
      <c r="H1871" s="213"/>
      <c r="I1871" s="213"/>
      <c r="J1871" s="213"/>
      <c r="K1871" s="213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213" t="s">
        <v>215</v>
      </c>
      <c r="B1872" s="213"/>
      <c r="C1872" s="213"/>
      <c r="D1872" s="213"/>
      <c r="E1872" s="213"/>
      <c r="F1872" s="213"/>
      <c r="G1872" s="213"/>
      <c r="H1872" s="213"/>
      <c r="I1872" s="213"/>
      <c r="J1872" s="213"/>
      <c r="K1872" s="213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213" t="s">
        <v>12059</v>
      </c>
      <c r="B1873" s="213"/>
      <c r="C1873" s="213"/>
      <c r="D1873" s="213"/>
      <c r="E1873" s="213"/>
      <c r="F1873" s="213"/>
      <c r="G1873" s="213"/>
      <c r="H1873" s="213"/>
      <c r="I1873" s="213"/>
      <c r="J1873" s="213"/>
      <c r="K1873" s="213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220" t="s">
        <v>12060</v>
      </c>
      <c r="B1874" s="220"/>
      <c r="C1874" s="220"/>
      <c r="D1874" s="220"/>
      <c r="E1874" s="220"/>
      <c r="F1874" s="220"/>
      <c r="G1874" s="220"/>
      <c r="H1874" s="220"/>
      <c r="I1874" s="220"/>
      <c r="J1874" s="220"/>
      <c r="K1874" s="220"/>
      <c r="L1874" s="220"/>
      <c r="M1874" s="220"/>
      <c r="N1874" s="220"/>
      <c r="O1874" s="220"/>
      <c r="P1874" s="220"/>
      <c r="Q1874" s="220"/>
      <c r="R1874" s="220"/>
      <c r="S1874" s="220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216" t="s">
        <v>12061</v>
      </c>
      <c r="D1875" s="216"/>
      <c r="E1875" s="216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214" t="s">
        <v>81</v>
      </c>
      <c r="D1876" s="214"/>
      <c r="E1876" s="214"/>
      <c r="F1876" s="214"/>
      <c r="G1876" s="214"/>
      <c r="H1876" s="214"/>
      <c r="I1876" s="214"/>
      <c r="J1876" s="214"/>
      <c r="K1876" s="214"/>
      <c r="L1876" s="214"/>
      <c r="M1876" s="214"/>
      <c r="N1876" s="214"/>
      <c r="O1876" s="214"/>
      <c r="P1876" s="214"/>
      <c r="Q1876" s="214"/>
      <c r="R1876" s="214"/>
      <c r="S1876" s="215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214" t="s">
        <v>1794</v>
      </c>
      <c r="D1877" s="214"/>
      <c r="E1877" s="214"/>
      <c r="F1877" s="214"/>
      <c r="G1877" s="214"/>
      <c r="H1877" s="214"/>
      <c r="I1877" s="214"/>
      <c r="J1877" s="214"/>
      <c r="K1877" s="214"/>
      <c r="L1877" s="214"/>
      <c r="M1877" s="214"/>
      <c r="N1877" s="214"/>
      <c r="O1877" s="214"/>
      <c r="P1877" s="214"/>
      <c r="Q1877" s="214"/>
      <c r="R1877" s="214"/>
      <c r="S1877" s="215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216" t="s">
        <v>12064</v>
      </c>
      <c r="D1880" s="216"/>
      <c r="E1880" s="216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214" t="s">
        <v>1794</v>
      </c>
      <c r="D1881" s="214"/>
      <c r="E1881" s="214"/>
      <c r="F1881" s="214"/>
      <c r="G1881" s="214"/>
      <c r="H1881" s="214"/>
      <c r="I1881" s="214"/>
      <c r="J1881" s="214"/>
      <c r="K1881" s="214"/>
      <c r="L1881" s="214"/>
      <c r="M1881" s="214"/>
      <c r="N1881" s="214"/>
      <c r="O1881" s="214"/>
      <c r="P1881" s="214"/>
      <c r="Q1881" s="214"/>
      <c r="R1881" s="214"/>
      <c r="S1881" s="215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216" t="s">
        <v>12066</v>
      </c>
      <c r="D1882" s="216"/>
      <c r="E1882" s="216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214" t="s">
        <v>1794</v>
      </c>
      <c r="D1883" s="214"/>
      <c r="E1883" s="214"/>
      <c r="F1883" s="214"/>
      <c r="G1883" s="214"/>
      <c r="H1883" s="214"/>
      <c r="I1883" s="214"/>
      <c r="J1883" s="214"/>
      <c r="K1883" s="214"/>
      <c r="L1883" s="214"/>
      <c r="M1883" s="214"/>
      <c r="N1883" s="214"/>
      <c r="O1883" s="214"/>
      <c r="P1883" s="214"/>
      <c r="Q1883" s="214"/>
      <c r="R1883" s="214"/>
      <c r="S1883" s="215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216" t="s">
        <v>3141</v>
      </c>
      <c r="D1884" s="216"/>
      <c r="E1884" s="216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214" t="s">
        <v>81</v>
      </c>
      <c r="D1885" s="214"/>
      <c r="E1885" s="214"/>
      <c r="F1885" s="214"/>
      <c r="G1885" s="214"/>
      <c r="H1885" s="214"/>
      <c r="I1885" s="214"/>
      <c r="J1885" s="214"/>
      <c r="K1885" s="214"/>
      <c r="L1885" s="214"/>
      <c r="M1885" s="214"/>
      <c r="N1885" s="214"/>
      <c r="O1885" s="214"/>
      <c r="P1885" s="214"/>
      <c r="Q1885" s="214"/>
      <c r="R1885" s="214"/>
      <c r="S1885" s="215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214" t="s">
        <v>1794</v>
      </c>
      <c r="D1886" s="214"/>
      <c r="E1886" s="214"/>
      <c r="F1886" s="214"/>
      <c r="G1886" s="214"/>
      <c r="H1886" s="214"/>
      <c r="I1886" s="214"/>
      <c r="J1886" s="214"/>
      <c r="K1886" s="214"/>
      <c r="L1886" s="214"/>
      <c r="M1886" s="214"/>
      <c r="N1886" s="214"/>
      <c r="O1886" s="214"/>
      <c r="P1886" s="214"/>
      <c r="Q1886" s="214"/>
      <c r="R1886" s="214"/>
      <c r="S1886" s="215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216" t="s">
        <v>12070</v>
      </c>
      <c r="D1889" s="216"/>
      <c r="E1889" s="216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214" t="s">
        <v>1794</v>
      </c>
      <c r="D1890" s="214"/>
      <c r="E1890" s="214"/>
      <c r="F1890" s="214"/>
      <c r="G1890" s="214"/>
      <c r="H1890" s="214"/>
      <c r="I1890" s="214"/>
      <c r="J1890" s="214"/>
      <c r="K1890" s="214"/>
      <c r="L1890" s="214"/>
      <c r="M1890" s="214"/>
      <c r="N1890" s="214"/>
      <c r="O1890" s="214"/>
      <c r="P1890" s="214"/>
      <c r="Q1890" s="214"/>
      <c r="R1890" s="214"/>
      <c r="S1890" s="215"/>
      <c r="BY1890" s="40"/>
      <c r="CB1890" s="48" t="s">
        <v>1794</v>
      </c>
      <c r="CE1890" s="70"/>
      <c r="CG1890" s="83"/>
    </row>
    <row r="1891" spans="1:85" s="16" customFormat="1" ht="15" x14ac:dyDescent="0.25">
      <c r="A1891" s="213" t="s">
        <v>661</v>
      </c>
      <c r="B1891" s="213"/>
      <c r="C1891" s="213"/>
      <c r="D1891" s="213"/>
      <c r="E1891" s="213"/>
      <c r="F1891" s="213"/>
      <c r="G1891" s="213"/>
      <c r="H1891" s="213"/>
      <c r="I1891" s="213"/>
      <c r="J1891" s="213"/>
      <c r="K1891" s="213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213" t="s">
        <v>214</v>
      </c>
      <c r="B1892" s="213"/>
      <c r="C1892" s="213"/>
      <c r="D1892" s="213"/>
      <c r="E1892" s="213"/>
      <c r="F1892" s="213"/>
      <c r="G1892" s="213"/>
      <c r="H1892" s="213"/>
      <c r="I1892" s="213"/>
      <c r="J1892" s="213"/>
      <c r="K1892" s="213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213" t="s">
        <v>215</v>
      </c>
      <c r="B1893" s="213"/>
      <c r="C1893" s="213"/>
      <c r="D1893" s="213"/>
      <c r="E1893" s="213"/>
      <c r="F1893" s="213"/>
      <c r="G1893" s="213"/>
      <c r="H1893" s="213"/>
      <c r="I1893" s="213"/>
      <c r="J1893" s="213"/>
      <c r="K1893" s="213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213" t="s">
        <v>12071</v>
      </c>
      <c r="B1894" s="213"/>
      <c r="C1894" s="213"/>
      <c r="D1894" s="213"/>
      <c r="E1894" s="213"/>
      <c r="F1894" s="213"/>
      <c r="G1894" s="213"/>
      <c r="H1894" s="213"/>
      <c r="I1894" s="213"/>
      <c r="J1894" s="213"/>
      <c r="K1894" s="213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220" t="s">
        <v>12072</v>
      </c>
      <c r="B1895" s="220"/>
      <c r="C1895" s="220"/>
      <c r="D1895" s="220"/>
      <c r="E1895" s="220"/>
      <c r="F1895" s="220"/>
      <c r="G1895" s="220"/>
      <c r="H1895" s="220"/>
      <c r="I1895" s="220"/>
      <c r="J1895" s="220"/>
      <c r="K1895" s="220"/>
      <c r="L1895" s="220"/>
      <c r="M1895" s="220"/>
      <c r="N1895" s="220"/>
      <c r="O1895" s="220"/>
      <c r="P1895" s="220"/>
      <c r="Q1895" s="220"/>
      <c r="R1895" s="220"/>
      <c r="S1895" s="220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216" t="s">
        <v>12061</v>
      </c>
      <c r="D1896" s="216"/>
      <c r="E1896" s="216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214" t="s">
        <v>81</v>
      </c>
      <c r="D1897" s="214"/>
      <c r="E1897" s="214"/>
      <c r="F1897" s="214"/>
      <c r="G1897" s="214"/>
      <c r="H1897" s="214"/>
      <c r="I1897" s="214"/>
      <c r="J1897" s="214"/>
      <c r="K1897" s="214"/>
      <c r="L1897" s="214"/>
      <c r="M1897" s="214"/>
      <c r="N1897" s="214"/>
      <c r="O1897" s="214"/>
      <c r="P1897" s="214"/>
      <c r="Q1897" s="214"/>
      <c r="R1897" s="214"/>
      <c r="S1897" s="215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214" t="s">
        <v>1794</v>
      </c>
      <c r="D1898" s="214"/>
      <c r="E1898" s="214"/>
      <c r="F1898" s="214"/>
      <c r="G1898" s="214"/>
      <c r="H1898" s="214"/>
      <c r="I1898" s="214"/>
      <c r="J1898" s="214"/>
      <c r="K1898" s="214"/>
      <c r="L1898" s="214"/>
      <c r="M1898" s="214"/>
      <c r="N1898" s="214"/>
      <c r="O1898" s="214"/>
      <c r="P1898" s="214"/>
      <c r="Q1898" s="214"/>
      <c r="R1898" s="214"/>
      <c r="S1898" s="215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216" t="s">
        <v>12076</v>
      </c>
      <c r="D1901" s="216"/>
      <c r="E1901" s="216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214" t="s">
        <v>1794</v>
      </c>
      <c r="D1902" s="214"/>
      <c r="E1902" s="214"/>
      <c r="F1902" s="214"/>
      <c r="G1902" s="214"/>
      <c r="H1902" s="214"/>
      <c r="I1902" s="214"/>
      <c r="J1902" s="214"/>
      <c r="K1902" s="214"/>
      <c r="L1902" s="214"/>
      <c r="M1902" s="214"/>
      <c r="N1902" s="214"/>
      <c r="O1902" s="214"/>
      <c r="P1902" s="214"/>
      <c r="Q1902" s="214"/>
      <c r="R1902" s="214"/>
      <c r="S1902" s="215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216" t="s">
        <v>12078</v>
      </c>
      <c r="D1903" s="216"/>
      <c r="E1903" s="216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214" t="s">
        <v>1794</v>
      </c>
      <c r="D1904" s="214"/>
      <c r="E1904" s="214"/>
      <c r="F1904" s="214"/>
      <c r="G1904" s="214"/>
      <c r="H1904" s="214"/>
      <c r="I1904" s="214"/>
      <c r="J1904" s="214"/>
      <c r="K1904" s="214"/>
      <c r="L1904" s="214"/>
      <c r="M1904" s="214"/>
      <c r="N1904" s="214"/>
      <c r="O1904" s="214"/>
      <c r="P1904" s="214"/>
      <c r="Q1904" s="214"/>
      <c r="R1904" s="214"/>
      <c r="S1904" s="215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216" t="s">
        <v>12080</v>
      </c>
      <c r="D1905" s="216"/>
      <c r="E1905" s="216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214" t="s">
        <v>81</v>
      </c>
      <c r="D1906" s="214"/>
      <c r="E1906" s="214"/>
      <c r="F1906" s="214"/>
      <c r="G1906" s="214"/>
      <c r="H1906" s="214"/>
      <c r="I1906" s="214"/>
      <c r="J1906" s="214"/>
      <c r="K1906" s="214"/>
      <c r="L1906" s="214"/>
      <c r="M1906" s="214"/>
      <c r="N1906" s="214"/>
      <c r="O1906" s="214"/>
      <c r="P1906" s="214"/>
      <c r="Q1906" s="214"/>
      <c r="R1906" s="214"/>
      <c r="S1906" s="215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214" t="s">
        <v>1794</v>
      </c>
      <c r="D1907" s="214"/>
      <c r="E1907" s="214"/>
      <c r="F1907" s="214"/>
      <c r="G1907" s="214"/>
      <c r="H1907" s="214"/>
      <c r="I1907" s="214"/>
      <c r="J1907" s="214"/>
      <c r="K1907" s="214"/>
      <c r="L1907" s="214"/>
      <c r="M1907" s="214"/>
      <c r="N1907" s="214"/>
      <c r="O1907" s="214"/>
      <c r="P1907" s="214"/>
      <c r="Q1907" s="214"/>
      <c r="R1907" s="214"/>
      <c r="S1907" s="215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216" t="s">
        <v>12084</v>
      </c>
      <c r="D1910" s="216"/>
      <c r="E1910" s="216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214" t="s">
        <v>1794</v>
      </c>
      <c r="D1911" s="214"/>
      <c r="E1911" s="214"/>
      <c r="F1911" s="214"/>
      <c r="G1911" s="214"/>
      <c r="H1911" s="214"/>
      <c r="I1911" s="214"/>
      <c r="J1911" s="214"/>
      <c r="K1911" s="214"/>
      <c r="L1911" s="214"/>
      <c r="M1911" s="214"/>
      <c r="N1911" s="214"/>
      <c r="O1911" s="214"/>
      <c r="P1911" s="214"/>
      <c r="Q1911" s="214"/>
      <c r="R1911" s="214"/>
      <c r="S1911" s="215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216" t="s">
        <v>12085</v>
      </c>
      <c r="D1912" s="216"/>
      <c r="E1912" s="216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214" t="s">
        <v>81</v>
      </c>
      <c r="D1913" s="214"/>
      <c r="E1913" s="214"/>
      <c r="F1913" s="214"/>
      <c r="G1913" s="214"/>
      <c r="H1913" s="214"/>
      <c r="I1913" s="214"/>
      <c r="J1913" s="214"/>
      <c r="K1913" s="214"/>
      <c r="L1913" s="214"/>
      <c r="M1913" s="214"/>
      <c r="N1913" s="214"/>
      <c r="O1913" s="214"/>
      <c r="P1913" s="214"/>
      <c r="Q1913" s="214"/>
      <c r="R1913" s="214"/>
      <c r="S1913" s="215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214" t="s">
        <v>1794</v>
      </c>
      <c r="D1914" s="214"/>
      <c r="E1914" s="214"/>
      <c r="F1914" s="214"/>
      <c r="G1914" s="214"/>
      <c r="H1914" s="214"/>
      <c r="I1914" s="214"/>
      <c r="J1914" s="214"/>
      <c r="K1914" s="214"/>
      <c r="L1914" s="214"/>
      <c r="M1914" s="214"/>
      <c r="N1914" s="214"/>
      <c r="O1914" s="214"/>
      <c r="P1914" s="214"/>
      <c r="Q1914" s="214"/>
      <c r="R1914" s="214"/>
      <c r="S1914" s="215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216" t="s">
        <v>12087</v>
      </c>
      <c r="D1917" s="216"/>
      <c r="E1917" s="216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214" t="s">
        <v>1794</v>
      </c>
      <c r="D1918" s="214"/>
      <c r="E1918" s="214"/>
      <c r="F1918" s="214"/>
      <c r="G1918" s="214"/>
      <c r="H1918" s="214"/>
      <c r="I1918" s="214"/>
      <c r="J1918" s="214"/>
      <c r="K1918" s="214"/>
      <c r="L1918" s="214"/>
      <c r="M1918" s="214"/>
      <c r="N1918" s="214"/>
      <c r="O1918" s="214"/>
      <c r="P1918" s="214"/>
      <c r="Q1918" s="214"/>
      <c r="R1918" s="214"/>
      <c r="S1918" s="215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216" t="s">
        <v>3141</v>
      </c>
      <c r="D1919" s="216"/>
      <c r="E1919" s="216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214" t="s">
        <v>81</v>
      </c>
      <c r="D1920" s="214"/>
      <c r="E1920" s="214"/>
      <c r="F1920" s="214"/>
      <c r="G1920" s="214"/>
      <c r="H1920" s="214"/>
      <c r="I1920" s="214"/>
      <c r="J1920" s="214"/>
      <c r="K1920" s="214"/>
      <c r="L1920" s="214"/>
      <c r="M1920" s="214"/>
      <c r="N1920" s="214"/>
      <c r="O1920" s="214"/>
      <c r="P1920" s="214"/>
      <c r="Q1920" s="214"/>
      <c r="R1920" s="214"/>
      <c r="S1920" s="215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214" t="s">
        <v>1794</v>
      </c>
      <c r="D1921" s="214"/>
      <c r="E1921" s="214"/>
      <c r="F1921" s="214"/>
      <c r="G1921" s="214"/>
      <c r="H1921" s="214"/>
      <c r="I1921" s="214"/>
      <c r="J1921" s="214"/>
      <c r="K1921" s="214"/>
      <c r="L1921" s="214"/>
      <c r="M1921" s="214"/>
      <c r="N1921" s="214"/>
      <c r="O1921" s="214"/>
      <c r="P1921" s="214"/>
      <c r="Q1921" s="214"/>
      <c r="R1921" s="214"/>
      <c r="S1921" s="215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216" t="s">
        <v>12089</v>
      </c>
      <c r="D1924" s="216"/>
      <c r="E1924" s="216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214" t="s">
        <v>1794</v>
      </c>
      <c r="D1925" s="214"/>
      <c r="E1925" s="214"/>
      <c r="F1925" s="214"/>
      <c r="G1925" s="214"/>
      <c r="H1925" s="214"/>
      <c r="I1925" s="214"/>
      <c r="J1925" s="214"/>
      <c r="K1925" s="214"/>
      <c r="L1925" s="214"/>
      <c r="M1925" s="214"/>
      <c r="N1925" s="214"/>
      <c r="O1925" s="214"/>
      <c r="P1925" s="214"/>
      <c r="Q1925" s="214"/>
      <c r="R1925" s="214"/>
      <c r="S1925" s="215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216" t="s">
        <v>12090</v>
      </c>
      <c r="D1926" s="216"/>
      <c r="E1926" s="216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214" t="s">
        <v>81</v>
      </c>
      <c r="D1927" s="214"/>
      <c r="E1927" s="214"/>
      <c r="F1927" s="214"/>
      <c r="G1927" s="214"/>
      <c r="H1927" s="214"/>
      <c r="I1927" s="214"/>
      <c r="J1927" s="214"/>
      <c r="K1927" s="214"/>
      <c r="L1927" s="214"/>
      <c r="M1927" s="214"/>
      <c r="N1927" s="214"/>
      <c r="O1927" s="214"/>
      <c r="P1927" s="214"/>
      <c r="Q1927" s="214"/>
      <c r="R1927" s="214"/>
      <c r="S1927" s="215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214" t="s">
        <v>1794</v>
      </c>
      <c r="D1928" s="214"/>
      <c r="E1928" s="214"/>
      <c r="F1928" s="214"/>
      <c r="G1928" s="214"/>
      <c r="H1928" s="214"/>
      <c r="I1928" s="214"/>
      <c r="J1928" s="214"/>
      <c r="K1928" s="214"/>
      <c r="L1928" s="214"/>
      <c r="M1928" s="214"/>
      <c r="N1928" s="214"/>
      <c r="O1928" s="214"/>
      <c r="P1928" s="214"/>
      <c r="Q1928" s="214"/>
      <c r="R1928" s="214"/>
      <c r="S1928" s="215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216" t="s">
        <v>12092</v>
      </c>
      <c r="D1931" s="216"/>
      <c r="E1931" s="216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214" t="s">
        <v>1794</v>
      </c>
      <c r="D1932" s="214"/>
      <c r="E1932" s="214"/>
      <c r="F1932" s="214"/>
      <c r="G1932" s="214"/>
      <c r="H1932" s="214"/>
      <c r="I1932" s="214"/>
      <c r="J1932" s="214"/>
      <c r="K1932" s="214"/>
      <c r="L1932" s="214"/>
      <c r="M1932" s="214"/>
      <c r="N1932" s="214"/>
      <c r="O1932" s="214"/>
      <c r="P1932" s="214"/>
      <c r="Q1932" s="214"/>
      <c r="R1932" s="214"/>
      <c r="S1932" s="215"/>
      <c r="BY1932" s="40"/>
      <c r="CB1932" s="48" t="s">
        <v>1794</v>
      </c>
      <c r="CE1932" s="70"/>
      <c r="CG1932" s="83"/>
    </row>
    <row r="1933" spans="1:85" s="16" customFormat="1" ht="15" x14ac:dyDescent="0.25">
      <c r="A1933" s="213" t="s">
        <v>661</v>
      </c>
      <c r="B1933" s="213"/>
      <c r="C1933" s="213"/>
      <c r="D1933" s="213"/>
      <c r="E1933" s="213"/>
      <c r="F1933" s="213"/>
      <c r="G1933" s="213"/>
      <c r="H1933" s="213"/>
      <c r="I1933" s="213"/>
      <c r="J1933" s="213"/>
      <c r="K1933" s="213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213" t="s">
        <v>214</v>
      </c>
      <c r="B1934" s="213"/>
      <c r="C1934" s="213"/>
      <c r="D1934" s="213"/>
      <c r="E1934" s="213"/>
      <c r="F1934" s="213"/>
      <c r="G1934" s="213"/>
      <c r="H1934" s="213"/>
      <c r="I1934" s="213"/>
      <c r="J1934" s="213"/>
      <c r="K1934" s="213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213" t="s">
        <v>215</v>
      </c>
      <c r="B1935" s="213"/>
      <c r="C1935" s="213"/>
      <c r="D1935" s="213"/>
      <c r="E1935" s="213"/>
      <c r="F1935" s="213"/>
      <c r="G1935" s="213"/>
      <c r="H1935" s="213"/>
      <c r="I1935" s="213"/>
      <c r="J1935" s="213"/>
      <c r="K1935" s="213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213" t="s">
        <v>12093</v>
      </c>
      <c r="B1936" s="213"/>
      <c r="C1936" s="213"/>
      <c r="D1936" s="213"/>
      <c r="E1936" s="213"/>
      <c r="F1936" s="213"/>
      <c r="G1936" s="213"/>
      <c r="H1936" s="213"/>
      <c r="I1936" s="213"/>
      <c r="J1936" s="213"/>
      <c r="K1936" s="213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220" t="s">
        <v>12094</v>
      </c>
      <c r="B1937" s="220"/>
      <c r="C1937" s="220"/>
      <c r="D1937" s="220"/>
      <c r="E1937" s="220"/>
      <c r="F1937" s="220"/>
      <c r="G1937" s="220"/>
      <c r="H1937" s="220"/>
      <c r="I1937" s="220"/>
      <c r="J1937" s="220"/>
      <c r="K1937" s="220"/>
      <c r="L1937" s="220"/>
      <c r="M1937" s="220"/>
      <c r="N1937" s="220"/>
      <c r="O1937" s="220"/>
      <c r="P1937" s="220"/>
      <c r="Q1937" s="220"/>
      <c r="R1937" s="220"/>
      <c r="S1937" s="220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216" t="s">
        <v>12061</v>
      </c>
      <c r="D1938" s="216"/>
      <c r="E1938" s="216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214" t="s">
        <v>81</v>
      </c>
      <c r="D1939" s="214"/>
      <c r="E1939" s="214"/>
      <c r="F1939" s="214"/>
      <c r="G1939" s="214"/>
      <c r="H1939" s="214"/>
      <c r="I1939" s="214"/>
      <c r="J1939" s="214"/>
      <c r="K1939" s="214"/>
      <c r="L1939" s="214"/>
      <c r="M1939" s="214"/>
      <c r="N1939" s="214"/>
      <c r="O1939" s="214"/>
      <c r="P1939" s="214"/>
      <c r="Q1939" s="214"/>
      <c r="R1939" s="214"/>
      <c r="S1939" s="215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214" t="s">
        <v>1794</v>
      </c>
      <c r="D1940" s="214"/>
      <c r="E1940" s="214"/>
      <c r="F1940" s="214"/>
      <c r="G1940" s="214"/>
      <c r="H1940" s="214"/>
      <c r="I1940" s="214"/>
      <c r="J1940" s="214"/>
      <c r="K1940" s="214"/>
      <c r="L1940" s="214"/>
      <c r="M1940" s="214"/>
      <c r="N1940" s="214"/>
      <c r="O1940" s="214"/>
      <c r="P1940" s="214"/>
      <c r="Q1940" s="214"/>
      <c r="R1940" s="214"/>
      <c r="S1940" s="215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216" t="s">
        <v>12097</v>
      </c>
      <c r="D1943" s="216"/>
      <c r="E1943" s="216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214" t="s">
        <v>1794</v>
      </c>
      <c r="D1944" s="214"/>
      <c r="E1944" s="214"/>
      <c r="F1944" s="214"/>
      <c r="G1944" s="214"/>
      <c r="H1944" s="214"/>
      <c r="I1944" s="214"/>
      <c r="J1944" s="214"/>
      <c r="K1944" s="214"/>
      <c r="L1944" s="214"/>
      <c r="M1944" s="214"/>
      <c r="N1944" s="214"/>
      <c r="O1944" s="214"/>
      <c r="P1944" s="214"/>
      <c r="Q1944" s="214"/>
      <c r="R1944" s="214"/>
      <c r="S1944" s="215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216" t="s">
        <v>12098</v>
      </c>
      <c r="D1945" s="216"/>
      <c r="E1945" s="216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214" t="s">
        <v>1794</v>
      </c>
      <c r="D1946" s="214"/>
      <c r="E1946" s="214"/>
      <c r="F1946" s="214"/>
      <c r="G1946" s="214"/>
      <c r="H1946" s="214"/>
      <c r="I1946" s="214"/>
      <c r="J1946" s="214"/>
      <c r="K1946" s="214"/>
      <c r="L1946" s="214"/>
      <c r="M1946" s="214"/>
      <c r="N1946" s="214"/>
      <c r="O1946" s="214"/>
      <c r="P1946" s="214"/>
      <c r="Q1946" s="214"/>
      <c r="R1946" s="214"/>
      <c r="S1946" s="215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216" t="s">
        <v>12099</v>
      </c>
      <c r="D1947" s="216"/>
      <c r="E1947" s="216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214" t="s">
        <v>81</v>
      </c>
      <c r="D1948" s="214"/>
      <c r="E1948" s="214"/>
      <c r="F1948" s="214"/>
      <c r="G1948" s="214"/>
      <c r="H1948" s="214"/>
      <c r="I1948" s="214"/>
      <c r="J1948" s="214"/>
      <c r="K1948" s="214"/>
      <c r="L1948" s="214"/>
      <c r="M1948" s="214"/>
      <c r="N1948" s="214"/>
      <c r="O1948" s="214"/>
      <c r="P1948" s="214"/>
      <c r="Q1948" s="214"/>
      <c r="R1948" s="214"/>
      <c r="S1948" s="215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214" t="s">
        <v>1794</v>
      </c>
      <c r="D1949" s="214"/>
      <c r="E1949" s="214"/>
      <c r="F1949" s="214"/>
      <c r="G1949" s="214"/>
      <c r="H1949" s="214"/>
      <c r="I1949" s="214"/>
      <c r="J1949" s="214"/>
      <c r="K1949" s="214"/>
      <c r="L1949" s="214"/>
      <c r="M1949" s="214"/>
      <c r="N1949" s="214"/>
      <c r="O1949" s="214"/>
      <c r="P1949" s="214"/>
      <c r="Q1949" s="214"/>
      <c r="R1949" s="214"/>
      <c r="S1949" s="215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216" t="s">
        <v>12102</v>
      </c>
      <c r="D1952" s="216"/>
      <c r="E1952" s="216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214" t="s">
        <v>1794</v>
      </c>
      <c r="D1953" s="214"/>
      <c r="E1953" s="214"/>
      <c r="F1953" s="214"/>
      <c r="G1953" s="214"/>
      <c r="H1953" s="214"/>
      <c r="I1953" s="214"/>
      <c r="J1953" s="214"/>
      <c r="K1953" s="214"/>
      <c r="L1953" s="214"/>
      <c r="M1953" s="214"/>
      <c r="N1953" s="214"/>
      <c r="O1953" s="214"/>
      <c r="P1953" s="214"/>
      <c r="Q1953" s="214"/>
      <c r="R1953" s="214"/>
      <c r="S1953" s="215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216" t="s">
        <v>12104</v>
      </c>
      <c r="D1954" s="216"/>
      <c r="E1954" s="216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214" t="s">
        <v>1794</v>
      </c>
      <c r="D1955" s="214"/>
      <c r="E1955" s="214"/>
      <c r="F1955" s="214"/>
      <c r="G1955" s="214"/>
      <c r="H1955" s="214"/>
      <c r="I1955" s="214"/>
      <c r="J1955" s="214"/>
      <c r="K1955" s="214"/>
      <c r="L1955" s="214"/>
      <c r="M1955" s="214"/>
      <c r="N1955" s="214"/>
      <c r="O1955" s="214"/>
      <c r="P1955" s="214"/>
      <c r="Q1955" s="214"/>
      <c r="R1955" s="214"/>
      <c r="S1955" s="215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216" t="s">
        <v>7612</v>
      </c>
      <c r="D1956" s="216"/>
      <c r="E1956" s="216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214" t="s">
        <v>81</v>
      </c>
      <c r="D1957" s="214"/>
      <c r="E1957" s="214"/>
      <c r="F1957" s="214"/>
      <c r="G1957" s="214"/>
      <c r="H1957" s="214"/>
      <c r="I1957" s="214"/>
      <c r="J1957" s="214"/>
      <c r="K1957" s="214"/>
      <c r="L1957" s="214"/>
      <c r="M1957" s="214"/>
      <c r="N1957" s="214"/>
      <c r="O1957" s="214"/>
      <c r="P1957" s="214"/>
      <c r="Q1957" s="214"/>
      <c r="R1957" s="214"/>
      <c r="S1957" s="215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214" t="s">
        <v>1794</v>
      </c>
      <c r="D1958" s="214"/>
      <c r="E1958" s="214"/>
      <c r="F1958" s="214"/>
      <c r="G1958" s="214"/>
      <c r="H1958" s="214"/>
      <c r="I1958" s="214"/>
      <c r="J1958" s="214"/>
      <c r="K1958" s="214"/>
      <c r="L1958" s="214"/>
      <c r="M1958" s="214"/>
      <c r="N1958" s="214"/>
      <c r="O1958" s="214"/>
      <c r="P1958" s="214"/>
      <c r="Q1958" s="214"/>
      <c r="R1958" s="214"/>
      <c r="S1958" s="215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216" t="s">
        <v>12107</v>
      </c>
      <c r="D1961" s="216"/>
      <c r="E1961" s="216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214" t="s">
        <v>1794</v>
      </c>
      <c r="D1962" s="214"/>
      <c r="E1962" s="214"/>
      <c r="F1962" s="214"/>
      <c r="G1962" s="214"/>
      <c r="H1962" s="214"/>
      <c r="I1962" s="214"/>
      <c r="J1962" s="214"/>
      <c r="K1962" s="214"/>
      <c r="L1962" s="214"/>
      <c r="M1962" s="214"/>
      <c r="N1962" s="214"/>
      <c r="O1962" s="214"/>
      <c r="P1962" s="214"/>
      <c r="Q1962" s="214"/>
      <c r="R1962" s="214"/>
      <c r="S1962" s="215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216" t="s">
        <v>12085</v>
      </c>
      <c r="D1963" s="216"/>
      <c r="E1963" s="216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214" t="s">
        <v>81</v>
      </c>
      <c r="D1964" s="214"/>
      <c r="E1964" s="214"/>
      <c r="F1964" s="214"/>
      <c r="G1964" s="214"/>
      <c r="H1964" s="214"/>
      <c r="I1964" s="214"/>
      <c r="J1964" s="214"/>
      <c r="K1964" s="214"/>
      <c r="L1964" s="214"/>
      <c r="M1964" s="214"/>
      <c r="N1964" s="214"/>
      <c r="O1964" s="214"/>
      <c r="P1964" s="214"/>
      <c r="Q1964" s="214"/>
      <c r="R1964" s="214"/>
      <c r="S1964" s="215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214" t="s">
        <v>1794</v>
      </c>
      <c r="D1965" s="214"/>
      <c r="E1965" s="214"/>
      <c r="F1965" s="214"/>
      <c r="G1965" s="214"/>
      <c r="H1965" s="214"/>
      <c r="I1965" s="214"/>
      <c r="J1965" s="214"/>
      <c r="K1965" s="214"/>
      <c r="L1965" s="214"/>
      <c r="M1965" s="214"/>
      <c r="N1965" s="214"/>
      <c r="O1965" s="214"/>
      <c r="P1965" s="214"/>
      <c r="Q1965" s="214"/>
      <c r="R1965" s="214"/>
      <c r="S1965" s="215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216" t="s">
        <v>12087</v>
      </c>
      <c r="D1968" s="216"/>
      <c r="E1968" s="216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214" t="s">
        <v>1794</v>
      </c>
      <c r="D1969" s="214"/>
      <c r="E1969" s="214"/>
      <c r="F1969" s="214"/>
      <c r="G1969" s="214"/>
      <c r="H1969" s="214"/>
      <c r="I1969" s="214"/>
      <c r="J1969" s="214"/>
      <c r="K1969" s="214"/>
      <c r="L1969" s="214"/>
      <c r="M1969" s="214"/>
      <c r="N1969" s="214"/>
      <c r="O1969" s="214"/>
      <c r="P1969" s="214"/>
      <c r="Q1969" s="214"/>
      <c r="R1969" s="214"/>
      <c r="S1969" s="215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216" t="s">
        <v>12111</v>
      </c>
      <c r="D1970" s="216"/>
      <c r="E1970" s="216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214" t="s">
        <v>1794</v>
      </c>
      <c r="D1971" s="214"/>
      <c r="E1971" s="214"/>
      <c r="F1971" s="214"/>
      <c r="G1971" s="214"/>
      <c r="H1971" s="214"/>
      <c r="I1971" s="214"/>
      <c r="J1971" s="214"/>
      <c r="K1971" s="214"/>
      <c r="L1971" s="214"/>
      <c r="M1971" s="214"/>
      <c r="N1971" s="214"/>
      <c r="O1971" s="214"/>
      <c r="P1971" s="214"/>
      <c r="Q1971" s="214"/>
      <c r="R1971" s="214"/>
      <c r="S1971" s="215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216" t="s">
        <v>2727</v>
      </c>
      <c r="D1972" s="216"/>
      <c r="E1972" s="216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214" t="s">
        <v>81</v>
      </c>
      <c r="D1973" s="214"/>
      <c r="E1973" s="214"/>
      <c r="F1973" s="214"/>
      <c r="G1973" s="214"/>
      <c r="H1973" s="214"/>
      <c r="I1973" s="214"/>
      <c r="J1973" s="214"/>
      <c r="K1973" s="214"/>
      <c r="L1973" s="214"/>
      <c r="M1973" s="214"/>
      <c r="N1973" s="214"/>
      <c r="O1973" s="214"/>
      <c r="P1973" s="214"/>
      <c r="Q1973" s="214"/>
      <c r="R1973" s="214"/>
      <c r="S1973" s="215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214" t="s">
        <v>1794</v>
      </c>
      <c r="D1974" s="214"/>
      <c r="E1974" s="214"/>
      <c r="F1974" s="214"/>
      <c r="G1974" s="214"/>
      <c r="H1974" s="214"/>
      <c r="I1974" s="214"/>
      <c r="J1974" s="214"/>
      <c r="K1974" s="214"/>
      <c r="L1974" s="214"/>
      <c r="M1974" s="214"/>
      <c r="N1974" s="214"/>
      <c r="O1974" s="214"/>
      <c r="P1974" s="214"/>
      <c r="Q1974" s="214"/>
      <c r="R1974" s="214"/>
      <c r="S1974" s="215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216" t="s">
        <v>3871</v>
      </c>
      <c r="D1977" s="216"/>
      <c r="E1977" s="216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214" t="s">
        <v>1794</v>
      </c>
      <c r="D1978" s="214"/>
      <c r="E1978" s="214"/>
      <c r="F1978" s="214"/>
      <c r="G1978" s="214"/>
      <c r="H1978" s="214"/>
      <c r="I1978" s="214"/>
      <c r="J1978" s="214"/>
      <c r="K1978" s="214"/>
      <c r="L1978" s="214"/>
      <c r="M1978" s="214"/>
      <c r="N1978" s="214"/>
      <c r="O1978" s="214"/>
      <c r="P1978" s="214"/>
      <c r="Q1978" s="214"/>
      <c r="R1978" s="214"/>
      <c r="S1978" s="215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216" t="s">
        <v>3141</v>
      </c>
      <c r="D1979" s="216"/>
      <c r="E1979" s="216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214" t="s">
        <v>81</v>
      </c>
      <c r="D1980" s="214"/>
      <c r="E1980" s="214"/>
      <c r="F1980" s="214"/>
      <c r="G1980" s="214"/>
      <c r="H1980" s="214"/>
      <c r="I1980" s="214"/>
      <c r="J1980" s="214"/>
      <c r="K1980" s="214"/>
      <c r="L1980" s="214"/>
      <c r="M1980" s="214"/>
      <c r="N1980" s="214"/>
      <c r="O1980" s="214"/>
      <c r="P1980" s="214"/>
      <c r="Q1980" s="214"/>
      <c r="R1980" s="214"/>
      <c r="S1980" s="215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214" t="s">
        <v>1794</v>
      </c>
      <c r="D1981" s="214"/>
      <c r="E1981" s="214"/>
      <c r="F1981" s="214"/>
      <c r="G1981" s="214"/>
      <c r="H1981" s="214"/>
      <c r="I1981" s="214"/>
      <c r="J1981" s="214"/>
      <c r="K1981" s="214"/>
      <c r="L1981" s="214"/>
      <c r="M1981" s="214"/>
      <c r="N1981" s="214"/>
      <c r="O1981" s="214"/>
      <c r="P1981" s="214"/>
      <c r="Q1981" s="214"/>
      <c r="R1981" s="214"/>
      <c r="S1981" s="215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216" t="s">
        <v>12070</v>
      </c>
      <c r="D1984" s="216"/>
      <c r="E1984" s="216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214" t="s">
        <v>1794</v>
      </c>
      <c r="D1985" s="214"/>
      <c r="E1985" s="214"/>
      <c r="F1985" s="214"/>
      <c r="G1985" s="214"/>
      <c r="H1985" s="214"/>
      <c r="I1985" s="214"/>
      <c r="J1985" s="214"/>
      <c r="K1985" s="214"/>
      <c r="L1985" s="214"/>
      <c r="M1985" s="214"/>
      <c r="N1985" s="214"/>
      <c r="O1985" s="214"/>
      <c r="P1985" s="214"/>
      <c r="Q1985" s="214"/>
      <c r="R1985" s="214"/>
      <c r="S1985" s="215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216" t="s">
        <v>11834</v>
      </c>
      <c r="D1986" s="216"/>
      <c r="E1986" s="216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214" t="s">
        <v>81</v>
      </c>
      <c r="D1987" s="214"/>
      <c r="E1987" s="214"/>
      <c r="F1987" s="214"/>
      <c r="G1987" s="214"/>
      <c r="H1987" s="214"/>
      <c r="I1987" s="214"/>
      <c r="J1987" s="214"/>
      <c r="K1987" s="214"/>
      <c r="L1987" s="214"/>
      <c r="M1987" s="214"/>
      <c r="N1987" s="214"/>
      <c r="O1987" s="214"/>
      <c r="P1987" s="214"/>
      <c r="Q1987" s="214"/>
      <c r="R1987" s="214"/>
      <c r="S1987" s="215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214" t="s">
        <v>1794</v>
      </c>
      <c r="D1988" s="214"/>
      <c r="E1988" s="214"/>
      <c r="F1988" s="214"/>
      <c r="G1988" s="214"/>
      <c r="H1988" s="214"/>
      <c r="I1988" s="214"/>
      <c r="J1988" s="214"/>
      <c r="K1988" s="214"/>
      <c r="L1988" s="214"/>
      <c r="M1988" s="214"/>
      <c r="N1988" s="214"/>
      <c r="O1988" s="214"/>
      <c r="P1988" s="214"/>
      <c r="Q1988" s="214"/>
      <c r="R1988" s="214"/>
      <c r="S1988" s="215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216" t="s">
        <v>12117</v>
      </c>
      <c r="D1991" s="216"/>
      <c r="E1991" s="216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214" t="s">
        <v>1794</v>
      </c>
      <c r="D1992" s="214"/>
      <c r="E1992" s="214"/>
      <c r="F1992" s="214"/>
      <c r="G1992" s="214"/>
      <c r="H1992" s="214"/>
      <c r="I1992" s="214"/>
      <c r="J1992" s="214"/>
      <c r="K1992" s="214"/>
      <c r="L1992" s="214"/>
      <c r="M1992" s="214"/>
      <c r="N1992" s="214"/>
      <c r="O1992" s="214"/>
      <c r="P1992" s="214"/>
      <c r="Q1992" s="214"/>
      <c r="R1992" s="214"/>
      <c r="S1992" s="215"/>
      <c r="BY1992" s="40"/>
      <c r="CB1992" s="48" t="s">
        <v>1794</v>
      </c>
      <c r="CE1992" s="70"/>
      <c r="CG1992" s="83"/>
    </row>
    <row r="1993" spans="1:85" s="16" customFormat="1" ht="15" x14ac:dyDescent="0.25">
      <c r="A1993" s="213" t="s">
        <v>661</v>
      </c>
      <c r="B1993" s="213"/>
      <c r="C1993" s="213"/>
      <c r="D1993" s="213"/>
      <c r="E1993" s="213"/>
      <c r="F1993" s="213"/>
      <c r="G1993" s="213"/>
      <c r="H1993" s="213"/>
      <c r="I1993" s="213"/>
      <c r="J1993" s="213"/>
      <c r="K1993" s="213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213" t="s">
        <v>214</v>
      </c>
      <c r="B1994" s="213"/>
      <c r="C1994" s="213"/>
      <c r="D1994" s="213"/>
      <c r="E1994" s="213"/>
      <c r="F1994" s="213"/>
      <c r="G1994" s="213"/>
      <c r="H1994" s="213"/>
      <c r="I1994" s="213"/>
      <c r="J1994" s="213"/>
      <c r="K1994" s="213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213" t="s">
        <v>215</v>
      </c>
      <c r="B1995" s="213"/>
      <c r="C1995" s="213"/>
      <c r="D1995" s="213"/>
      <c r="E1995" s="213"/>
      <c r="F1995" s="213"/>
      <c r="G1995" s="213"/>
      <c r="H1995" s="213"/>
      <c r="I1995" s="213"/>
      <c r="J1995" s="213"/>
      <c r="K1995" s="213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213" t="s">
        <v>12118</v>
      </c>
      <c r="B1996" s="213"/>
      <c r="C1996" s="213"/>
      <c r="D1996" s="213"/>
      <c r="E1996" s="213"/>
      <c r="F1996" s="213"/>
      <c r="G1996" s="213"/>
      <c r="H1996" s="213"/>
      <c r="I1996" s="213"/>
      <c r="J1996" s="213"/>
      <c r="K1996" s="213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220" t="s">
        <v>12119</v>
      </c>
      <c r="B1997" s="220"/>
      <c r="C1997" s="220"/>
      <c r="D1997" s="220"/>
      <c r="E1997" s="220"/>
      <c r="F1997" s="220"/>
      <c r="G1997" s="220"/>
      <c r="H1997" s="220"/>
      <c r="I1997" s="220"/>
      <c r="J1997" s="220"/>
      <c r="K1997" s="220"/>
      <c r="L1997" s="220"/>
      <c r="M1997" s="220"/>
      <c r="N1997" s="220"/>
      <c r="O1997" s="220"/>
      <c r="P1997" s="220"/>
      <c r="Q1997" s="220"/>
      <c r="R1997" s="220"/>
      <c r="S1997" s="220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216" t="s">
        <v>12120</v>
      </c>
      <c r="D1998" s="216"/>
      <c r="E1998" s="216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214" t="s">
        <v>81</v>
      </c>
      <c r="D1999" s="214"/>
      <c r="E1999" s="214"/>
      <c r="F1999" s="214"/>
      <c r="G1999" s="214"/>
      <c r="H1999" s="214"/>
      <c r="I1999" s="214"/>
      <c r="J1999" s="214"/>
      <c r="K1999" s="214"/>
      <c r="L1999" s="214"/>
      <c r="M1999" s="214"/>
      <c r="N1999" s="214"/>
      <c r="O1999" s="214"/>
      <c r="P1999" s="214"/>
      <c r="Q1999" s="214"/>
      <c r="R1999" s="214"/>
      <c r="S1999" s="215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214" t="s">
        <v>1794</v>
      </c>
      <c r="D2000" s="214"/>
      <c r="E2000" s="214"/>
      <c r="F2000" s="214"/>
      <c r="G2000" s="214"/>
      <c r="H2000" s="214"/>
      <c r="I2000" s="214"/>
      <c r="J2000" s="214"/>
      <c r="K2000" s="214"/>
      <c r="L2000" s="214"/>
      <c r="M2000" s="214"/>
      <c r="N2000" s="214"/>
      <c r="O2000" s="214"/>
      <c r="P2000" s="214"/>
      <c r="Q2000" s="214"/>
      <c r="R2000" s="214"/>
      <c r="S2000" s="215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216" t="s">
        <v>12124</v>
      </c>
      <c r="D2003" s="216"/>
      <c r="E2003" s="216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214" t="s">
        <v>1794</v>
      </c>
      <c r="D2004" s="214"/>
      <c r="E2004" s="214"/>
      <c r="F2004" s="214"/>
      <c r="G2004" s="214"/>
      <c r="H2004" s="214"/>
      <c r="I2004" s="214"/>
      <c r="J2004" s="214"/>
      <c r="K2004" s="214"/>
      <c r="L2004" s="214"/>
      <c r="M2004" s="214"/>
      <c r="N2004" s="214"/>
      <c r="O2004" s="214"/>
      <c r="P2004" s="214"/>
      <c r="Q2004" s="214"/>
      <c r="R2004" s="214"/>
      <c r="S2004" s="215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216" t="s">
        <v>12125</v>
      </c>
      <c r="D2005" s="216"/>
      <c r="E2005" s="216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214" t="s">
        <v>81</v>
      </c>
      <c r="D2006" s="214"/>
      <c r="E2006" s="214"/>
      <c r="F2006" s="214"/>
      <c r="G2006" s="214"/>
      <c r="H2006" s="214"/>
      <c r="I2006" s="214"/>
      <c r="J2006" s="214"/>
      <c r="K2006" s="214"/>
      <c r="L2006" s="214"/>
      <c r="M2006" s="214"/>
      <c r="N2006" s="214"/>
      <c r="O2006" s="214"/>
      <c r="P2006" s="214"/>
      <c r="Q2006" s="214"/>
      <c r="R2006" s="214"/>
      <c r="S2006" s="215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214" t="s">
        <v>1794</v>
      </c>
      <c r="D2007" s="214"/>
      <c r="E2007" s="214"/>
      <c r="F2007" s="214"/>
      <c r="G2007" s="214"/>
      <c r="H2007" s="214"/>
      <c r="I2007" s="214"/>
      <c r="J2007" s="214"/>
      <c r="K2007" s="214"/>
      <c r="L2007" s="214"/>
      <c r="M2007" s="214"/>
      <c r="N2007" s="214"/>
      <c r="O2007" s="214"/>
      <c r="P2007" s="214"/>
      <c r="Q2007" s="214"/>
      <c r="R2007" s="214"/>
      <c r="S2007" s="215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216" t="s">
        <v>12129</v>
      </c>
      <c r="D2010" s="216"/>
      <c r="E2010" s="216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214" t="s">
        <v>1794</v>
      </c>
      <c r="D2011" s="214"/>
      <c r="E2011" s="214"/>
      <c r="F2011" s="214"/>
      <c r="G2011" s="214"/>
      <c r="H2011" s="214"/>
      <c r="I2011" s="214"/>
      <c r="J2011" s="214"/>
      <c r="K2011" s="214"/>
      <c r="L2011" s="214"/>
      <c r="M2011" s="214"/>
      <c r="N2011" s="214"/>
      <c r="O2011" s="214"/>
      <c r="P2011" s="214"/>
      <c r="Q2011" s="214"/>
      <c r="R2011" s="214"/>
      <c r="S2011" s="215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216" t="s">
        <v>12130</v>
      </c>
      <c r="D2012" s="216"/>
      <c r="E2012" s="216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214" t="s">
        <v>1794</v>
      </c>
      <c r="D2013" s="214"/>
      <c r="E2013" s="214"/>
      <c r="F2013" s="214"/>
      <c r="G2013" s="214"/>
      <c r="H2013" s="214"/>
      <c r="I2013" s="214"/>
      <c r="J2013" s="214"/>
      <c r="K2013" s="214"/>
      <c r="L2013" s="214"/>
      <c r="M2013" s="214"/>
      <c r="N2013" s="214"/>
      <c r="O2013" s="214"/>
      <c r="P2013" s="214"/>
      <c r="Q2013" s="214"/>
      <c r="R2013" s="214"/>
      <c r="S2013" s="215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216" t="s">
        <v>12131</v>
      </c>
      <c r="D2014" s="216"/>
      <c r="E2014" s="216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214" t="s">
        <v>81</v>
      </c>
      <c r="D2015" s="214"/>
      <c r="E2015" s="214"/>
      <c r="F2015" s="214"/>
      <c r="G2015" s="214"/>
      <c r="H2015" s="214"/>
      <c r="I2015" s="214"/>
      <c r="J2015" s="214"/>
      <c r="K2015" s="214"/>
      <c r="L2015" s="214"/>
      <c r="M2015" s="214"/>
      <c r="N2015" s="214"/>
      <c r="O2015" s="214"/>
      <c r="P2015" s="214"/>
      <c r="Q2015" s="214"/>
      <c r="R2015" s="214"/>
      <c r="S2015" s="215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214" t="s">
        <v>1794</v>
      </c>
      <c r="D2016" s="214"/>
      <c r="E2016" s="214"/>
      <c r="F2016" s="214"/>
      <c r="G2016" s="214"/>
      <c r="H2016" s="214"/>
      <c r="I2016" s="214"/>
      <c r="J2016" s="214"/>
      <c r="K2016" s="214"/>
      <c r="L2016" s="214"/>
      <c r="M2016" s="214"/>
      <c r="N2016" s="214"/>
      <c r="O2016" s="214"/>
      <c r="P2016" s="214"/>
      <c r="Q2016" s="214"/>
      <c r="R2016" s="214"/>
      <c r="S2016" s="215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216" t="s">
        <v>12134</v>
      </c>
      <c r="D2019" s="216"/>
      <c r="E2019" s="216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214" t="s">
        <v>1794</v>
      </c>
      <c r="D2020" s="214"/>
      <c r="E2020" s="214"/>
      <c r="F2020" s="214"/>
      <c r="G2020" s="214"/>
      <c r="H2020" s="214"/>
      <c r="I2020" s="214"/>
      <c r="J2020" s="214"/>
      <c r="K2020" s="214"/>
      <c r="L2020" s="214"/>
      <c r="M2020" s="214"/>
      <c r="N2020" s="214"/>
      <c r="O2020" s="214"/>
      <c r="P2020" s="214"/>
      <c r="Q2020" s="214"/>
      <c r="R2020" s="214"/>
      <c r="S2020" s="215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216" t="s">
        <v>12061</v>
      </c>
      <c r="D2021" s="216"/>
      <c r="E2021" s="216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214" t="s">
        <v>81</v>
      </c>
      <c r="D2022" s="214"/>
      <c r="E2022" s="214"/>
      <c r="F2022" s="214"/>
      <c r="G2022" s="214"/>
      <c r="H2022" s="214"/>
      <c r="I2022" s="214"/>
      <c r="J2022" s="214"/>
      <c r="K2022" s="214"/>
      <c r="L2022" s="214"/>
      <c r="M2022" s="214"/>
      <c r="N2022" s="214"/>
      <c r="O2022" s="214"/>
      <c r="P2022" s="214"/>
      <c r="Q2022" s="214"/>
      <c r="R2022" s="214"/>
      <c r="S2022" s="215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214" t="s">
        <v>1794</v>
      </c>
      <c r="D2023" s="214"/>
      <c r="E2023" s="214"/>
      <c r="F2023" s="214"/>
      <c r="G2023" s="214"/>
      <c r="H2023" s="214"/>
      <c r="I2023" s="214"/>
      <c r="J2023" s="214"/>
      <c r="K2023" s="214"/>
      <c r="L2023" s="214"/>
      <c r="M2023" s="214"/>
      <c r="N2023" s="214"/>
      <c r="O2023" s="214"/>
      <c r="P2023" s="214"/>
      <c r="Q2023" s="214"/>
      <c r="R2023" s="214"/>
      <c r="S2023" s="215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216" t="s">
        <v>12137</v>
      </c>
      <c r="D2026" s="216"/>
      <c r="E2026" s="216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214" t="s">
        <v>1794</v>
      </c>
      <c r="D2027" s="214"/>
      <c r="E2027" s="214"/>
      <c r="F2027" s="214"/>
      <c r="G2027" s="214"/>
      <c r="H2027" s="214"/>
      <c r="I2027" s="214"/>
      <c r="J2027" s="214"/>
      <c r="K2027" s="214"/>
      <c r="L2027" s="214"/>
      <c r="M2027" s="214"/>
      <c r="N2027" s="214"/>
      <c r="O2027" s="214"/>
      <c r="P2027" s="214"/>
      <c r="Q2027" s="214"/>
      <c r="R2027" s="214"/>
      <c r="S2027" s="215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216" t="s">
        <v>12099</v>
      </c>
      <c r="D2028" s="216"/>
      <c r="E2028" s="216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214" t="s">
        <v>81</v>
      </c>
      <c r="D2029" s="214"/>
      <c r="E2029" s="214"/>
      <c r="F2029" s="214"/>
      <c r="G2029" s="214"/>
      <c r="H2029" s="214"/>
      <c r="I2029" s="214"/>
      <c r="J2029" s="214"/>
      <c r="K2029" s="214"/>
      <c r="L2029" s="214"/>
      <c r="M2029" s="214"/>
      <c r="N2029" s="214"/>
      <c r="O2029" s="214"/>
      <c r="P2029" s="214"/>
      <c r="Q2029" s="214"/>
      <c r="R2029" s="214"/>
      <c r="S2029" s="215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214" t="s">
        <v>1794</v>
      </c>
      <c r="D2030" s="214"/>
      <c r="E2030" s="214"/>
      <c r="F2030" s="214"/>
      <c r="G2030" s="214"/>
      <c r="H2030" s="214"/>
      <c r="I2030" s="214"/>
      <c r="J2030" s="214"/>
      <c r="K2030" s="214"/>
      <c r="L2030" s="214"/>
      <c r="M2030" s="214"/>
      <c r="N2030" s="214"/>
      <c r="O2030" s="214"/>
      <c r="P2030" s="214"/>
      <c r="Q2030" s="214"/>
      <c r="R2030" s="214"/>
      <c r="S2030" s="215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216" t="s">
        <v>12140</v>
      </c>
      <c r="D2033" s="216"/>
      <c r="E2033" s="216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214" t="s">
        <v>1794</v>
      </c>
      <c r="D2034" s="214"/>
      <c r="E2034" s="214"/>
      <c r="F2034" s="214"/>
      <c r="G2034" s="214"/>
      <c r="H2034" s="214"/>
      <c r="I2034" s="214"/>
      <c r="J2034" s="214"/>
      <c r="K2034" s="214"/>
      <c r="L2034" s="214"/>
      <c r="M2034" s="214"/>
      <c r="N2034" s="214"/>
      <c r="O2034" s="214"/>
      <c r="P2034" s="214"/>
      <c r="Q2034" s="214"/>
      <c r="R2034" s="214"/>
      <c r="S2034" s="215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216" t="s">
        <v>3141</v>
      </c>
      <c r="D2035" s="216"/>
      <c r="E2035" s="216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214" t="s">
        <v>81</v>
      </c>
      <c r="D2036" s="214"/>
      <c r="E2036" s="214"/>
      <c r="F2036" s="214"/>
      <c r="G2036" s="214"/>
      <c r="H2036" s="214"/>
      <c r="I2036" s="214"/>
      <c r="J2036" s="214"/>
      <c r="K2036" s="214"/>
      <c r="L2036" s="214"/>
      <c r="M2036" s="214"/>
      <c r="N2036" s="214"/>
      <c r="O2036" s="214"/>
      <c r="P2036" s="214"/>
      <c r="Q2036" s="214"/>
      <c r="R2036" s="214"/>
      <c r="S2036" s="215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214" t="s">
        <v>1794</v>
      </c>
      <c r="D2037" s="214"/>
      <c r="E2037" s="214"/>
      <c r="F2037" s="214"/>
      <c r="G2037" s="214"/>
      <c r="H2037" s="214"/>
      <c r="I2037" s="214"/>
      <c r="J2037" s="214"/>
      <c r="K2037" s="214"/>
      <c r="L2037" s="214"/>
      <c r="M2037" s="214"/>
      <c r="N2037" s="214"/>
      <c r="O2037" s="214"/>
      <c r="P2037" s="214"/>
      <c r="Q2037" s="214"/>
      <c r="R2037" s="214"/>
      <c r="S2037" s="215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216" t="s">
        <v>12144</v>
      </c>
      <c r="D2040" s="216"/>
      <c r="E2040" s="216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214" t="s">
        <v>1794</v>
      </c>
      <c r="D2041" s="214"/>
      <c r="E2041" s="214"/>
      <c r="F2041" s="214"/>
      <c r="G2041" s="214"/>
      <c r="H2041" s="214"/>
      <c r="I2041" s="214"/>
      <c r="J2041" s="214"/>
      <c r="K2041" s="214"/>
      <c r="L2041" s="214"/>
      <c r="M2041" s="214"/>
      <c r="N2041" s="214"/>
      <c r="O2041" s="214"/>
      <c r="P2041" s="214"/>
      <c r="Q2041" s="214"/>
      <c r="R2041" s="214"/>
      <c r="S2041" s="215"/>
      <c r="BY2041" s="40"/>
      <c r="CB2041" s="48" t="s">
        <v>1794</v>
      </c>
      <c r="CE2041" s="70"/>
      <c r="CG2041" s="83"/>
    </row>
    <row r="2042" spans="1:85" s="16" customFormat="1" ht="15" x14ac:dyDescent="0.25">
      <c r="A2042" s="213" t="s">
        <v>661</v>
      </c>
      <c r="B2042" s="213"/>
      <c r="C2042" s="213"/>
      <c r="D2042" s="213"/>
      <c r="E2042" s="213"/>
      <c r="F2042" s="213"/>
      <c r="G2042" s="213"/>
      <c r="H2042" s="213"/>
      <c r="I2042" s="213"/>
      <c r="J2042" s="213"/>
      <c r="K2042" s="213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213" t="s">
        <v>214</v>
      </c>
      <c r="B2043" s="213"/>
      <c r="C2043" s="213"/>
      <c r="D2043" s="213"/>
      <c r="E2043" s="213"/>
      <c r="F2043" s="213"/>
      <c r="G2043" s="213"/>
      <c r="H2043" s="213"/>
      <c r="I2043" s="213"/>
      <c r="J2043" s="213"/>
      <c r="K2043" s="213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213" t="s">
        <v>215</v>
      </c>
      <c r="B2044" s="213"/>
      <c r="C2044" s="213"/>
      <c r="D2044" s="213"/>
      <c r="E2044" s="213"/>
      <c r="F2044" s="213"/>
      <c r="G2044" s="213"/>
      <c r="H2044" s="213"/>
      <c r="I2044" s="213"/>
      <c r="J2044" s="213"/>
      <c r="K2044" s="213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213" t="s">
        <v>12145</v>
      </c>
      <c r="B2045" s="213"/>
      <c r="C2045" s="213"/>
      <c r="D2045" s="213"/>
      <c r="E2045" s="213"/>
      <c r="F2045" s="213"/>
      <c r="G2045" s="213"/>
      <c r="H2045" s="213"/>
      <c r="I2045" s="213"/>
      <c r="J2045" s="213"/>
      <c r="K2045" s="213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220" t="s">
        <v>12146</v>
      </c>
      <c r="B2046" s="220"/>
      <c r="C2046" s="220"/>
      <c r="D2046" s="220"/>
      <c r="E2046" s="220"/>
      <c r="F2046" s="220"/>
      <c r="G2046" s="220"/>
      <c r="H2046" s="220"/>
      <c r="I2046" s="220"/>
      <c r="J2046" s="220"/>
      <c r="K2046" s="220"/>
      <c r="L2046" s="220"/>
      <c r="M2046" s="220"/>
      <c r="N2046" s="220"/>
      <c r="O2046" s="220"/>
      <c r="P2046" s="220"/>
      <c r="Q2046" s="220"/>
      <c r="R2046" s="220"/>
      <c r="S2046" s="220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216" t="s">
        <v>12147</v>
      </c>
      <c r="D2047" s="216"/>
      <c r="E2047" s="216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214" t="s">
        <v>81</v>
      </c>
      <c r="D2048" s="214"/>
      <c r="E2048" s="214"/>
      <c r="F2048" s="214"/>
      <c r="G2048" s="214"/>
      <c r="H2048" s="214"/>
      <c r="I2048" s="214"/>
      <c r="J2048" s="214"/>
      <c r="K2048" s="214"/>
      <c r="L2048" s="214"/>
      <c r="M2048" s="214"/>
      <c r="N2048" s="214"/>
      <c r="O2048" s="214"/>
      <c r="P2048" s="214"/>
      <c r="Q2048" s="214"/>
      <c r="R2048" s="214"/>
      <c r="S2048" s="215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214" t="s">
        <v>1794</v>
      </c>
      <c r="D2049" s="214"/>
      <c r="E2049" s="214"/>
      <c r="F2049" s="214"/>
      <c r="G2049" s="214"/>
      <c r="H2049" s="214"/>
      <c r="I2049" s="214"/>
      <c r="J2049" s="214"/>
      <c r="K2049" s="214"/>
      <c r="L2049" s="214"/>
      <c r="M2049" s="214"/>
      <c r="N2049" s="214"/>
      <c r="O2049" s="214"/>
      <c r="P2049" s="214"/>
      <c r="Q2049" s="214"/>
      <c r="R2049" s="214"/>
      <c r="S2049" s="215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216" t="s">
        <v>12150</v>
      </c>
      <c r="D2052" s="216"/>
      <c r="E2052" s="216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214" t="s">
        <v>1794</v>
      </c>
      <c r="D2053" s="214"/>
      <c r="E2053" s="214"/>
      <c r="F2053" s="214"/>
      <c r="G2053" s="214"/>
      <c r="H2053" s="214"/>
      <c r="I2053" s="214"/>
      <c r="J2053" s="214"/>
      <c r="K2053" s="214"/>
      <c r="L2053" s="214"/>
      <c r="M2053" s="214"/>
      <c r="N2053" s="214"/>
      <c r="O2053" s="214"/>
      <c r="P2053" s="214"/>
      <c r="Q2053" s="214"/>
      <c r="R2053" s="214"/>
      <c r="S2053" s="215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216" t="s">
        <v>12152</v>
      </c>
      <c r="D2054" s="216"/>
      <c r="E2054" s="216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214" t="s">
        <v>1794</v>
      </c>
      <c r="D2055" s="214"/>
      <c r="E2055" s="214"/>
      <c r="F2055" s="214"/>
      <c r="G2055" s="214"/>
      <c r="H2055" s="214"/>
      <c r="I2055" s="214"/>
      <c r="J2055" s="214"/>
      <c r="K2055" s="214"/>
      <c r="L2055" s="214"/>
      <c r="M2055" s="214"/>
      <c r="N2055" s="214"/>
      <c r="O2055" s="214"/>
      <c r="P2055" s="214"/>
      <c r="Q2055" s="214"/>
      <c r="R2055" s="214"/>
      <c r="S2055" s="215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216" t="s">
        <v>12061</v>
      </c>
      <c r="D2056" s="216"/>
      <c r="E2056" s="216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214" t="s">
        <v>81</v>
      </c>
      <c r="D2057" s="214"/>
      <c r="E2057" s="214"/>
      <c r="F2057" s="214"/>
      <c r="G2057" s="214"/>
      <c r="H2057" s="214"/>
      <c r="I2057" s="214"/>
      <c r="J2057" s="214"/>
      <c r="K2057" s="214"/>
      <c r="L2057" s="214"/>
      <c r="M2057" s="214"/>
      <c r="N2057" s="214"/>
      <c r="O2057" s="214"/>
      <c r="P2057" s="214"/>
      <c r="Q2057" s="214"/>
      <c r="R2057" s="214"/>
      <c r="S2057" s="215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214" t="s">
        <v>1794</v>
      </c>
      <c r="D2058" s="214"/>
      <c r="E2058" s="214"/>
      <c r="F2058" s="214"/>
      <c r="G2058" s="214"/>
      <c r="H2058" s="214"/>
      <c r="I2058" s="214"/>
      <c r="J2058" s="214"/>
      <c r="K2058" s="214"/>
      <c r="L2058" s="214"/>
      <c r="M2058" s="214"/>
      <c r="N2058" s="214"/>
      <c r="O2058" s="214"/>
      <c r="P2058" s="214"/>
      <c r="Q2058" s="214"/>
      <c r="R2058" s="214"/>
      <c r="S2058" s="215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216" t="s">
        <v>12137</v>
      </c>
      <c r="D2061" s="216"/>
      <c r="E2061" s="216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214" t="s">
        <v>1794</v>
      </c>
      <c r="D2062" s="214"/>
      <c r="E2062" s="214"/>
      <c r="F2062" s="214"/>
      <c r="G2062" s="214"/>
      <c r="H2062" s="214"/>
      <c r="I2062" s="214"/>
      <c r="J2062" s="214"/>
      <c r="K2062" s="214"/>
      <c r="L2062" s="214"/>
      <c r="M2062" s="214"/>
      <c r="N2062" s="214"/>
      <c r="O2062" s="214"/>
      <c r="P2062" s="214"/>
      <c r="Q2062" s="214"/>
      <c r="R2062" s="214"/>
      <c r="S2062" s="215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216" t="s">
        <v>12099</v>
      </c>
      <c r="D2063" s="216"/>
      <c r="E2063" s="216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214" t="s">
        <v>81</v>
      </c>
      <c r="D2064" s="214"/>
      <c r="E2064" s="214"/>
      <c r="F2064" s="214"/>
      <c r="G2064" s="214"/>
      <c r="H2064" s="214"/>
      <c r="I2064" s="214"/>
      <c r="J2064" s="214"/>
      <c r="K2064" s="214"/>
      <c r="L2064" s="214"/>
      <c r="M2064" s="214"/>
      <c r="N2064" s="214"/>
      <c r="O2064" s="214"/>
      <c r="P2064" s="214"/>
      <c r="Q2064" s="214"/>
      <c r="R2064" s="214"/>
      <c r="S2064" s="215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214" t="s">
        <v>1794</v>
      </c>
      <c r="D2065" s="214"/>
      <c r="E2065" s="214"/>
      <c r="F2065" s="214"/>
      <c r="G2065" s="214"/>
      <c r="H2065" s="214"/>
      <c r="I2065" s="214"/>
      <c r="J2065" s="214"/>
      <c r="K2065" s="214"/>
      <c r="L2065" s="214"/>
      <c r="M2065" s="214"/>
      <c r="N2065" s="214"/>
      <c r="O2065" s="214"/>
      <c r="P2065" s="214"/>
      <c r="Q2065" s="214"/>
      <c r="R2065" s="214"/>
      <c r="S2065" s="215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216" t="s">
        <v>12140</v>
      </c>
      <c r="D2068" s="216"/>
      <c r="E2068" s="216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214" t="s">
        <v>1794</v>
      </c>
      <c r="D2069" s="214"/>
      <c r="E2069" s="214"/>
      <c r="F2069" s="214"/>
      <c r="G2069" s="214"/>
      <c r="H2069" s="214"/>
      <c r="I2069" s="214"/>
      <c r="J2069" s="214"/>
      <c r="K2069" s="214"/>
      <c r="L2069" s="214"/>
      <c r="M2069" s="214"/>
      <c r="N2069" s="214"/>
      <c r="O2069" s="214"/>
      <c r="P2069" s="214"/>
      <c r="Q2069" s="214"/>
      <c r="R2069" s="214"/>
      <c r="S2069" s="215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216" t="s">
        <v>3141</v>
      </c>
      <c r="D2070" s="216"/>
      <c r="E2070" s="216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214" t="s">
        <v>81</v>
      </c>
      <c r="D2071" s="214"/>
      <c r="E2071" s="214"/>
      <c r="F2071" s="214"/>
      <c r="G2071" s="214"/>
      <c r="H2071" s="214"/>
      <c r="I2071" s="214"/>
      <c r="J2071" s="214"/>
      <c r="K2071" s="214"/>
      <c r="L2071" s="214"/>
      <c r="M2071" s="214"/>
      <c r="N2071" s="214"/>
      <c r="O2071" s="214"/>
      <c r="P2071" s="214"/>
      <c r="Q2071" s="214"/>
      <c r="R2071" s="214"/>
      <c r="S2071" s="215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214" t="s">
        <v>1794</v>
      </c>
      <c r="D2072" s="214"/>
      <c r="E2072" s="214"/>
      <c r="F2072" s="214"/>
      <c r="G2072" s="214"/>
      <c r="H2072" s="214"/>
      <c r="I2072" s="214"/>
      <c r="J2072" s="214"/>
      <c r="K2072" s="214"/>
      <c r="L2072" s="214"/>
      <c r="M2072" s="214"/>
      <c r="N2072" s="214"/>
      <c r="O2072" s="214"/>
      <c r="P2072" s="214"/>
      <c r="Q2072" s="214"/>
      <c r="R2072" s="214"/>
      <c r="S2072" s="215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216" t="s">
        <v>12158</v>
      </c>
      <c r="D2075" s="216"/>
      <c r="E2075" s="216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214" t="s">
        <v>1794</v>
      </c>
      <c r="D2076" s="214"/>
      <c r="E2076" s="214"/>
      <c r="F2076" s="214"/>
      <c r="G2076" s="214"/>
      <c r="H2076" s="214"/>
      <c r="I2076" s="214"/>
      <c r="J2076" s="214"/>
      <c r="K2076" s="214"/>
      <c r="L2076" s="214"/>
      <c r="M2076" s="214"/>
      <c r="N2076" s="214"/>
      <c r="O2076" s="214"/>
      <c r="P2076" s="214"/>
      <c r="Q2076" s="214"/>
      <c r="R2076" s="214"/>
      <c r="S2076" s="215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216" t="s">
        <v>5665</v>
      </c>
      <c r="D2077" s="216"/>
      <c r="E2077" s="216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214" t="s">
        <v>1794</v>
      </c>
      <c r="D2078" s="214"/>
      <c r="E2078" s="214"/>
      <c r="F2078" s="214"/>
      <c r="G2078" s="214"/>
      <c r="H2078" s="214"/>
      <c r="I2078" s="214"/>
      <c r="J2078" s="214"/>
      <c r="K2078" s="214"/>
      <c r="L2078" s="214"/>
      <c r="M2078" s="214"/>
      <c r="N2078" s="214"/>
      <c r="O2078" s="214"/>
      <c r="P2078" s="214"/>
      <c r="Q2078" s="214"/>
      <c r="R2078" s="214"/>
      <c r="S2078" s="215"/>
      <c r="BY2078" s="40"/>
      <c r="CB2078" s="48" t="s">
        <v>1794</v>
      </c>
      <c r="CE2078" s="70"/>
      <c r="CG2078" s="83"/>
    </row>
    <row r="2079" spans="1:85" s="16" customFormat="1" ht="15" x14ac:dyDescent="0.25">
      <c r="A2079" s="213" t="s">
        <v>661</v>
      </c>
      <c r="B2079" s="213"/>
      <c r="C2079" s="213"/>
      <c r="D2079" s="213"/>
      <c r="E2079" s="213"/>
      <c r="F2079" s="213"/>
      <c r="G2079" s="213"/>
      <c r="H2079" s="213"/>
      <c r="I2079" s="213"/>
      <c r="J2079" s="213"/>
      <c r="K2079" s="213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213" t="s">
        <v>214</v>
      </c>
      <c r="B2080" s="213"/>
      <c r="C2080" s="213"/>
      <c r="D2080" s="213"/>
      <c r="E2080" s="213"/>
      <c r="F2080" s="213"/>
      <c r="G2080" s="213"/>
      <c r="H2080" s="213"/>
      <c r="I2080" s="213"/>
      <c r="J2080" s="213"/>
      <c r="K2080" s="213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213" t="s">
        <v>215</v>
      </c>
      <c r="B2081" s="213"/>
      <c r="C2081" s="213"/>
      <c r="D2081" s="213"/>
      <c r="E2081" s="213"/>
      <c r="F2081" s="213"/>
      <c r="G2081" s="213"/>
      <c r="H2081" s="213"/>
      <c r="I2081" s="213"/>
      <c r="J2081" s="213"/>
      <c r="K2081" s="213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213" t="s">
        <v>12159</v>
      </c>
      <c r="B2082" s="213"/>
      <c r="C2082" s="213"/>
      <c r="D2082" s="213"/>
      <c r="E2082" s="213"/>
      <c r="F2082" s="213"/>
      <c r="G2082" s="213"/>
      <c r="H2082" s="213"/>
      <c r="I2082" s="213"/>
      <c r="J2082" s="213"/>
      <c r="K2082" s="213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220" t="s">
        <v>12160</v>
      </c>
      <c r="B2083" s="220"/>
      <c r="C2083" s="220"/>
      <c r="D2083" s="220"/>
      <c r="E2083" s="220"/>
      <c r="F2083" s="220"/>
      <c r="G2083" s="220"/>
      <c r="H2083" s="220"/>
      <c r="I2083" s="220"/>
      <c r="J2083" s="220"/>
      <c r="K2083" s="220"/>
      <c r="L2083" s="220"/>
      <c r="M2083" s="220"/>
      <c r="N2083" s="220"/>
      <c r="O2083" s="220"/>
      <c r="P2083" s="220"/>
      <c r="Q2083" s="220"/>
      <c r="R2083" s="220"/>
      <c r="S2083" s="220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216" t="s">
        <v>12147</v>
      </c>
      <c r="D2084" s="216"/>
      <c r="E2084" s="216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214" t="s">
        <v>81</v>
      </c>
      <c r="D2085" s="214"/>
      <c r="E2085" s="214"/>
      <c r="F2085" s="214"/>
      <c r="G2085" s="214"/>
      <c r="H2085" s="214"/>
      <c r="I2085" s="214"/>
      <c r="J2085" s="214"/>
      <c r="K2085" s="214"/>
      <c r="L2085" s="214"/>
      <c r="M2085" s="214"/>
      <c r="N2085" s="214"/>
      <c r="O2085" s="214"/>
      <c r="P2085" s="214"/>
      <c r="Q2085" s="214"/>
      <c r="R2085" s="214"/>
      <c r="S2085" s="215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214" t="s">
        <v>1794</v>
      </c>
      <c r="D2086" s="214"/>
      <c r="E2086" s="214"/>
      <c r="F2086" s="214"/>
      <c r="G2086" s="214"/>
      <c r="H2086" s="214"/>
      <c r="I2086" s="214"/>
      <c r="J2086" s="214"/>
      <c r="K2086" s="214"/>
      <c r="L2086" s="214"/>
      <c r="M2086" s="214"/>
      <c r="N2086" s="214"/>
      <c r="O2086" s="214"/>
      <c r="P2086" s="214"/>
      <c r="Q2086" s="214"/>
      <c r="R2086" s="214"/>
      <c r="S2086" s="215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216" t="s">
        <v>12163</v>
      </c>
      <c r="D2089" s="216"/>
      <c r="E2089" s="216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214" t="s">
        <v>1794</v>
      </c>
      <c r="D2090" s="214"/>
      <c r="E2090" s="214"/>
      <c r="F2090" s="214"/>
      <c r="G2090" s="214"/>
      <c r="H2090" s="214"/>
      <c r="I2090" s="214"/>
      <c r="J2090" s="214"/>
      <c r="K2090" s="214"/>
      <c r="L2090" s="214"/>
      <c r="M2090" s="214"/>
      <c r="N2090" s="214"/>
      <c r="O2090" s="214"/>
      <c r="P2090" s="214"/>
      <c r="Q2090" s="214"/>
      <c r="R2090" s="214"/>
      <c r="S2090" s="215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216" t="s">
        <v>12164</v>
      </c>
      <c r="D2091" s="216"/>
      <c r="E2091" s="216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214" t="s">
        <v>1794</v>
      </c>
      <c r="D2092" s="214"/>
      <c r="E2092" s="214"/>
      <c r="F2092" s="214"/>
      <c r="G2092" s="214"/>
      <c r="H2092" s="214"/>
      <c r="I2092" s="214"/>
      <c r="J2092" s="214"/>
      <c r="K2092" s="214"/>
      <c r="L2092" s="214"/>
      <c r="M2092" s="214"/>
      <c r="N2092" s="214"/>
      <c r="O2092" s="214"/>
      <c r="P2092" s="214"/>
      <c r="Q2092" s="214"/>
      <c r="R2092" s="214"/>
      <c r="S2092" s="215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216" t="s">
        <v>12061</v>
      </c>
      <c r="D2093" s="216"/>
      <c r="E2093" s="216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214" t="s">
        <v>81</v>
      </c>
      <c r="D2094" s="214"/>
      <c r="E2094" s="214"/>
      <c r="F2094" s="214"/>
      <c r="G2094" s="214"/>
      <c r="H2094" s="214"/>
      <c r="I2094" s="214"/>
      <c r="J2094" s="214"/>
      <c r="K2094" s="214"/>
      <c r="L2094" s="214"/>
      <c r="M2094" s="214"/>
      <c r="N2094" s="214"/>
      <c r="O2094" s="214"/>
      <c r="P2094" s="214"/>
      <c r="Q2094" s="214"/>
      <c r="R2094" s="214"/>
      <c r="S2094" s="215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214" t="s">
        <v>1794</v>
      </c>
      <c r="D2095" s="214"/>
      <c r="E2095" s="214"/>
      <c r="F2095" s="214"/>
      <c r="G2095" s="214"/>
      <c r="H2095" s="214"/>
      <c r="I2095" s="214"/>
      <c r="J2095" s="214"/>
      <c r="K2095" s="214"/>
      <c r="L2095" s="214"/>
      <c r="M2095" s="214"/>
      <c r="N2095" s="214"/>
      <c r="O2095" s="214"/>
      <c r="P2095" s="214"/>
      <c r="Q2095" s="214"/>
      <c r="R2095" s="214"/>
      <c r="S2095" s="215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216" t="s">
        <v>12167</v>
      </c>
      <c r="D2098" s="216"/>
      <c r="E2098" s="216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214" t="s">
        <v>1794</v>
      </c>
      <c r="D2099" s="214"/>
      <c r="E2099" s="214"/>
      <c r="F2099" s="214"/>
      <c r="G2099" s="214"/>
      <c r="H2099" s="214"/>
      <c r="I2099" s="214"/>
      <c r="J2099" s="214"/>
      <c r="K2099" s="214"/>
      <c r="L2099" s="214"/>
      <c r="M2099" s="214"/>
      <c r="N2099" s="214"/>
      <c r="O2099" s="214"/>
      <c r="P2099" s="214"/>
      <c r="Q2099" s="214"/>
      <c r="R2099" s="214"/>
      <c r="S2099" s="215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216" t="s">
        <v>12168</v>
      </c>
      <c r="D2100" s="216"/>
      <c r="E2100" s="216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214" t="s">
        <v>1794</v>
      </c>
      <c r="D2101" s="214"/>
      <c r="E2101" s="214"/>
      <c r="F2101" s="214"/>
      <c r="G2101" s="214"/>
      <c r="H2101" s="214"/>
      <c r="I2101" s="214"/>
      <c r="J2101" s="214"/>
      <c r="K2101" s="214"/>
      <c r="L2101" s="214"/>
      <c r="M2101" s="214"/>
      <c r="N2101" s="214"/>
      <c r="O2101" s="214"/>
      <c r="P2101" s="214"/>
      <c r="Q2101" s="214"/>
      <c r="R2101" s="214"/>
      <c r="S2101" s="215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216" t="s">
        <v>12099</v>
      </c>
      <c r="D2102" s="216"/>
      <c r="E2102" s="216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214" t="s">
        <v>81</v>
      </c>
      <c r="D2103" s="214"/>
      <c r="E2103" s="214"/>
      <c r="F2103" s="214"/>
      <c r="G2103" s="214"/>
      <c r="H2103" s="214"/>
      <c r="I2103" s="214"/>
      <c r="J2103" s="214"/>
      <c r="K2103" s="214"/>
      <c r="L2103" s="214"/>
      <c r="M2103" s="214"/>
      <c r="N2103" s="214"/>
      <c r="O2103" s="214"/>
      <c r="P2103" s="214"/>
      <c r="Q2103" s="214"/>
      <c r="R2103" s="214"/>
      <c r="S2103" s="215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214" t="s">
        <v>1794</v>
      </c>
      <c r="D2104" s="214"/>
      <c r="E2104" s="214"/>
      <c r="F2104" s="214"/>
      <c r="G2104" s="214"/>
      <c r="H2104" s="214"/>
      <c r="I2104" s="214"/>
      <c r="J2104" s="214"/>
      <c r="K2104" s="214"/>
      <c r="L2104" s="214"/>
      <c r="M2104" s="214"/>
      <c r="N2104" s="214"/>
      <c r="O2104" s="214"/>
      <c r="P2104" s="214"/>
      <c r="Q2104" s="214"/>
      <c r="R2104" s="214"/>
      <c r="S2104" s="215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216" t="s">
        <v>12140</v>
      </c>
      <c r="D2107" s="216"/>
      <c r="E2107" s="216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214" t="s">
        <v>1794</v>
      </c>
      <c r="D2108" s="214"/>
      <c r="E2108" s="214"/>
      <c r="F2108" s="214"/>
      <c r="G2108" s="214"/>
      <c r="H2108" s="214"/>
      <c r="I2108" s="214"/>
      <c r="J2108" s="214"/>
      <c r="K2108" s="214"/>
      <c r="L2108" s="214"/>
      <c r="M2108" s="214"/>
      <c r="N2108" s="214"/>
      <c r="O2108" s="214"/>
      <c r="P2108" s="214"/>
      <c r="Q2108" s="214"/>
      <c r="R2108" s="214"/>
      <c r="S2108" s="215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216" t="s">
        <v>12171</v>
      </c>
      <c r="D2109" s="216"/>
      <c r="E2109" s="216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214" t="s">
        <v>1794</v>
      </c>
      <c r="D2110" s="214"/>
      <c r="E2110" s="214"/>
      <c r="F2110" s="214"/>
      <c r="G2110" s="214"/>
      <c r="H2110" s="214"/>
      <c r="I2110" s="214"/>
      <c r="J2110" s="214"/>
      <c r="K2110" s="214"/>
      <c r="L2110" s="214"/>
      <c r="M2110" s="214"/>
      <c r="N2110" s="214"/>
      <c r="O2110" s="214"/>
      <c r="P2110" s="214"/>
      <c r="Q2110" s="214"/>
      <c r="R2110" s="214"/>
      <c r="S2110" s="215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216" t="s">
        <v>12085</v>
      </c>
      <c r="D2111" s="216"/>
      <c r="E2111" s="216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214" t="s">
        <v>81</v>
      </c>
      <c r="D2112" s="214"/>
      <c r="E2112" s="214"/>
      <c r="F2112" s="214"/>
      <c r="G2112" s="214"/>
      <c r="H2112" s="214"/>
      <c r="I2112" s="214"/>
      <c r="J2112" s="214"/>
      <c r="K2112" s="214"/>
      <c r="L2112" s="214"/>
      <c r="M2112" s="214"/>
      <c r="N2112" s="214"/>
      <c r="O2112" s="214"/>
      <c r="P2112" s="214"/>
      <c r="Q2112" s="214"/>
      <c r="R2112" s="214"/>
      <c r="S2112" s="215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214" t="s">
        <v>1794</v>
      </c>
      <c r="D2113" s="214"/>
      <c r="E2113" s="214"/>
      <c r="F2113" s="214"/>
      <c r="G2113" s="214"/>
      <c r="H2113" s="214"/>
      <c r="I2113" s="214"/>
      <c r="J2113" s="214"/>
      <c r="K2113" s="214"/>
      <c r="L2113" s="214"/>
      <c r="M2113" s="214"/>
      <c r="N2113" s="214"/>
      <c r="O2113" s="214"/>
      <c r="P2113" s="214"/>
      <c r="Q2113" s="214"/>
      <c r="R2113" s="214"/>
      <c r="S2113" s="215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216" t="s">
        <v>12173</v>
      </c>
      <c r="D2116" s="216"/>
      <c r="E2116" s="216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214" t="s">
        <v>1794</v>
      </c>
      <c r="D2117" s="214"/>
      <c r="E2117" s="214"/>
      <c r="F2117" s="214"/>
      <c r="G2117" s="214"/>
      <c r="H2117" s="214"/>
      <c r="I2117" s="214"/>
      <c r="J2117" s="214"/>
      <c r="K2117" s="214"/>
      <c r="L2117" s="214"/>
      <c r="M2117" s="214"/>
      <c r="N2117" s="214"/>
      <c r="O2117" s="214"/>
      <c r="P2117" s="214"/>
      <c r="Q2117" s="214"/>
      <c r="R2117" s="214"/>
      <c r="S2117" s="215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216" t="s">
        <v>3141</v>
      </c>
      <c r="D2118" s="216"/>
      <c r="E2118" s="216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214" t="s">
        <v>81</v>
      </c>
      <c r="D2119" s="214"/>
      <c r="E2119" s="214"/>
      <c r="F2119" s="214"/>
      <c r="G2119" s="214"/>
      <c r="H2119" s="214"/>
      <c r="I2119" s="214"/>
      <c r="J2119" s="214"/>
      <c r="K2119" s="214"/>
      <c r="L2119" s="214"/>
      <c r="M2119" s="214"/>
      <c r="N2119" s="214"/>
      <c r="O2119" s="214"/>
      <c r="P2119" s="214"/>
      <c r="Q2119" s="214"/>
      <c r="R2119" s="214"/>
      <c r="S2119" s="215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214" t="s">
        <v>1794</v>
      </c>
      <c r="D2120" s="214"/>
      <c r="E2120" s="214"/>
      <c r="F2120" s="214"/>
      <c r="G2120" s="214"/>
      <c r="H2120" s="214"/>
      <c r="I2120" s="214"/>
      <c r="J2120" s="214"/>
      <c r="K2120" s="214"/>
      <c r="L2120" s="214"/>
      <c r="M2120" s="214"/>
      <c r="N2120" s="214"/>
      <c r="O2120" s="214"/>
      <c r="P2120" s="214"/>
      <c r="Q2120" s="214"/>
      <c r="R2120" s="214"/>
      <c r="S2120" s="215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216" t="s">
        <v>12177</v>
      </c>
      <c r="D2123" s="216"/>
      <c r="E2123" s="216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214" t="s">
        <v>1794</v>
      </c>
      <c r="D2124" s="214"/>
      <c r="E2124" s="214"/>
      <c r="F2124" s="214"/>
      <c r="G2124" s="214"/>
      <c r="H2124" s="214"/>
      <c r="I2124" s="214"/>
      <c r="J2124" s="214"/>
      <c r="K2124" s="214"/>
      <c r="L2124" s="214"/>
      <c r="M2124" s="214"/>
      <c r="N2124" s="214"/>
      <c r="O2124" s="214"/>
      <c r="P2124" s="214"/>
      <c r="Q2124" s="214"/>
      <c r="R2124" s="214"/>
      <c r="S2124" s="215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216" t="s">
        <v>12179</v>
      </c>
      <c r="D2125" s="216"/>
      <c r="E2125" s="216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214" t="s">
        <v>1794</v>
      </c>
      <c r="D2126" s="214"/>
      <c r="E2126" s="214"/>
      <c r="F2126" s="214"/>
      <c r="G2126" s="214"/>
      <c r="H2126" s="214"/>
      <c r="I2126" s="214"/>
      <c r="J2126" s="214"/>
      <c r="K2126" s="214"/>
      <c r="L2126" s="214"/>
      <c r="M2126" s="214"/>
      <c r="N2126" s="214"/>
      <c r="O2126" s="214"/>
      <c r="P2126" s="214"/>
      <c r="Q2126" s="214"/>
      <c r="R2126" s="214"/>
      <c r="S2126" s="215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216" t="s">
        <v>12181</v>
      </c>
      <c r="D2127" s="216"/>
      <c r="E2127" s="216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214" t="s">
        <v>1794</v>
      </c>
      <c r="D2128" s="214"/>
      <c r="E2128" s="214"/>
      <c r="F2128" s="214"/>
      <c r="G2128" s="214"/>
      <c r="H2128" s="214"/>
      <c r="I2128" s="214"/>
      <c r="J2128" s="214"/>
      <c r="K2128" s="214"/>
      <c r="L2128" s="214"/>
      <c r="M2128" s="214"/>
      <c r="N2128" s="214"/>
      <c r="O2128" s="214"/>
      <c r="P2128" s="214"/>
      <c r="Q2128" s="214"/>
      <c r="R2128" s="214"/>
      <c r="S2128" s="215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216" t="s">
        <v>3426</v>
      </c>
      <c r="D2129" s="216"/>
      <c r="E2129" s="216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214" t="s">
        <v>81</v>
      </c>
      <c r="D2130" s="214"/>
      <c r="E2130" s="214"/>
      <c r="F2130" s="214"/>
      <c r="G2130" s="214"/>
      <c r="H2130" s="214"/>
      <c r="I2130" s="214"/>
      <c r="J2130" s="214"/>
      <c r="K2130" s="214"/>
      <c r="L2130" s="214"/>
      <c r="M2130" s="214"/>
      <c r="N2130" s="214"/>
      <c r="O2130" s="214"/>
      <c r="P2130" s="214"/>
      <c r="Q2130" s="214"/>
      <c r="R2130" s="214"/>
      <c r="S2130" s="215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214" t="s">
        <v>1794</v>
      </c>
      <c r="D2131" s="214"/>
      <c r="E2131" s="214"/>
      <c r="F2131" s="214"/>
      <c r="G2131" s="214"/>
      <c r="H2131" s="214"/>
      <c r="I2131" s="214"/>
      <c r="J2131" s="214"/>
      <c r="K2131" s="214"/>
      <c r="L2131" s="214"/>
      <c r="M2131" s="214"/>
      <c r="N2131" s="214"/>
      <c r="O2131" s="214"/>
      <c r="P2131" s="214"/>
      <c r="Q2131" s="214"/>
      <c r="R2131" s="214"/>
      <c r="S2131" s="215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216" t="s">
        <v>12187</v>
      </c>
      <c r="D2134" s="216"/>
      <c r="E2134" s="216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214" t="s">
        <v>1794</v>
      </c>
      <c r="D2135" s="214"/>
      <c r="E2135" s="214"/>
      <c r="F2135" s="214"/>
      <c r="G2135" s="214"/>
      <c r="H2135" s="214"/>
      <c r="I2135" s="214"/>
      <c r="J2135" s="214"/>
      <c r="K2135" s="214"/>
      <c r="L2135" s="214"/>
      <c r="M2135" s="214"/>
      <c r="N2135" s="214"/>
      <c r="O2135" s="214"/>
      <c r="P2135" s="214"/>
      <c r="Q2135" s="214"/>
      <c r="R2135" s="214"/>
      <c r="S2135" s="215"/>
      <c r="BY2135" s="40"/>
      <c r="CB2135" s="48" t="s">
        <v>1794</v>
      </c>
      <c r="CE2135" s="70"/>
      <c r="CG2135" s="83"/>
    </row>
    <row r="2136" spans="1:85" s="16" customFormat="1" ht="15" x14ac:dyDescent="0.25">
      <c r="A2136" s="213" t="s">
        <v>661</v>
      </c>
      <c r="B2136" s="213"/>
      <c r="C2136" s="213"/>
      <c r="D2136" s="213"/>
      <c r="E2136" s="213"/>
      <c r="F2136" s="213"/>
      <c r="G2136" s="213"/>
      <c r="H2136" s="213"/>
      <c r="I2136" s="213"/>
      <c r="J2136" s="213"/>
      <c r="K2136" s="213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213" t="s">
        <v>214</v>
      </c>
      <c r="B2137" s="213"/>
      <c r="C2137" s="213"/>
      <c r="D2137" s="213"/>
      <c r="E2137" s="213"/>
      <c r="F2137" s="213"/>
      <c r="G2137" s="213"/>
      <c r="H2137" s="213"/>
      <c r="I2137" s="213"/>
      <c r="J2137" s="213"/>
      <c r="K2137" s="213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213" t="s">
        <v>215</v>
      </c>
      <c r="B2138" s="213"/>
      <c r="C2138" s="213"/>
      <c r="D2138" s="213"/>
      <c r="E2138" s="213"/>
      <c r="F2138" s="213"/>
      <c r="G2138" s="213"/>
      <c r="H2138" s="213"/>
      <c r="I2138" s="213"/>
      <c r="J2138" s="213"/>
      <c r="K2138" s="213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213" t="s">
        <v>12188</v>
      </c>
      <c r="B2139" s="213"/>
      <c r="C2139" s="213"/>
      <c r="D2139" s="213"/>
      <c r="E2139" s="213"/>
      <c r="F2139" s="213"/>
      <c r="G2139" s="213"/>
      <c r="H2139" s="213"/>
      <c r="I2139" s="213"/>
      <c r="J2139" s="213"/>
      <c r="K2139" s="213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220" t="s">
        <v>12189</v>
      </c>
      <c r="B2140" s="220"/>
      <c r="C2140" s="220"/>
      <c r="D2140" s="220"/>
      <c r="E2140" s="220"/>
      <c r="F2140" s="220"/>
      <c r="G2140" s="220"/>
      <c r="H2140" s="220"/>
      <c r="I2140" s="220"/>
      <c r="J2140" s="220"/>
      <c r="K2140" s="220"/>
      <c r="L2140" s="220"/>
      <c r="M2140" s="220"/>
      <c r="N2140" s="220"/>
      <c r="O2140" s="220"/>
      <c r="P2140" s="220"/>
      <c r="Q2140" s="220"/>
      <c r="R2140" s="220"/>
      <c r="S2140" s="220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216" t="s">
        <v>12190</v>
      </c>
      <c r="D2141" s="216"/>
      <c r="E2141" s="216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214" t="s">
        <v>81</v>
      </c>
      <c r="D2142" s="214"/>
      <c r="E2142" s="214"/>
      <c r="F2142" s="214"/>
      <c r="G2142" s="214"/>
      <c r="H2142" s="214"/>
      <c r="I2142" s="214"/>
      <c r="J2142" s="214"/>
      <c r="K2142" s="214"/>
      <c r="L2142" s="214"/>
      <c r="M2142" s="214"/>
      <c r="N2142" s="214"/>
      <c r="O2142" s="214"/>
      <c r="P2142" s="214"/>
      <c r="Q2142" s="214"/>
      <c r="R2142" s="214"/>
      <c r="S2142" s="215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214" t="s">
        <v>1794</v>
      </c>
      <c r="D2143" s="214"/>
      <c r="E2143" s="214"/>
      <c r="F2143" s="214"/>
      <c r="G2143" s="214"/>
      <c r="H2143" s="214"/>
      <c r="I2143" s="214"/>
      <c r="J2143" s="214"/>
      <c r="K2143" s="214"/>
      <c r="L2143" s="214"/>
      <c r="M2143" s="214"/>
      <c r="N2143" s="214"/>
      <c r="O2143" s="214"/>
      <c r="P2143" s="214"/>
      <c r="Q2143" s="214"/>
      <c r="R2143" s="214"/>
      <c r="S2143" s="215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216" t="s">
        <v>12134</v>
      </c>
      <c r="D2146" s="216"/>
      <c r="E2146" s="216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214" t="s">
        <v>1794</v>
      </c>
      <c r="D2147" s="214"/>
      <c r="E2147" s="214"/>
      <c r="F2147" s="214"/>
      <c r="G2147" s="214"/>
      <c r="H2147" s="214"/>
      <c r="I2147" s="214"/>
      <c r="J2147" s="214"/>
      <c r="K2147" s="214"/>
      <c r="L2147" s="214"/>
      <c r="M2147" s="214"/>
      <c r="N2147" s="214"/>
      <c r="O2147" s="214"/>
      <c r="P2147" s="214"/>
      <c r="Q2147" s="214"/>
      <c r="R2147" s="214"/>
      <c r="S2147" s="215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216" t="s">
        <v>12194</v>
      </c>
      <c r="D2148" s="216"/>
      <c r="E2148" s="216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214" t="s">
        <v>81</v>
      </c>
      <c r="D2149" s="214"/>
      <c r="E2149" s="214"/>
      <c r="F2149" s="214"/>
      <c r="G2149" s="214"/>
      <c r="H2149" s="214"/>
      <c r="I2149" s="214"/>
      <c r="J2149" s="214"/>
      <c r="K2149" s="214"/>
      <c r="L2149" s="214"/>
      <c r="M2149" s="214"/>
      <c r="N2149" s="214"/>
      <c r="O2149" s="214"/>
      <c r="P2149" s="214"/>
      <c r="Q2149" s="214"/>
      <c r="R2149" s="214"/>
      <c r="S2149" s="215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214" t="s">
        <v>1794</v>
      </c>
      <c r="D2150" s="214"/>
      <c r="E2150" s="214"/>
      <c r="F2150" s="214"/>
      <c r="G2150" s="214"/>
      <c r="H2150" s="214"/>
      <c r="I2150" s="214"/>
      <c r="J2150" s="214"/>
      <c r="K2150" s="214"/>
      <c r="L2150" s="214"/>
      <c r="M2150" s="214"/>
      <c r="N2150" s="214"/>
      <c r="O2150" s="214"/>
      <c r="P2150" s="214"/>
      <c r="Q2150" s="214"/>
      <c r="R2150" s="214"/>
      <c r="S2150" s="215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216" t="s">
        <v>12198</v>
      </c>
      <c r="D2153" s="216"/>
      <c r="E2153" s="216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214" t="s">
        <v>1794</v>
      </c>
      <c r="D2154" s="214"/>
      <c r="E2154" s="214"/>
      <c r="F2154" s="214"/>
      <c r="G2154" s="214"/>
      <c r="H2154" s="214"/>
      <c r="I2154" s="214"/>
      <c r="J2154" s="214"/>
      <c r="K2154" s="214"/>
      <c r="L2154" s="214"/>
      <c r="M2154" s="214"/>
      <c r="N2154" s="214"/>
      <c r="O2154" s="214"/>
      <c r="P2154" s="214"/>
      <c r="Q2154" s="214"/>
      <c r="R2154" s="214"/>
      <c r="S2154" s="215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216" t="s">
        <v>12046</v>
      </c>
      <c r="D2155" s="216"/>
      <c r="E2155" s="216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214" t="s">
        <v>81</v>
      </c>
      <c r="D2156" s="214"/>
      <c r="E2156" s="214"/>
      <c r="F2156" s="214"/>
      <c r="G2156" s="214"/>
      <c r="H2156" s="214"/>
      <c r="I2156" s="214"/>
      <c r="J2156" s="214"/>
      <c r="K2156" s="214"/>
      <c r="L2156" s="214"/>
      <c r="M2156" s="214"/>
      <c r="N2156" s="214"/>
      <c r="O2156" s="214"/>
      <c r="P2156" s="214"/>
      <c r="Q2156" s="214"/>
      <c r="R2156" s="214"/>
      <c r="S2156" s="215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214" t="s">
        <v>1794</v>
      </c>
      <c r="D2157" s="214"/>
      <c r="E2157" s="214"/>
      <c r="F2157" s="214"/>
      <c r="G2157" s="214"/>
      <c r="H2157" s="214"/>
      <c r="I2157" s="214"/>
      <c r="J2157" s="214"/>
      <c r="K2157" s="214"/>
      <c r="L2157" s="214"/>
      <c r="M2157" s="214"/>
      <c r="N2157" s="214"/>
      <c r="O2157" s="214"/>
      <c r="P2157" s="214"/>
      <c r="Q2157" s="214"/>
      <c r="R2157" s="214"/>
      <c r="S2157" s="215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216" t="s">
        <v>12202</v>
      </c>
      <c r="D2160" s="216"/>
      <c r="E2160" s="216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214" t="s">
        <v>1794</v>
      </c>
      <c r="D2161" s="214"/>
      <c r="E2161" s="214"/>
      <c r="F2161" s="214"/>
      <c r="G2161" s="214"/>
      <c r="H2161" s="214"/>
      <c r="I2161" s="214"/>
      <c r="J2161" s="214"/>
      <c r="K2161" s="214"/>
      <c r="L2161" s="214"/>
      <c r="M2161" s="214"/>
      <c r="N2161" s="214"/>
      <c r="O2161" s="214"/>
      <c r="P2161" s="214"/>
      <c r="Q2161" s="214"/>
      <c r="R2161" s="214"/>
      <c r="S2161" s="215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216" t="s">
        <v>12205</v>
      </c>
      <c r="D2162" s="216"/>
      <c r="E2162" s="216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214" t="s">
        <v>1794</v>
      </c>
      <c r="D2163" s="214"/>
      <c r="E2163" s="214"/>
      <c r="F2163" s="214"/>
      <c r="G2163" s="214"/>
      <c r="H2163" s="214"/>
      <c r="I2163" s="214"/>
      <c r="J2163" s="214"/>
      <c r="K2163" s="214"/>
      <c r="L2163" s="214"/>
      <c r="M2163" s="214"/>
      <c r="N2163" s="214"/>
      <c r="O2163" s="214"/>
      <c r="P2163" s="214"/>
      <c r="Q2163" s="214"/>
      <c r="R2163" s="214"/>
      <c r="S2163" s="215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216" t="s">
        <v>12206</v>
      </c>
      <c r="D2164" s="216"/>
      <c r="E2164" s="216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214" t="s">
        <v>81</v>
      </c>
      <c r="D2165" s="214"/>
      <c r="E2165" s="214"/>
      <c r="F2165" s="214"/>
      <c r="G2165" s="214"/>
      <c r="H2165" s="214"/>
      <c r="I2165" s="214"/>
      <c r="J2165" s="214"/>
      <c r="K2165" s="214"/>
      <c r="L2165" s="214"/>
      <c r="M2165" s="214"/>
      <c r="N2165" s="214"/>
      <c r="O2165" s="214"/>
      <c r="P2165" s="214"/>
      <c r="Q2165" s="214"/>
      <c r="R2165" s="214"/>
      <c r="S2165" s="215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214" t="s">
        <v>1794</v>
      </c>
      <c r="D2166" s="214"/>
      <c r="E2166" s="214"/>
      <c r="F2166" s="214"/>
      <c r="G2166" s="214"/>
      <c r="H2166" s="214"/>
      <c r="I2166" s="214"/>
      <c r="J2166" s="214"/>
      <c r="K2166" s="214"/>
      <c r="L2166" s="214"/>
      <c r="M2166" s="214"/>
      <c r="N2166" s="214"/>
      <c r="O2166" s="214"/>
      <c r="P2166" s="214"/>
      <c r="Q2166" s="214"/>
      <c r="R2166" s="214"/>
      <c r="S2166" s="215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216" t="s">
        <v>12211</v>
      </c>
      <c r="D2169" s="216"/>
      <c r="E2169" s="216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214" t="s">
        <v>1794</v>
      </c>
      <c r="D2170" s="214"/>
      <c r="E2170" s="214"/>
      <c r="F2170" s="214"/>
      <c r="G2170" s="214"/>
      <c r="H2170" s="214"/>
      <c r="I2170" s="214"/>
      <c r="J2170" s="214"/>
      <c r="K2170" s="214"/>
      <c r="L2170" s="214"/>
      <c r="M2170" s="214"/>
      <c r="N2170" s="214"/>
      <c r="O2170" s="214"/>
      <c r="P2170" s="214"/>
      <c r="Q2170" s="214"/>
      <c r="R2170" s="214"/>
      <c r="S2170" s="215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216" t="s">
        <v>12214</v>
      </c>
      <c r="D2171" s="216"/>
      <c r="E2171" s="216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214" t="s">
        <v>1794</v>
      </c>
      <c r="D2172" s="214"/>
      <c r="E2172" s="214"/>
      <c r="F2172" s="214"/>
      <c r="G2172" s="214"/>
      <c r="H2172" s="214"/>
      <c r="I2172" s="214"/>
      <c r="J2172" s="214"/>
      <c r="K2172" s="214"/>
      <c r="L2172" s="214"/>
      <c r="M2172" s="214"/>
      <c r="N2172" s="214"/>
      <c r="O2172" s="214"/>
      <c r="P2172" s="214"/>
      <c r="Q2172" s="214"/>
      <c r="R2172" s="214"/>
      <c r="S2172" s="215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216" t="s">
        <v>4374</v>
      </c>
      <c r="D2173" s="216"/>
      <c r="E2173" s="216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214" t="s">
        <v>81</v>
      </c>
      <c r="D2174" s="214"/>
      <c r="E2174" s="214"/>
      <c r="F2174" s="214"/>
      <c r="G2174" s="214"/>
      <c r="H2174" s="214"/>
      <c r="I2174" s="214"/>
      <c r="J2174" s="214"/>
      <c r="K2174" s="214"/>
      <c r="L2174" s="214"/>
      <c r="M2174" s="214"/>
      <c r="N2174" s="214"/>
      <c r="O2174" s="214"/>
      <c r="P2174" s="214"/>
      <c r="Q2174" s="214"/>
      <c r="R2174" s="214"/>
      <c r="S2174" s="215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214" t="s">
        <v>1794</v>
      </c>
      <c r="D2175" s="214"/>
      <c r="E2175" s="214"/>
      <c r="F2175" s="214"/>
      <c r="G2175" s="214"/>
      <c r="H2175" s="214"/>
      <c r="I2175" s="214"/>
      <c r="J2175" s="214"/>
      <c r="K2175" s="214"/>
      <c r="L2175" s="214"/>
      <c r="M2175" s="214"/>
      <c r="N2175" s="214"/>
      <c r="O2175" s="214"/>
      <c r="P2175" s="214"/>
      <c r="Q2175" s="214"/>
      <c r="R2175" s="214"/>
      <c r="S2175" s="215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216" t="s">
        <v>12218</v>
      </c>
      <c r="D2178" s="216"/>
      <c r="E2178" s="216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214" t="s">
        <v>1794</v>
      </c>
      <c r="D2179" s="214"/>
      <c r="E2179" s="214"/>
      <c r="F2179" s="214"/>
      <c r="G2179" s="214"/>
      <c r="H2179" s="214"/>
      <c r="I2179" s="214"/>
      <c r="J2179" s="214"/>
      <c r="K2179" s="214"/>
      <c r="L2179" s="214"/>
      <c r="M2179" s="214"/>
      <c r="N2179" s="214"/>
      <c r="O2179" s="214"/>
      <c r="P2179" s="214"/>
      <c r="Q2179" s="214"/>
      <c r="R2179" s="214"/>
      <c r="S2179" s="215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216" t="s">
        <v>12219</v>
      </c>
      <c r="D2180" s="216"/>
      <c r="E2180" s="216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214" t="s">
        <v>81</v>
      </c>
      <c r="D2181" s="214"/>
      <c r="E2181" s="214"/>
      <c r="F2181" s="214"/>
      <c r="G2181" s="214"/>
      <c r="H2181" s="214"/>
      <c r="I2181" s="214"/>
      <c r="J2181" s="214"/>
      <c r="K2181" s="214"/>
      <c r="L2181" s="214"/>
      <c r="M2181" s="214"/>
      <c r="N2181" s="214"/>
      <c r="O2181" s="214"/>
      <c r="P2181" s="214"/>
      <c r="Q2181" s="214"/>
      <c r="R2181" s="214"/>
      <c r="S2181" s="215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214" t="s">
        <v>1794</v>
      </c>
      <c r="D2182" s="214"/>
      <c r="E2182" s="214"/>
      <c r="F2182" s="214"/>
      <c r="G2182" s="214"/>
      <c r="H2182" s="214"/>
      <c r="I2182" s="214"/>
      <c r="J2182" s="214"/>
      <c r="K2182" s="214"/>
      <c r="L2182" s="214"/>
      <c r="M2182" s="214"/>
      <c r="N2182" s="214"/>
      <c r="O2182" s="214"/>
      <c r="P2182" s="214"/>
      <c r="Q2182" s="214"/>
      <c r="R2182" s="214"/>
      <c r="S2182" s="215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216" t="s">
        <v>12222</v>
      </c>
      <c r="D2185" s="216"/>
      <c r="E2185" s="216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214" t="s">
        <v>1794</v>
      </c>
      <c r="D2186" s="214"/>
      <c r="E2186" s="214"/>
      <c r="F2186" s="214"/>
      <c r="G2186" s="214"/>
      <c r="H2186" s="214"/>
      <c r="I2186" s="214"/>
      <c r="J2186" s="214"/>
      <c r="K2186" s="214"/>
      <c r="L2186" s="214"/>
      <c r="M2186" s="214"/>
      <c r="N2186" s="214"/>
      <c r="O2186" s="214"/>
      <c r="P2186" s="214"/>
      <c r="Q2186" s="214"/>
      <c r="R2186" s="214"/>
      <c r="S2186" s="215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216" t="s">
        <v>3141</v>
      </c>
      <c r="D2187" s="216"/>
      <c r="E2187" s="216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214" t="s">
        <v>81</v>
      </c>
      <c r="D2188" s="214"/>
      <c r="E2188" s="214"/>
      <c r="F2188" s="214"/>
      <c r="G2188" s="214"/>
      <c r="H2188" s="214"/>
      <c r="I2188" s="214"/>
      <c r="J2188" s="214"/>
      <c r="K2188" s="214"/>
      <c r="L2188" s="214"/>
      <c r="M2188" s="214"/>
      <c r="N2188" s="214"/>
      <c r="O2188" s="214"/>
      <c r="P2188" s="214"/>
      <c r="Q2188" s="214"/>
      <c r="R2188" s="214"/>
      <c r="S2188" s="215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214" t="s">
        <v>1794</v>
      </c>
      <c r="D2189" s="214"/>
      <c r="E2189" s="214"/>
      <c r="F2189" s="214"/>
      <c r="G2189" s="214"/>
      <c r="H2189" s="214"/>
      <c r="I2189" s="214"/>
      <c r="J2189" s="214"/>
      <c r="K2189" s="214"/>
      <c r="L2189" s="214"/>
      <c r="M2189" s="214"/>
      <c r="N2189" s="214"/>
      <c r="O2189" s="214"/>
      <c r="P2189" s="214"/>
      <c r="Q2189" s="214"/>
      <c r="R2189" s="214"/>
      <c r="S2189" s="215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216" t="s">
        <v>12225</v>
      </c>
      <c r="D2192" s="216"/>
      <c r="E2192" s="216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214" t="s">
        <v>1794</v>
      </c>
      <c r="D2193" s="214"/>
      <c r="E2193" s="214"/>
      <c r="F2193" s="214"/>
      <c r="G2193" s="214"/>
      <c r="H2193" s="214"/>
      <c r="I2193" s="214"/>
      <c r="J2193" s="214"/>
      <c r="K2193" s="214"/>
      <c r="L2193" s="214"/>
      <c r="M2193" s="214"/>
      <c r="N2193" s="214"/>
      <c r="O2193" s="214"/>
      <c r="P2193" s="214"/>
      <c r="Q2193" s="214"/>
      <c r="R2193" s="214"/>
      <c r="S2193" s="215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216" t="s">
        <v>12227</v>
      </c>
      <c r="D2194" s="216"/>
      <c r="E2194" s="216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214" t="s">
        <v>81</v>
      </c>
      <c r="D2195" s="214"/>
      <c r="E2195" s="214"/>
      <c r="F2195" s="214"/>
      <c r="G2195" s="214"/>
      <c r="H2195" s="214"/>
      <c r="I2195" s="214"/>
      <c r="J2195" s="214"/>
      <c r="K2195" s="214"/>
      <c r="L2195" s="214"/>
      <c r="M2195" s="214"/>
      <c r="N2195" s="214"/>
      <c r="O2195" s="214"/>
      <c r="P2195" s="214"/>
      <c r="Q2195" s="214"/>
      <c r="R2195" s="214"/>
      <c r="S2195" s="215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214" t="s">
        <v>1794</v>
      </c>
      <c r="D2196" s="214"/>
      <c r="E2196" s="214"/>
      <c r="F2196" s="214"/>
      <c r="G2196" s="214"/>
      <c r="H2196" s="214"/>
      <c r="I2196" s="214"/>
      <c r="J2196" s="214"/>
      <c r="K2196" s="214"/>
      <c r="L2196" s="214"/>
      <c r="M2196" s="214"/>
      <c r="N2196" s="214"/>
      <c r="O2196" s="214"/>
      <c r="P2196" s="214"/>
      <c r="Q2196" s="214"/>
      <c r="R2196" s="214"/>
      <c r="S2196" s="215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216" t="s">
        <v>12232</v>
      </c>
      <c r="D2199" s="216"/>
      <c r="E2199" s="216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214" t="s">
        <v>1794</v>
      </c>
      <c r="D2200" s="214"/>
      <c r="E2200" s="214"/>
      <c r="F2200" s="214"/>
      <c r="G2200" s="214"/>
      <c r="H2200" s="214"/>
      <c r="I2200" s="214"/>
      <c r="J2200" s="214"/>
      <c r="K2200" s="214"/>
      <c r="L2200" s="214"/>
      <c r="M2200" s="214"/>
      <c r="N2200" s="214"/>
      <c r="O2200" s="214"/>
      <c r="P2200" s="214"/>
      <c r="Q2200" s="214"/>
      <c r="R2200" s="214"/>
      <c r="S2200" s="215"/>
      <c r="BY2200" s="40"/>
      <c r="CB2200" s="48" t="s">
        <v>1794</v>
      </c>
      <c r="CE2200" s="70"/>
      <c r="CG2200" s="83"/>
    </row>
    <row r="2201" spans="1:85" s="16" customFormat="1" ht="15" x14ac:dyDescent="0.25">
      <c r="A2201" s="213" t="s">
        <v>661</v>
      </c>
      <c r="B2201" s="213"/>
      <c r="C2201" s="213"/>
      <c r="D2201" s="213"/>
      <c r="E2201" s="213"/>
      <c r="F2201" s="213"/>
      <c r="G2201" s="213"/>
      <c r="H2201" s="213"/>
      <c r="I2201" s="213"/>
      <c r="J2201" s="213"/>
      <c r="K2201" s="213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213" t="s">
        <v>214</v>
      </c>
      <c r="B2202" s="213"/>
      <c r="C2202" s="213"/>
      <c r="D2202" s="213"/>
      <c r="E2202" s="213"/>
      <c r="F2202" s="213"/>
      <c r="G2202" s="213"/>
      <c r="H2202" s="213"/>
      <c r="I2202" s="213"/>
      <c r="J2202" s="213"/>
      <c r="K2202" s="213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213" t="s">
        <v>215</v>
      </c>
      <c r="B2203" s="213"/>
      <c r="C2203" s="213"/>
      <c r="D2203" s="213"/>
      <c r="E2203" s="213"/>
      <c r="F2203" s="213"/>
      <c r="G2203" s="213"/>
      <c r="H2203" s="213"/>
      <c r="I2203" s="213"/>
      <c r="J2203" s="213"/>
      <c r="K2203" s="213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213" t="s">
        <v>12233</v>
      </c>
      <c r="B2204" s="213"/>
      <c r="C2204" s="213"/>
      <c r="D2204" s="213"/>
      <c r="E2204" s="213"/>
      <c r="F2204" s="213"/>
      <c r="G2204" s="213"/>
      <c r="H2204" s="213"/>
      <c r="I2204" s="213"/>
      <c r="J2204" s="213"/>
      <c r="K2204" s="213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220" t="s">
        <v>12234</v>
      </c>
      <c r="B2205" s="220"/>
      <c r="C2205" s="220"/>
      <c r="D2205" s="220"/>
      <c r="E2205" s="220"/>
      <c r="F2205" s="220"/>
      <c r="G2205" s="220"/>
      <c r="H2205" s="220"/>
      <c r="I2205" s="220"/>
      <c r="J2205" s="220"/>
      <c r="K2205" s="220"/>
      <c r="L2205" s="220"/>
      <c r="M2205" s="220"/>
      <c r="N2205" s="220"/>
      <c r="O2205" s="220"/>
      <c r="P2205" s="220"/>
      <c r="Q2205" s="220"/>
      <c r="R2205" s="220"/>
      <c r="S2205" s="220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216" t="s">
        <v>12190</v>
      </c>
      <c r="D2206" s="216"/>
      <c r="E2206" s="216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214" t="s">
        <v>81</v>
      </c>
      <c r="D2207" s="214"/>
      <c r="E2207" s="214"/>
      <c r="F2207" s="214"/>
      <c r="G2207" s="214"/>
      <c r="H2207" s="214"/>
      <c r="I2207" s="214"/>
      <c r="J2207" s="214"/>
      <c r="K2207" s="214"/>
      <c r="L2207" s="214"/>
      <c r="M2207" s="214"/>
      <c r="N2207" s="214"/>
      <c r="O2207" s="214"/>
      <c r="P2207" s="214"/>
      <c r="Q2207" s="214"/>
      <c r="R2207" s="214"/>
      <c r="S2207" s="215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214" t="s">
        <v>1794</v>
      </c>
      <c r="D2208" s="214"/>
      <c r="E2208" s="214"/>
      <c r="F2208" s="214"/>
      <c r="G2208" s="214"/>
      <c r="H2208" s="214"/>
      <c r="I2208" s="214"/>
      <c r="J2208" s="214"/>
      <c r="K2208" s="214"/>
      <c r="L2208" s="214"/>
      <c r="M2208" s="214"/>
      <c r="N2208" s="214"/>
      <c r="O2208" s="214"/>
      <c r="P2208" s="214"/>
      <c r="Q2208" s="214"/>
      <c r="R2208" s="214"/>
      <c r="S2208" s="215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216" t="s">
        <v>12235</v>
      </c>
      <c r="D2211" s="216"/>
      <c r="E2211" s="216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214" t="s">
        <v>1794</v>
      </c>
      <c r="D2212" s="214"/>
      <c r="E2212" s="214"/>
      <c r="F2212" s="214"/>
      <c r="G2212" s="214"/>
      <c r="H2212" s="214"/>
      <c r="I2212" s="214"/>
      <c r="J2212" s="214"/>
      <c r="K2212" s="214"/>
      <c r="L2212" s="214"/>
      <c r="M2212" s="214"/>
      <c r="N2212" s="214"/>
      <c r="O2212" s="214"/>
      <c r="P2212" s="214"/>
      <c r="Q2212" s="214"/>
      <c r="R2212" s="214"/>
      <c r="S2212" s="215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216" t="s">
        <v>12099</v>
      </c>
      <c r="D2213" s="216"/>
      <c r="E2213" s="216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214" t="s">
        <v>81</v>
      </c>
      <c r="D2214" s="214"/>
      <c r="E2214" s="214"/>
      <c r="F2214" s="214"/>
      <c r="G2214" s="214"/>
      <c r="H2214" s="214"/>
      <c r="I2214" s="214"/>
      <c r="J2214" s="214"/>
      <c r="K2214" s="214"/>
      <c r="L2214" s="214"/>
      <c r="M2214" s="214"/>
      <c r="N2214" s="214"/>
      <c r="O2214" s="214"/>
      <c r="P2214" s="214"/>
      <c r="Q2214" s="214"/>
      <c r="R2214" s="214"/>
      <c r="S2214" s="215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214" t="s">
        <v>1794</v>
      </c>
      <c r="D2215" s="214"/>
      <c r="E2215" s="214"/>
      <c r="F2215" s="214"/>
      <c r="G2215" s="214"/>
      <c r="H2215" s="214"/>
      <c r="I2215" s="214"/>
      <c r="J2215" s="214"/>
      <c r="K2215" s="214"/>
      <c r="L2215" s="214"/>
      <c r="M2215" s="214"/>
      <c r="N2215" s="214"/>
      <c r="O2215" s="214"/>
      <c r="P2215" s="214"/>
      <c r="Q2215" s="214"/>
      <c r="R2215" s="214"/>
      <c r="S2215" s="215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216" t="s">
        <v>12236</v>
      </c>
      <c r="D2218" s="216"/>
      <c r="E2218" s="216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214" t="s">
        <v>1794</v>
      </c>
      <c r="D2219" s="214"/>
      <c r="E2219" s="214"/>
      <c r="F2219" s="214"/>
      <c r="G2219" s="214"/>
      <c r="H2219" s="214"/>
      <c r="I2219" s="214"/>
      <c r="J2219" s="214"/>
      <c r="K2219" s="214"/>
      <c r="L2219" s="214"/>
      <c r="M2219" s="214"/>
      <c r="N2219" s="214"/>
      <c r="O2219" s="214"/>
      <c r="P2219" s="214"/>
      <c r="Q2219" s="214"/>
      <c r="R2219" s="214"/>
      <c r="S2219" s="215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216" t="s">
        <v>12194</v>
      </c>
      <c r="D2220" s="216"/>
      <c r="E2220" s="216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214" t="s">
        <v>81</v>
      </c>
      <c r="D2221" s="214"/>
      <c r="E2221" s="214"/>
      <c r="F2221" s="214"/>
      <c r="G2221" s="214"/>
      <c r="H2221" s="214"/>
      <c r="I2221" s="214"/>
      <c r="J2221" s="214"/>
      <c r="K2221" s="214"/>
      <c r="L2221" s="214"/>
      <c r="M2221" s="214"/>
      <c r="N2221" s="214"/>
      <c r="O2221" s="214"/>
      <c r="P2221" s="214"/>
      <c r="Q2221" s="214"/>
      <c r="R2221" s="214"/>
      <c r="S2221" s="215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214" t="s">
        <v>1794</v>
      </c>
      <c r="D2222" s="214"/>
      <c r="E2222" s="214"/>
      <c r="F2222" s="214"/>
      <c r="G2222" s="214"/>
      <c r="H2222" s="214"/>
      <c r="I2222" s="214"/>
      <c r="J2222" s="214"/>
      <c r="K2222" s="214"/>
      <c r="L2222" s="214"/>
      <c r="M2222" s="214"/>
      <c r="N2222" s="214"/>
      <c r="O2222" s="214"/>
      <c r="P2222" s="214"/>
      <c r="Q2222" s="214"/>
      <c r="R2222" s="214"/>
      <c r="S2222" s="215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216" t="s">
        <v>12239</v>
      </c>
      <c r="D2225" s="216"/>
      <c r="E2225" s="216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214" t="s">
        <v>1794</v>
      </c>
      <c r="D2226" s="214"/>
      <c r="E2226" s="214"/>
      <c r="F2226" s="214"/>
      <c r="G2226" s="214"/>
      <c r="H2226" s="214"/>
      <c r="I2226" s="214"/>
      <c r="J2226" s="214"/>
      <c r="K2226" s="214"/>
      <c r="L2226" s="214"/>
      <c r="M2226" s="214"/>
      <c r="N2226" s="214"/>
      <c r="O2226" s="214"/>
      <c r="P2226" s="214"/>
      <c r="Q2226" s="214"/>
      <c r="R2226" s="214"/>
      <c r="S2226" s="215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216" t="s">
        <v>12240</v>
      </c>
      <c r="D2227" s="216"/>
      <c r="E2227" s="216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214" t="s">
        <v>1794</v>
      </c>
      <c r="D2228" s="214"/>
      <c r="E2228" s="214"/>
      <c r="F2228" s="214"/>
      <c r="G2228" s="214"/>
      <c r="H2228" s="214"/>
      <c r="I2228" s="214"/>
      <c r="J2228" s="214"/>
      <c r="K2228" s="214"/>
      <c r="L2228" s="214"/>
      <c r="M2228" s="214"/>
      <c r="N2228" s="214"/>
      <c r="O2228" s="214"/>
      <c r="P2228" s="214"/>
      <c r="Q2228" s="214"/>
      <c r="R2228" s="214"/>
      <c r="S2228" s="215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216" t="s">
        <v>12046</v>
      </c>
      <c r="D2229" s="216"/>
      <c r="E2229" s="216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214" t="s">
        <v>81</v>
      </c>
      <c r="D2230" s="214"/>
      <c r="E2230" s="214"/>
      <c r="F2230" s="214"/>
      <c r="G2230" s="214"/>
      <c r="H2230" s="214"/>
      <c r="I2230" s="214"/>
      <c r="J2230" s="214"/>
      <c r="K2230" s="214"/>
      <c r="L2230" s="214"/>
      <c r="M2230" s="214"/>
      <c r="N2230" s="214"/>
      <c r="O2230" s="214"/>
      <c r="P2230" s="214"/>
      <c r="Q2230" s="214"/>
      <c r="R2230" s="214"/>
      <c r="S2230" s="215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214" t="s">
        <v>1794</v>
      </c>
      <c r="D2231" s="214"/>
      <c r="E2231" s="214"/>
      <c r="F2231" s="214"/>
      <c r="G2231" s="214"/>
      <c r="H2231" s="214"/>
      <c r="I2231" s="214"/>
      <c r="J2231" s="214"/>
      <c r="K2231" s="214"/>
      <c r="L2231" s="214"/>
      <c r="M2231" s="214"/>
      <c r="N2231" s="214"/>
      <c r="O2231" s="214"/>
      <c r="P2231" s="214"/>
      <c r="Q2231" s="214"/>
      <c r="R2231" s="214"/>
      <c r="S2231" s="215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216" t="s">
        <v>12050</v>
      </c>
      <c r="D2234" s="216"/>
      <c r="E2234" s="216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214" t="s">
        <v>1794</v>
      </c>
      <c r="D2235" s="214"/>
      <c r="E2235" s="214"/>
      <c r="F2235" s="214"/>
      <c r="G2235" s="214"/>
      <c r="H2235" s="214"/>
      <c r="I2235" s="214"/>
      <c r="J2235" s="214"/>
      <c r="K2235" s="214"/>
      <c r="L2235" s="214"/>
      <c r="M2235" s="214"/>
      <c r="N2235" s="214"/>
      <c r="O2235" s="214"/>
      <c r="P2235" s="214"/>
      <c r="Q2235" s="214"/>
      <c r="R2235" s="214"/>
      <c r="S2235" s="215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216" t="s">
        <v>12243</v>
      </c>
      <c r="D2236" s="216"/>
      <c r="E2236" s="216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214" t="s">
        <v>1794</v>
      </c>
      <c r="D2237" s="214"/>
      <c r="E2237" s="214"/>
      <c r="F2237" s="214"/>
      <c r="G2237" s="214"/>
      <c r="H2237" s="214"/>
      <c r="I2237" s="214"/>
      <c r="J2237" s="214"/>
      <c r="K2237" s="214"/>
      <c r="L2237" s="214"/>
      <c r="M2237" s="214"/>
      <c r="N2237" s="214"/>
      <c r="O2237" s="214"/>
      <c r="P2237" s="214"/>
      <c r="Q2237" s="214"/>
      <c r="R2237" s="214"/>
      <c r="S2237" s="215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216" t="s">
        <v>12206</v>
      </c>
      <c r="D2238" s="216"/>
      <c r="E2238" s="216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214" t="s">
        <v>81</v>
      </c>
      <c r="D2239" s="214"/>
      <c r="E2239" s="214"/>
      <c r="F2239" s="214"/>
      <c r="G2239" s="214"/>
      <c r="H2239" s="214"/>
      <c r="I2239" s="214"/>
      <c r="J2239" s="214"/>
      <c r="K2239" s="214"/>
      <c r="L2239" s="214"/>
      <c r="M2239" s="214"/>
      <c r="N2239" s="214"/>
      <c r="O2239" s="214"/>
      <c r="P2239" s="214"/>
      <c r="Q2239" s="214"/>
      <c r="R2239" s="214"/>
      <c r="S2239" s="215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214" t="s">
        <v>1794</v>
      </c>
      <c r="D2240" s="214"/>
      <c r="E2240" s="214"/>
      <c r="F2240" s="214"/>
      <c r="G2240" s="214"/>
      <c r="H2240" s="214"/>
      <c r="I2240" s="214"/>
      <c r="J2240" s="214"/>
      <c r="K2240" s="214"/>
      <c r="L2240" s="214"/>
      <c r="M2240" s="214"/>
      <c r="N2240" s="214"/>
      <c r="O2240" s="214"/>
      <c r="P2240" s="214"/>
      <c r="Q2240" s="214"/>
      <c r="R2240" s="214"/>
      <c r="S2240" s="215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216" t="s">
        <v>12246</v>
      </c>
      <c r="D2243" s="216"/>
      <c r="E2243" s="216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214" t="s">
        <v>1794</v>
      </c>
      <c r="D2244" s="214"/>
      <c r="E2244" s="214"/>
      <c r="F2244" s="214"/>
      <c r="G2244" s="214"/>
      <c r="H2244" s="214"/>
      <c r="I2244" s="214"/>
      <c r="J2244" s="214"/>
      <c r="K2244" s="214"/>
      <c r="L2244" s="214"/>
      <c r="M2244" s="214"/>
      <c r="N2244" s="214"/>
      <c r="O2244" s="214"/>
      <c r="P2244" s="214"/>
      <c r="Q2244" s="214"/>
      <c r="R2244" s="214"/>
      <c r="S2244" s="215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216" t="s">
        <v>12247</v>
      </c>
      <c r="D2245" s="216"/>
      <c r="E2245" s="216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214" t="s">
        <v>1794</v>
      </c>
      <c r="D2246" s="214"/>
      <c r="E2246" s="214"/>
      <c r="F2246" s="214"/>
      <c r="G2246" s="214"/>
      <c r="H2246" s="214"/>
      <c r="I2246" s="214"/>
      <c r="J2246" s="214"/>
      <c r="K2246" s="214"/>
      <c r="L2246" s="214"/>
      <c r="M2246" s="214"/>
      <c r="N2246" s="214"/>
      <c r="O2246" s="214"/>
      <c r="P2246" s="214"/>
      <c r="Q2246" s="214"/>
      <c r="R2246" s="214"/>
      <c r="S2246" s="215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216" t="s">
        <v>12219</v>
      </c>
      <c r="D2247" s="216"/>
      <c r="E2247" s="216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214" t="s">
        <v>81</v>
      </c>
      <c r="D2248" s="214"/>
      <c r="E2248" s="214"/>
      <c r="F2248" s="214"/>
      <c r="G2248" s="214"/>
      <c r="H2248" s="214"/>
      <c r="I2248" s="214"/>
      <c r="J2248" s="214"/>
      <c r="K2248" s="214"/>
      <c r="L2248" s="214"/>
      <c r="M2248" s="214"/>
      <c r="N2248" s="214"/>
      <c r="O2248" s="214"/>
      <c r="P2248" s="214"/>
      <c r="Q2248" s="214"/>
      <c r="R2248" s="214"/>
      <c r="S2248" s="215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214" t="s">
        <v>1794</v>
      </c>
      <c r="D2249" s="214"/>
      <c r="E2249" s="214"/>
      <c r="F2249" s="214"/>
      <c r="G2249" s="214"/>
      <c r="H2249" s="214"/>
      <c r="I2249" s="214"/>
      <c r="J2249" s="214"/>
      <c r="K2249" s="214"/>
      <c r="L2249" s="214"/>
      <c r="M2249" s="214"/>
      <c r="N2249" s="214"/>
      <c r="O2249" s="214"/>
      <c r="P2249" s="214"/>
      <c r="Q2249" s="214"/>
      <c r="R2249" s="214"/>
      <c r="S2249" s="215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216" t="s">
        <v>12222</v>
      </c>
      <c r="D2252" s="216"/>
      <c r="E2252" s="216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214" t="s">
        <v>1794</v>
      </c>
      <c r="D2253" s="214"/>
      <c r="E2253" s="214"/>
      <c r="F2253" s="214"/>
      <c r="G2253" s="214"/>
      <c r="H2253" s="214"/>
      <c r="I2253" s="214"/>
      <c r="J2253" s="214"/>
      <c r="K2253" s="214"/>
      <c r="L2253" s="214"/>
      <c r="M2253" s="214"/>
      <c r="N2253" s="214"/>
      <c r="O2253" s="214"/>
      <c r="P2253" s="214"/>
      <c r="Q2253" s="214"/>
      <c r="R2253" s="214"/>
      <c r="S2253" s="215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216" t="s">
        <v>3141</v>
      </c>
      <c r="D2254" s="216"/>
      <c r="E2254" s="216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214" t="s">
        <v>81</v>
      </c>
      <c r="D2255" s="214"/>
      <c r="E2255" s="214"/>
      <c r="F2255" s="214"/>
      <c r="G2255" s="214"/>
      <c r="H2255" s="214"/>
      <c r="I2255" s="214"/>
      <c r="J2255" s="214"/>
      <c r="K2255" s="214"/>
      <c r="L2255" s="214"/>
      <c r="M2255" s="214"/>
      <c r="N2255" s="214"/>
      <c r="O2255" s="214"/>
      <c r="P2255" s="214"/>
      <c r="Q2255" s="214"/>
      <c r="R2255" s="214"/>
      <c r="S2255" s="215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214" t="s">
        <v>1794</v>
      </c>
      <c r="D2256" s="214"/>
      <c r="E2256" s="214"/>
      <c r="F2256" s="214"/>
      <c r="G2256" s="214"/>
      <c r="H2256" s="214"/>
      <c r="I2256" s="214"/>
      <c r="J2256" s="214"/>
      <c r="K2256" s="214"/>
      <c r="L2256" s="214"/>
      <c r="M2256" s="214"/>
      <c r="N2256" s="214"/>
      <c r="O2256" s="214"/>
      <c r="P2256" s="214"/>
      <c r="Q2256" s="214"/>
      <c r="R2256" s="214"/>
      <c r="S2256" s="215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216" t="s">
        <v>12250</v>
      </c>
      <c r="D2259" s="216"/>
      <c r="E2259" s="216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214" t="s">
        <v>1794</v>
      </c>
      <c r="D2260" s="214"/>
      <c r="E2260" s="214"/>
      <c r="F2260" s="214"/>
      <c r="G2260" s="214"/>
      <c r="H2260" s="214"/>
      <c r="I2260" s="214"/>
      <c r="J2260" s="214"/>
      <c r="K2260" s="214"/>
      <c r="L2260" s="214"/>
      <c r="M2260" s="214"/>
      <c r="N2260" s="214"/>
      <c r="O2260" s="214"/>
      <c r="P2260" s="214"/>
      <c r="Q2260" s="214"/>
      <c r="R2260" s="214"/>
      <c r="S2260" s="215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216" t="s">
        <v>12252</v>
      </c>
      <c r="D2261" s="216"/>
      <c r="E2261" s="216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214" t="s">
        <v>1794</v>
      </c>
      <c r="D2262" s="214"/>
      <c r="E2262" s="214"/>
      <c r="F2262" s="214"/>
      <c r="G2262" s="214"/>
      <c r="H2262" s="214"/>
      <c r="I2262" s="214"/>
      <c r="J2262" s="214"/>
      <c r="K2262" s="214"/>
      <c r="L2262" s="214"/>
      <c r="M2262" s="214"/>
      <c r="N2262" s="214"/>
      <c r="O2262" s="214"/>
      <c r="P2262" s="214"/>
      <c r="Q2262" s="214"/>
      <c r="R2262" s="214"/>
      <c r="S2262" s="215"/>
      <c r="BY2262" s="40"/>
      <c r="CB2262" s="48" t="s">
        <v>1794</v>
      </c>
      <c r="CE2262" s="70"/>
      <c r="CG2262" s="83"/>
    </row>
    <row r="2263" spans="1:85" s="16" customFormat="1" ht="15" x14ac:dyDescent="0.25">
      <c r="A2263" s="213" t="s">
        <v>661</v>
      </c>
      <c r="B2263" s="213"/>
      <c r="C2263" s="213"/>
      <c r="D2263" s="213"/>
      <c r="E2263" s="213"/>
      <c r="F2263" s="213"/>
      <c r="G2263" s="213"/>
      <c r="H2263" s="213"/>
      <c r="I2263" s="213"/>
      <c r="J2263" s="213"/>
      <c r="K2263" s="213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213" t="s">
        <v>214</v>
      </c>
      <c r="B2264" s="213"/>
      <c r="C2264" s="213"/>
      <c r="D2264" s="213"/>
      <c r="E2264" s="213"/>
      <c r="F2264" s="213"/>
      <c r="G2264" s="213"/>
      <c r="H2264" s="213"/>
      <c r="I2264" s="213"/>
      <c r="J2264" s="213"/>
      <c r="K2264" s="213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213" t="s">
        <v>215</v>
      </c>
      <c r="B2265" s="213"/>
      <c r="C2265" s="213"/>
      <c r="D2265" s="213"/>
      <c r="E2265" s="213"/>
      <c r="F2265" s="213"/>
      <c r="G2265" s="213"/>
      <c r="H2265" s="213"/>
      <c r="I2265" s="213"/>
      <c r="J2265" s="213"/>
      <c r="K2265" s="213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213" t="s">
        <v>12253</v>
      </c>
      <c r="B2266" s="213"/>
      <c r="C2266" s="213"/>
      <c r="D2266" s="213"/>
      <c r="E2266" s="213"/>
      <c r="F2266" s="213"/>
      <c r="G2266" s="213"/>
      <c r="H2266" s="213"/>
      <c r="I2266" s="213"/>
      <c r="J2266" s="213"/>
      <c r="K2266" s="213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220" t="s">
        <v>12254</v>
      </c>
      <c r="B2267" s="220"/>
      <c r="C2267" s="220"/>
      <c r="D2267" s="220"/>
      <c r="E2267" s="220"/>
      <c r="F2267" s="220"/>
      <c r="G2267" s="220"/>
      <c r="H2267" s="220"/>
      <c r="I2267" s="220"/>
      <c r="J2267" s="220"/>
      <c r="K2267" s="220"/>
      <c r="L2267" s="220"/>
      <c r="M2267" s="220"/>
      <c r="N2267" s="220"/>
      <c r="O2267" s="220"/>
      <c r="P2267" s="220"/>
      <c r="Q2267" s="220"/>
      <c r="R2267" s="220"/>
      <c r="S2267" s="220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216" t="s">
        <v>12147</v>
      </c>
      <c r="D2268" s="216"/>
      <c r="E2268" s="216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214" t="s">
        <v>81</v>
      </c>
      <c r="D2269" s="214"/>
      <c r="E2269" s="214"/>
      <c r="F2269" s="214"/>
      <c r="G2269" s="214"/>
      <c r="H2269" s="214"/>
      <c r="I2269" s="214"/>
      <c r="J2269" s="214"/>
      <c r="K2269" s="214"/>
      <c r="L2269" s="214"/>
      <c r="M2269" s="214"/>
      <c r="N2269" s="214"/>
      <c r="O2269" s="214"/>
      <c r="P2269" s="214"/>
      <c r="Q2269" s="214"/>
      <c r="R2269" s="214"/>
      <c r="S2269" s="215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214" t="s">
        <v>1794</v>
      </c>
      <c r="D2270" s="214"/>
      <c r="E2270" s="214"/>
      <c r="F2270" s="214"/>
      <c r="G2270" s="214"/>
      <c r="H2270" s="214"/>
      <c r="I2270" s="214"/>
      <c r="J2270" s="214"/>
      <c r="K2270" s="214"/>
      <c r="L2270" s="214"/>
      <c r="M2270" s="214"/>
      <c r="N2270" s="214"/>
      <c r="O2270" s="214"/>
      <c r="P2270" s="214"/>
      <c r="Q2270" s="214"/>
      <c r="R2270" s="214"/>
      <c r="S2270" s="215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216" t="s">
        <v>12257</v>
      </c>
      <c r="D2273" s="216"/>
      <c r="E2273" s="216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214" t="s">
        <v>1794</v>
      </c>
      <c r="D2274" s="214"/>
      <c r="E2274" s="214"/>
      <c r="F2274" s="214"/>
      <c r="G2274" s="214"/>
      <c r="H2274" s="214"/>
      <c r="I2274" s="214"/>
      <c r="J2274" s="214"/>
      <c r="K2274" s="214"/>
      <c r="L2274" s="214"/>
      <c r="M2274" s="214"/>
      <c r="N2274" s="214"/>
      <c r="O2274" s="214"/>
      <c r="P2274" s="214"/>
      <c r="Q2274" s="214"/>
      <c r="R2274" s="214"/>
      <c r="S2274" s="215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216" t="s">
        <v>12099</v>
      </c>
      <c r="D2275" s="216"/>
      <c r="E2275" s="216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214" t="s">
        <v>81</v>
      </c>
      <c r="D2276" s="214"/>
      <c r="E2276" s="214"/>
      <c r="F2276" s="214"/>
      <c r="G2276" s="214"/>
      <c r="H2276" s="214"/>
      <c r="I2276" s="214"/>
      <c r="J2276" s="214"/>
      <c r="K2276" s="214"/>
      <c r="L2276" s="214"/>
      <c r="M2276" s="214"/>
      <c r="N2276" s="214"/>
      <c r="O2276" s="214"/>
      <c r="P2276" s="214"/>
      <c r="Q2276" s="214"/>
      <c r="R2276" s="214"/>
      <c r="S2276" s="215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214" t="s">
        <v>1794</v>
      </c>
      <c r="D2277" s="214"/>
      <c r="E2277" s="214"/>
      <c r="F2277" s="214"/>
      <c r="G2277" s="214"/>
      <c r="H2277" s="214"/>
      <c r="I2277" s="214"/>
      <c r="J2277" s="214"/>
      <c r="K2277" s="214"/>
      <c r="L2277" s="214"/>
      <c r="M2277" s="214"/>
      <c r="N2277" s="214"/>
      <c r="O2277" s="214"/>
      <c r="P2277" s="214"/>
      <c r="Q2277" s="214"/>
      <c r="R2277" s="214"/>
      <c r="S2277" s="215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216" t="s">
        <v>12102</v>
      </c>
      <c r="D2280" s="216"/>
      <c r="E2280" s="216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214" t="s">
        <v>1794</v>
      </c>
      <c r="D2281" s="214"/>
      <c r="E2281" s="214"/>
      <c r="F2281" s="214"/>
      <c r="G2281" s="214"/>
      <c r="H2281" s="214"/>
      <c r="I2281" s="214"/>
      <c r="J2281" s="214"/>
      <c r="K2281" s="214"/>
      <c r="L2281" s="214"/>
      <c r="M2281" s="214"/>
      <c r="N2281" s="214"/>
      <c r="O2281" s="214"/>
      <c r="P2281" s="214"/>
      <c r="Q2281" s="214"/>
      <c r="R2281" s="214"/>
      <c r="S2281" s="215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216" t="s">
        <v>12260</v>
      </c>
      <c r="D2282" s="216"/>
      <c r="E2282" s="216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214" t="s">
        <v>1794</v>
      </c>
      <c r="D2283" s="214"/>
      <c r="E2283" s="214"/>
      <c r="F2283" s="214"/>
      <c r="G2283" s="214"/>
      <c r="H2283" s="214"/>
      <c r="I2283" s="214"/>
      <c r="J2283" s="214"/>
      <c r="K2283" s="214"/>
      <c r="L2283" s="214"/>
      <c r="M2283" s="214"/>
      <c r="N2283" s="214"/>
      <c r="O2283" s="214"/>
      <c r="P2283" s="214"/>
      <c r="Q2283" s="214"/>
      <c r="R2283" s="214"/>
      <c r="S2283" s="215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216" t="s">
        <v>12194</v>
      </c>
      <c r="D2284" s="216"/>
      <c r="E2284" s="216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214" t="s">
        <v>81</v>
      </c>
      <c r="D2285" s="214"/>
      <c r="E2285" s="214"/>
      <c r="F2285" s="214"/>
      <c r="G2285" s="214"/>
      <c r="H2285" s="214"/>
      <c r="I2285" s="214"/>
      <c r="J2285" s="214"/>
      <c r="K2285" s="214"/>
      <c r="L2285" s="214"/>
      <c r="M2285" s="214"/>
      <c r="N2285" s="214"/>
      <c r="O2285" s="214"/>
      <c r="P2285" s="214"/>
      <c r="Q2285" s="214"/>
      <c r="R2285" s="214"/>
      <c r="S2285" s="215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214" t="s">
        <v>1794</v>
      </c>
      <c r="D2286" s="214"/>
      <c r="E2286" s="214"/>
      <c r="F2286" s="214"/>
      <c r="G2286" s="214"/>
      <c r="H2286" s="214"/>
      <c r="I2286" s="214"/>
      <c r="J2286" s="214"/>
      <c r="K2286" s="214"/>
      <c r="L2286" s="214"/>
      <c r="M2286" s="214"/>
      <c r="N2286" s="214"/>
      <c r="O2286" s="214"/>
      <c r="P2286" s="214"/>
      <c r="Q2286" s="214"/>
      <c r="R2286" s="214"/>
      <c r="S2286" s="215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216" t="s">
        <v>12263</v>
      </c>
      <c r="D2289" s="216"/>
      <c r="E2289" s="216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214" t="s">
        <v>1794</v>
      </c>
      <c r="D2290" s="214"/>
      <c r="E2290" s="214"/>
      <c r="F2290" s="214"/>
      <c r="G2290" s="214"/>
      <c r="H2290" s="214"/>
      <c r="I2290" s="214"/>
      <c r="J2290" s="214"/>
      <c r="K2290" s="214"/>
      <c r="L2290" s="214"/>
      <c r="M2290" s="214"/>
      <c r="N2290" s="214"/>
      <c r="O2290" s="214"/>
      <c r="P2290" s="214"/>
      <c r="Q2290" s="214"/>
      <c r="R2290" s="214"/>
      <c r="S2290" s="215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216" t="s">
        <v>12264</v>
      </c>
      <c r="D2291" s="216"/>
      <c r="E2291" s="216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214" t="s">
        <v>1794</v>
      </c>
      <c r="D2292" s="214"/>
      <c r="E2292" s="214"/>
      <c r="F2292" s="214"/>
      <c r="G2292" s="214"/>
      <c r="H2292" s="214"/>
      <c r="I2292" s="214"/>
      <c r="J2292" s="214"/>
      <c r="K2292" s="214"/>
      <c r="L2292" s="214"/>
      <c r="M2292" s="214"/>
      <c r="N2292" s="214"/>
      <c r="O2292" s="214"/>
      <c r="P2292" s="214"/>
      <c r="Q2292" s="214"/>
      <c r="R2292" s="214"/>
      <c r="S2292" s="215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216" t="s">
        <v>12046</v>
      </c>
      <c r="D2293" s="216"/>
      <c r="E2293" s="216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214" t="s">
        <v>81</v>
      </c>
      <c r="D2294" s="214"/>
      <c r="E2294" s="214"/>
      <c r="F2294" s="214"/>
      <c r="G2294" s="214"/>
      <c r="H2294" s="214"/>
      <c r="I2294" s="214"/>
      <c r="J2294" s="214"/>
      <c r="K2294" s="214"/>
      <c r="L2294" s="214"/>
      <c r="M2294" s="214"/>
      <c r="N2294" s="214"/>
      <c r="O2294" s="214"/>
      <c r="P2294" s="214"/>
      <c r="Q2294" s="214"/>
      <c r="R2294" s="214"/>
      <c r="S2294" s="215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214" t="s">
        <v>1794</v>
      </c>
      <c r="D2295" s="214"/>
      <c r="E2295" s="214"/>
      <c r="F2295" s="214"/>
      <c r="G2295" s="214"/>
      <c r="H2295" s="214"/>
      <c r="I2295" s="214"/>
      <c r="J2295" s="214"/>
      <c r="K2295" s="214"/>
      <c r="L2295" s="214"/>
      <c r="M2295" s="214"/>
      <c r="N2295" s="214"/>
      <c r="O2295" s="214"/>
      <c r="P2295" s="214"/>
      <c r="Q2295" s="214"/>
      <c r="R2295" s="214"/>
      <c r="S2295" s="215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216" t="s">
        <v>12267</v>
      </c>
      <c r="D2298" s="216"/>
      <c r="E2298" s="216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214" t="s">
        <v>1794</v>
      </c>
      <c r="D2299" s="214"/>
      <c r="E2299" s="214"/>
      <c r="F2299" s="214"/>
      <c r="G2299" s="214"/>
      <c r="H2299" s="214"/>
      <c r="I2299" s="214"/>
      <c r="J2299" s="214"/>
      <c r="K2299" s="214"/>
      <c r="L2299" s="214"/>
      <c r="M2299" s="214"/>
      <c r="N2299" s="214"/>
      <c r="O2299" s="214"/>
      <c r="P2299" s="214"/>
      <c r="Q2299" s="214"/>
      <c r="R2299" s="214"/>
      <c r="S2299" s="215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216" t="s">
        <v>12270</v>
      </c>
      <c r="D2300" s="216"/>
      <c r="E2300" s="216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214" t="s">
        <v>1794</v>
      </c>
      <c r="D2301" s="214"/>
      <c r="E2301" s="214"/>
      <c r="F2301" s="214"/>
      <c r="G2301" s="214"/>
      <c r="H2301" s="214"/>
      <c r="I2301" s="214"/>
      <c r="J2301" s="214"/>
      <c r="K2301" s="214"/>
      <c r="L2301" s="214"/>
      <c r="M2301" s="214"/>
      <c r="N2301" s="214"/>
      <c r="O2301" s="214"/>
      <c r="P2301" s="214"/>
      <c r="Q2301" s="214"/>
      <c r="R2301" s="214"/>
      <c r="S2301" s="215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216" t="s">
        <v>12273</v>
      </c>
      <c r="D2302" s="216"/>
      <c r="E2302" s="216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214" t="s">
        <v>81</v>
      </c>
      <c r="D2303" s="214"/>
      <c r="E2303" s="214"/>
      <c r="F2303" s="214"/>
      <c r="G2303" s="214"/>
      <c r="H2303" s="214"/>
      <c r="I2303" s="214"/>
      <c r="J2303" s="214"/>
      <c r="K2303" s="214"/>
      <c r="L2303" s="214"/>
      <c r="M2303" s="214"/>
      <c r="N2303" s="214"/>
      <c r="O2303" s="214"/>
      <c r="P2303" s="214"/>
      <c r="Q2303" s="214"/>
      <c r="R2303" s="214"/>
      <c r="S2303" s="215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214" t="s">
        <v>1794</v>
      </c>
      <c r="D2304" s="214"/>
      <c r="E2304" s="214"/>
      <c r="F2304" s="214"/>
      <c r="G2304" s="214"/>
      <c r="H2304" s="214"/>
      <c r="I2304" s="214"/>
      <c r="J2304" s="214"/>
      <c r="K2304" s="214"/>
      <c r="L2304" s="214"/>
      <c r="M2304" s="214"/>
      <c r="N2304" s="214"/>
      <c r="O2304" s="214"/>
      <c r="P2304" s="214"/>
      <c r="Q2304" s="214"/>
      <c r="R2304" s="214"/>
      <c r="S2304" s="215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216" t="s">
        <v>12275</v>
      </c>
      <c r="D2307" s="216"/>
      <c r="E2307" s="216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214" t="s">
        <v>1794</v>
      </c>
      <c r="D2308" s="214"/>
      <c r="E2308" s="214"/>
      <c r="F2308" s="214"/>
      <c r="G2308" s="214"/>
      <c r="H2308" s="214"/>
      <c r="I2308" s="214"/>
      <c r="J2308" s="214"/>
      <c r="K2308" s="214"/>
      <c r="L2308" s="214"/>
      <c r="M2308" s="214"/>
      <c r="N2308" s="214"/>
      <c r="O2308" s="214"/>
      <c r="P2308" s="214"/>
      <c r="Q2308" s="214"/>
      <c r="R2308" s="214"/>
      <c r="S2308" s="215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216" t="s">
        <v>12219</v>
      </c>
      <c r="D2309" s="216"/>
      <c r="E2309" s="216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214" t="s">
        <v>81</v>
      </c>
      <c r="D2310" s="214"/>
      <c r="E2310" s="214"/>
      <c r="F2310" s="214"/>
      <c r="G2310" s="214"/>
      <c r="H2310" s="214"/>
      <c r="I2310" s="214"/>
      <c r="J2310" s="214"/>
      <c r="K2310" s="214"/>
      <c r="L2310" s="214"/>
      <c r="M2310" s="214"/>
      <c r="N2310" s="214"/>
      <c r="O2310" s="214"/>
      <c r="P2310" s="214"/>
      <c r="Q2310" s="214"/>
      <c r="R2310" s="214"/>
      <c r="S2310" s="215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214" t="s">
        <v>1794</v>
      </c>
      <c r="D2311" s="214"/>
      <c r="E2311" s="214"/>
      <c r="F2311" s="214"/>
      <c r="G2311" s="214"/>
      <c r="H2311" s="214"/>
      <c r="I2311" s="214"/>
      <c r="J2311" s="214"/>
      <c r="K2311" s="214"/>
      <c r="L2311" s="214"/>
      <c r="M2311" s="214"/>
      <c r="N2311" s="214"/>
      <c r="O2311" s="214"/>
      <c r="P2311" s="214"/>
      <c r="Q2311" s="214"/>
      <c r="R2311" s="214"/>
      <c r="S2311" s="215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216" t="s">
        <v>12278</v>
      </c>
      <c r="D2314" s="216"/>
      <c r="E2314" s="216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214" t="s">
        <v>1794</v>
      </c>
      <c r="D2315" s="214"/>
      <c r="E2315" s="214"/>
      <c r="F2315" s="214"/>
      <c r="G2315" s="214"/>
      <c r="H2315" s="214"/>
      <c r="I2315" s="214"/>
      <c r="J2315" s="214"/>
      <c r="K2315" s="214"/>
      <c r="L2315" s="214"/>
      <c r="M2315" s="214"/>
      <c r="N2315" s="214"/>
      <c r="O2315" s="214"/>
      <c r="P2315" s="214"/>
      <c r="Q2315" s="214"/>
      <c r="R2315" s="214"/>
      <c r="S2315" s="215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216" t="s">
        <v>3141</v>
      </c>
      <c r="D2316" s="216"/>
      <c r="E2316" s="216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214" t="s">
        <v>81</v>
      </c>
      <c r="D2317" s="214"/>
      <c r="E2317" s="214"/>
      <c r="F2317" s="214"/>
      <c r="G2317" s="214"/>
      <c r="H2317" s="214"/>
      <c r="I2317" s="214"/>
      <c r="J2317" s="214"/>
      <c r="K2317" s="214"/>
      <c r="L2317" s="214"/>
      <c r="M2317" s="214"/>
      <c r="N2317" s="214"/>
      <c r="O2317" s="214"/>
      <c r="P2317" s="214"/>
      <c r="Q2317" s="214"/>
      <c r="R2317" s="214"/>
      <c r="S2317" s="215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214" t="s">
        <v>1794</v>
      </c>
      <c r="D2318" s="214"/>
      <c r="E2318" s="214"/>
      <c r="F2318" s="214"/>
      <c r="G2318" s="214"/>
      <c r="H2318" s="214"/>
      <c r="I2318" s="214"/>
      <c r="J2318" s="214"/>
      <c r="K2318" s="214"/>
      <c r="L2318" s="214"/>
      <c r="M2318" s="214"/>
      <c r="N2318" s="214"/>
      <c r="O2318" s="214"/>
      <c r="P2318" s="214"/>
      <c r="Q2318" s="214"/>
      <c r="R2318" s="214"/>
      <c r="S2318" s="215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216" t="s">
        <v>12281</v>
      </c>
      <c r="D2321" s="216"/>
      <c r="E2321" s="216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214" t="s">
        <v>1794</v>
      </c>
      <c r="D2322" s="214"/>
      <c r="E2322" s="214"/>
      <c r="F2322" s="214"/>
      <c r="G2322" s="214"/>
      <c r="H2322" s="214"/>
      <c r="I2322" s="214"/>
      <c r="J2322" s="214"/>
      <c r="K2322" s="214"/>
      <c r="L2322" s="214"/>
      <c r="M2322" s="214"/>
      <c r="N2322" s="214"/>
      <c r="O2322" s="214"/>
      <c r="P2322" s="214"/>
      <c r="Q2322" s="214"/>
      <c r="R2322" s="214"/>
      <c r="S2322" s="215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216" t="s">
        <v>12225</v>
      </c>
      <c r="D2323" s="216"/>
      <c r="E2323" s="216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214" t="s">
        <v>1794</v>
      </c>
      <c r="D2324" s="214"/>
      <c r="E2324" s="214"/>
      <c r="F2324" s="214"/>
      <c r="G2324" s="214"/>
      <c r="H2324" s="214"/>
      <c r="I2324" s="214"/>
      <c r="J2324" s="214"/>
      <c r="K2324" s="214"/>
      <c r="L2324" s="214"/>
      <c r="M2324" s="214"/>
      <c r="N2324" s="214"/>
      <c r="O2324" s="214"/>
      <c r="P2324" s="214"/>
      <c r="Q2324" s="214"/>
      <c r="R2324" s="214"/>
      <c r="S2324" s="215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216" t="s">
        <v>12227</v>
      </c>
      <c r="D2325" s="216"/>
      <c r="E2325" s="216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214" t="s">
        <v>81</v>
      </c>
      <c r="D2326" s="214"/>
      <c r="E2326" s="214"/>
      <c r="F2326" s="214"/>
      <c r="G2326" s="214"/>
      <c r="H2326" s="214"/>
      <c r="I2326" s="214"/>
      <c r="J2326" s="214"/>
      <c r="K2326" s="214"/>
      <c r="L2326" s="214"/>
      <c r="M2326" s="214"/>
      <c r="N2326" s="214"/>
      <c r="O2326" s="214"/>
      <c r="P2326" s="214"/>
      <c r="Q2326" s="214"/>
      <c r="R2326" s="214"/>
      <c r="S2326" s="215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214" t="s">
        <v>1794</v>
      </c>
      <c r="D2327" s="214"/>
      <c r="E2327" s="214"/>
      <c r="F2327" s="214"/>
      <c r="G2327" s="214"/>
      <c r="H2327" s="214"/>
      <c r="I2327" s="214"/>
      <c r="J2327" s="214"/>
      <c r="K2327" s="214"/>
      <c r="L2327" s="214"/>
      <c r="M2327" s="214"/>
      <c r="N2327" s="214"/>
      <c r="O2327" s="214"/>
      <c r="P2327" s="214"/>
      <c r="Q2327" s="214"/>
      <c r="R2327" s="214"/>
      <c r="S2327" s="215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216" t="s">
        <v>12232</v>
      </c>
      <c r="D2330" s="216"/>
      <c r="E2330" s="216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214" t="s">
        <v>1794</v>
      </c>
      <c r="D2331" s="214"/>
      <c r="E2331" s="214"/>
      <c r="F2331" s="214"/>
      <c r="G2331" s="214"/>
      <c r="H2331" s="214"/>
      <c r="I2331" s="214"/>
      <c r="J2331" s="214"/>
      <c r="K2331" s="214"/>
      <c r="L2331" s="214"/>
      <c r="M2331" s="214"/>
      <c r="N2331" s="214"/>
      <c r="O2331" s="214"/>
      <c r="P2331" s="214"/>
      <c r="Q2331" s="214"/>
      <c r="R2331" s="214"/>
      <c r="S2331" s="215"/>
      <c r="BY2331" s="40"/>
      <c r="CB2331" s="48" t="s">
        <v>1794</v>
      </c>
      <c r="CE2331" s="70"/>
      <c r="CG2331" s="83"/>
    </row>
    <row r="2332" spans="1:85" s="16" customFormat="1" ht="15" x14ac:dyDescent="0.25">
      <c r="A2332" s="213" t="s">
        <v>661</v>
      </c>
      <c r="B2332" s="213"/>
      <c r="C2332" s="213"/>
      <c r="D2332" s="213"/>
      <c r="E2332" s="213"/>
      <c r="F2332" s="213"/>
      <c r="G2332" s="213"/>
      <c r="H2332" s="213"/>
      <c r="I2332" s="213"/>
      <c r="J2332" s="213"/>
      <c r="K2332" s="213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213" t="s">
        <v>214</v>
      </c>
      <c r="B2333" s="213"/>
      <c r="C2333" s="213"/>
      <c r="D2333" s="213"/>
      <c r="E2333" s="213"/>
      <c r="F2333" s="213"/>
      <c r="G2333" s="213"/>
      <c r="H2333" s="213"/>
      <c r="I2333" s="213"/>
      <c r="J2333" s="213"/>
      <c r="K2333" s="213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213" t="s">
        <v>215</v>
      </c>
      <c r="B2334" s="213"/>
      <c r="C2334" s="213"/>
      <c r="D2334" s="213"/>
      <c r="E2334" s="213"/>
      <c r="F2334" s="213"/>
      <c r="G2334" s="213"/>
      <c r="H2334" s="213"/>
      <c r="I2334" s="213"/>
      <c r="J2334" s="213"/>
      <c r="K2334" s="213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213" t="s">
        <v>12284</v>
      </c>
      <c r="B2335" s="213"/>
      <c r="C2335" s="213"/>
      <c r="D2335" s="213"/>
      <c r="E2335" s="213"/>
      <c r="F2335" s="213"/>
      <c r="G2335" s="213"/>
      <c r="H2335" s="213"/>
      <c r="I2335" s="213"/>
      <c r="J2335" s="213"/>
      <c r="K2335" s="213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220" t="s">
        <v>12285</v>
      </c>
      <c r="B2336" s="220"/>
      <c r="C2336" s="220"/>
      <c r="D2336" s="220"/>
      <c r="E2336" s="220"/>
      <c r="F2336" s="220"/>
      <c r="G2336" s="220"/>
      <c r="H2336" s="220"/>
      <c r="I2336" s="220"/>
      <c r="J2336" s="220"/>
      <c r="K2336" s="220"/>
      <c r="L2336" s="220"/>
      <c r="M2336" s="220"/>
      <c r="N2336" s="220"/>
      <c r="O2336" s="220"/>
      <c r="P2336" s="220"/>
      <c r="Q2336" s="220"/>
      <c r="R2336" s="220"/>
      <c r="S2336" s="220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216" t="s">
        <v>12147</v>
      </c>
      <c r="D2337" s="216"/>
      <c r="E2337" s="216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214" t="s">
        <v>81</v>
      </c>
      <c r="D2338" s="214"/>
      <c r="E2338" s="214"/>
      <c r="F2338" s="214"/>
      <c r="G2338" s="214"/>
      <c r="H2338" s="214"/>
      <c r="I2338" s="214"/>
      <c r="J2338" s="214"/>
      <c r="K2338" s="214"/>
      <c r="L2338" s="214"/>
      <c r="M2338" s="214"/>
      <c r="N2338" s="214"/>
      <c r="O2338" s="214"/>
      <c r="P2338" s="214"/>
      <c r="Q2338" s="214"/>
      <c r="R2338" s="214"/>
      <c r="S2338" s="215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214" t="s">
        <v>1794</v>
      </c>
      <c r="D2339" s="214"/>
      <c r="E2339" s="214"/>
      <c r="F2339" s="214"/>
      <c r="G2339" s="214"/>
      <c r="H2339" s="214"/>
      <c r="I2339" s="214"/>
      <c r="J2339" s="214"/>
      <c r="K2339" s="214"/>
      <c r="L2339" s="214"/>
      <c r="M2339" s="214"/>
      <c r="N2339" s="214"/>
      <c r="O2339" s="214"/>
      <c r="P2339" s="214"/>
      <c r="Q2339" s="214"/>
      <c r="R2339" s="214"/>
      <c r="S2339" s="215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216" t="s">
        <v>12289</v>
      </c>
      <c r="D2342" s="216"/>
      <c r="E2342" s="216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214" t="s">
        <v>1794</v>
      </c>
      <c r="D2343" s="214"/>
      <c r="E2343" s="214"/>
      <c r="F2343" s="214"/>
      <c r="G2343" s="214"/>
      <c r="H2343" s="214"/>
      <c r="I2343" s="214"/>
      <c r="J2343" s="214"/>
      <c r="K2343" s="214"/>
      <c r="L2343" s="214"/>
      <c r="M2343" s="214"/>
      <c r="N2343" s="214"/>
      <c r="O2343" s="214"/>
      <c r="P2343" s="214"/>
      <c r="Q2343" s="214"/>
      <c r="R2343" s="214"/>
      <c r="S2343" s="215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216" t="s">
        <v>12190</v>
      </c>
      <c r="D2344" s="216"/>
      <c r="E2344" s="216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214" t="s">
        <v>81</v>
      </c>
      <c r="D2345" s="214"/>
      <c r="E2345" s="214"/>
      <c r="F2345" s="214"/>
      <c r="G2345" s="214"/>
      <c r="H2345" s="214"/>
      <c r="I2345" s="214"/>
      <c r="J2345" s="214"/>
      <c r="K2345" s="214"/>
      <c r="L2345" s="214"/>
      <c r="M2345" s="214"/>
      <c r="N2345" s="214"/>
      <c r="O2345" s="214"/>
      <c r="P2345" s="214"/>
      <c r="Q2345" s="214"/>
      <c r="R2345" s="214"/>
      <c r="S2345" s="215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214" t="s">
        <v>1794</v>
      </c>
      <c r="D2346" s="214"/>
      <c r="E2346" s="214"/>
      <c r="F2346" s="214"/>
      <c r="G2346" s="214"/>
      <c r="H2346" s="214"/>
      <c r="I2346" s="214"/>
      <c r="J2346" s="214"/>
      <c r="K2346" s="214"/>
      <c r="L2346" s="214"/>
      <c r="M2346" s="214"/>
      <c r="N2346" s="214"/>
      <c r="O2346" s="214"/>
      <c r="P2346" s="214"/>
      <c r="Q2346" s="214"/>
      <c r="R2346" s="214"/>
      <c r="S2346" s="215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216" t="s">
        <v>12235</v>
      </c>
      <c r="D2349" s="216"/>
      <c r="E2349" s="216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214" t="s">
        <v>1794</v>
      </c>
      <c r="D2350" s="214"/>
      <c r="E2350" s="214"/>
      <c r="F2350" s="214"/>
      <c r="G2350" s="214"/>
      <c r="H2350" s="214"/>
      <c r="I2350" s="214"/>
      <c r="J2350" s="214"/>
      <c r="K2350" s="214"/>
      <c r="L2350" s="214"/>
      <c r="M2350" s="214"/>
      <c r="N2350" s="214"/>
      <c r="O2350" s="214"/>
      <c r="P2350" s="214"/>
      <c r="Q2350" s="214"/>
      <c r="R2350" s="214"/>
      <c r="S2350" s="215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216" t="s">
        <v>12061</v>
      </c>
      <c r="D2351" s="216"/>
      <c r="E2351" s="216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214" t="s">
        <v>81</v>
      </c>
      <c r="D2352" s="214"/>
      <c r="E2352" s="214"/>
      <c r="F2352" s="214"/>
      <c r="G2352" s="214"/>
      <c r="H2352" s="214"/>
      <c r="I2352" s="214"/>
      <c r="J2352" s="214"/>
      <c r="K2352" s="214"/>
      <c r="L2352" s="214"/>
      <c r="M2352" s="214"/>
      <c r="N2352" s="214"/>
      <c r="O2352" s="214"/>
      <c r="P2352" s="214"/>
      <c r="Q2352" s="214"/>
      <c r="R2352" s="214"/>
      <c r="S2352" s="215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214" t="s">
        <v>1794</v>
      </c>
      <c r="D2353" s="214"/>
      <c r="E2353" s="214"/>
      <c r="F2353" s="214"/>
      <c r="G2353" s="214"/>
      <c r="H2353" s="214"/>
      <c r="I2353" s="214"/>
      <c r="J2353" s="214"/>
      <c r="K2353" s="214"/>
      <c r="L2353" s="214"/>
      <c r="M2353" s="214"/>
      <c r="N2353" s="214"/>
      <c r="O2353" s="214"/>
      <c r="P2353" s="214"/>
      <c r="Q2353" s="214"/>
      <c r="R2353" s="214"/>
      <c r="S2353" s="215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216" t="s">
        <v>12137</v>
      </c>
      <c r="D2356" s="216"/>
      <c r="E2356" s="216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214" t="s">
        <v>1794</v>
      </c>
      <c r="D2357" s="214"/>
      <c r="E2357" s="214"/>
      <c r="F2357" s="214"/>
      <c r="G2357" s="214"/>
      <c r="H2357" s="214"/>
      <c r="I2357" s="214"/>
      <c r="J2357" s="214"/>
      <c r="K2357" s="214"/>
      <c r="L2357" s="214"/>
      <c r="M2357" s="214"/>
      <c r="N2357" s="214"/>
      <c r="O2357" s="214"/>
      <c r="P2357" s="214"/>
      <c r="Q2357" s="214"/>
      <c r="R2357" s="214"/>
      <c r="S2357" s="215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216" t="s">
        <v>12099</v>
      </c>
      <c r="D2358" s="216"/>
      <c r="E2358" s="216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214" t="s">
        <v>81</v>
      </c>
      <c r="D2359" s="214"/>
      <c r="E2359" s="214"/>
      <c r="F2359" s="214"/>
      <c r="G2359" s="214"/>
      <c r="H2359" s="214"/>
      <c r="I2359" s="214"/>
      <c r="J2359" s="214"/>
      <c r="K2359" s="214"/>
      <c r="L2359" s="214"/>
      <c r="M2359" s="214"/>
      <c r="N2359" s="214"/>
      <c r="O2359" s="214"/>
      <c r="P2359" s="214"/>
      <c r="Q2359" s="214"/>
      <c r="R2359" s="214"/>
      <c r="S2359" s="215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214" t="s">
        <v>1794</v>
      </c>
      <c r="D2360" s="214"/>
      <c r="E2360" s="214"/>
      <c r="F2360" s="214"/>
      <c r="G2360" s="214"/>
      <c r="H2360" s="214"/>
      <c r="I2360" s="214"/>
      <c r="J2360" s="214"/>
      <c r="K2360" s="214"/>
      <c r="L2360" s="214"/>
      <c r="M2360" s="214"/>
      <c r="N2360" s="214"/>
      <c r="O2360" s="214"/>
      <c r="P2360" s="214"/>
      <c r="Q2360" s="214"/>
      <c r="R2360" s="214"/>
      <c r="S2360" s="215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216" t="s">
        <v>12102</v>
      </c>
      <c r="D2363" s="216"/>
      <c r="E2363" s="216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214" t="s">
        <v>1794</v>
      </c>
      <c r="D2364" s="214"/>
      <c r="E2364" s="214"/>
      <c r="F2364" s="214"/>
      <c r="G2364" s="214"/>
      <c r="H2364" s="214"/>
      <c r="I2364" s="214"/>
      <c r="J2364" s="214"/>
      <c r="K2364" s="214"/>
      <c r="L2364" s="214"/>
      <c r="M2364" s="214"/>
      <c r="N2364" s="214"/>
      <c r="O2364" s="214"/>
      <c r="P2364" s="214"/>
      <c r="Q2364" s="214"/>
      <c r="R2364" s="214"/>
      <c r="S2364" s="215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216" t="s">
        <v>12194</v>
      </c>
      <c r="D2365" s="216"/>
      <c r="E2365" s="216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214" t="s">
        <v>81</v>
      </c>
      <c r="D2366" s="214"/>
      <c r="E2366" s="214"/>
      <c r="F2366" s="214"/>
      <c r="G2366" s="214"/>
      <c r="H2366" s="214"/>
      <c r="I2366" s="214"/>
      <c r="J2366" s="214"/>
      <c r="K2366" s="214"/>
      <c r="L2366" s="214"/>
      <c r="M2366" s="214"/>
      <c r="N2366" s="214"/>
      <c r="O2366" s="214"/>
      <c r="P2366" s="214"/>
      <c r="Q2366" s="214"/>
      <c r="R2366" s="214"/>
      <c r="S2366" s="215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214" t="s">
        <v>1794</v>
      </c>
      <c r="D2367" s="214"/>
      <c r="E2367" s="214"/>
      <c r="F2367" s="214"/>
      <c r="G2367" s="214"/>
      <c r="H2367" s="214"/>
      <c r="I2367" s="214"/>
      <c r="J2367" s="214"/>
      <c r="K2367" s="214"/>
      <c r="L2367" s="214"/>
      <c r="M2367" s="214"/>
      <c r="N2367" s="214"/>
      <c r="O2367" s="214"/>
      <c r="P2367" s="214"/>
      <c r="Q2367" s="214"/>
      <c r="R2367" s="214"/>
      <c r="S2367" s="215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216" t="s">
        <v>12303</v>
      </c>
      <c r="D2370" s="216"/>
      <c r="E2370" s="216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214" t="s">
        <v>1794</v>
      </c>
      <c r="D2371" s="214"/>
      <c r="E2371" s="214"/>
      <c r="F2371" s="214"/>
      <c r="G2371" s="214"/>
      <c r="H2371" s="214"/>
      <c r="I2371" s="214"/>
      <c r="J2371" s="214"/>
      <c r="K2371" s="214"/>
      <c r="L2371" s="214"/>
      <c r="M2371" s="214"/>
      <c r="N2371" s="214"/>
      <c r="O2371" s="214"/>
      <c r="P2371" s="214"/>
      <c r="Q2371" s="214"/>
      <c r="R2371" s="214"/>
      <c r="S2371" s="215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216" t="s">
        <v>12046</v>
      </c>
      <c r="D2372" s="216"/>
      <c r="E2372" s="216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214" t="s">
        <v>81</v>
      </c>
      <c r="D2373" s="214"/>
      <c r="E2373" s="214"/>
      <c r="F2373" s="214"/>
      <c r="G2373" s="214"/>
      <c r="H2373" s="214"/>
      <c r="I2373" s="214"/>
      <c r="J2373" s="214"/>
      <c r="K2373" s="214"/>
      <c r="L2373" s="214"/>
      <c r="M2373" s="214"/>
      <c r="N2373" s="214"/>
      <c r="O2373" s="214"/>
      <c r="P2373" s="214"/>
      <c r="Q2373" s="214"/>
      <c r="R2373" s="214"/>
      <c r="S2373" s="215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214" t="s">
        <v>1794</v>
      </c>
      <c r="D2374" s="214"/>
      <c r="E2374" s="214"/>
      <c r="F2374" s="214"/>
      <c r="G2374" s="214"/>
      <c r="H2374" s="214"/>
      <c r="I2374" s="214"/>
      <c r="J2374" s="214"/>
      <c r="K2374" s="214"/>
      <c r="L2374" s="214"/>
      <c r="M2374" s="214"/>
      <c r="N2374" s="214"/>
      <c r="O2374" s="214"/>
      <c r="P2374" s="214"/>
      <c r="Q2374" s="214"/>
      <c r="R2374" s="214"/>
      <c r="S2374" s="215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216" t="s">
        <v>12307</v>
      </c>
      <c r="D2377" s="216"/>
      <c r="E2377" s="216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214" t="s">
        <v>1794</v>
      </c>
      <c r="D2378" s="214"/>
      <c r="E2378" s="214"/>
      <c r="F2378" s="214"/>
      <c r="G2378" s="214"/>
      <c r="H2378" s="214"/>
      <c r="I2378" s="214"/>
      <c r="J2378" s="214"/>
      <c r="K2378" s="214"/>
      <c r="L2378" s="214"/>
      <c r="M2378" s="214"/>
      <c r="N2378" s="214"/>
      <c r="O2378" s="214"/>
      <c r="P2378" s="214"/>
      <c r="Q2378" s="214"/>
      <c r="R2378" s="214"/>
      <c r="S2378" s="215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216" t="s">
        <v>12309</v>
      </c>
      <c r="D2379" s="216"/>
      <c r="E2379" s="216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214" t="s">
        <v>81</v>
      </c>
      <c r="D2380" s="214"/>
      <c r="E2380" s="214"/>
      <c r="F2380" s="214"/>
      <c r="G2380" s="214"/>
      <c r="H2380" s="214"/>
      <c r="I2380" s="214"/>
      <c r="J2380" s="214"/>
      <c r="K2380" s="214"/>
      <c r="L2380" s="214"/>
      <c r="M2380" s="214"/>
      <c r="N2380" s="214"/>
      <c r="O2380" s="214"/>
      <c r="P2380" s="214"/>
      <c r="Q2380" s="214"/>
      <c r="R2380" s="214"/>
      <c r="S2380" s="215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214" t="s">
        <v>1794</v>
      </c>
      <c r="D2381" s="214"/>
      <c r="E2381" s="214"/>
      <c r="F2381" s="214"/>
      <c r="G2381" s="214"/>
      <c r="H2381" s="214"/>
      <c r="I2381" s="214"/>
      <c r="J2381" s="214"/>
      <c r="K2381" s="214"/>
      <c r="L2381" s="214"/>
      <c r="M2381" s="214"/>
      <c r="N2381" s="214"/>
      <c r="O2381" s="214"/>
      <c r="P2381" s="214"/>
      <c r="Q2381" s="214"/>
      <c r="R2381" s="214"/>
      <c r="S2381" s="215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216" t="s">
        <v>12278</v>
      </c>
      <c r="D2384" s="216"/>
      <c r="E2384" s="216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214" t="s">
        <v>1794</v>
      </c>
      <c r="D2385" s="214"/>
      <c r="E2385" s="214"/>
      <c r="F2385" s="214"/>
      <c r="G2385" s="214"/>
      <c r="H2385" s="214"/>
      <c r="I2385" s="214"/>
      <c r="J2385" s="214"/>
      <c r="K2385" s="214"/>
      <c r="L2385" s="214"/>
      <c r="M2385" s="214"/>
      <c r="N2385" s="214"/>
      <c r="O2385" s="214"/>
      <c r="P2385" s="214"/>
      <c r="Q2385" s="214"/>
      <c r="R2385" s="214"/>
      <c r="S2385" s="215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216" t="s">
        <v>3141</v>
      </c>
      <c r="D2386" s="216"/>
      <c r="E2386" s="216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214" t="s">
        <v>81</v>
      </c>
      <c r="D2387" s="214"/>
      <c r="E2387" s="214"/>
      <c r="F2387" s="214"/>
      <c r="G2387" s="214"/>
      <c r="H2387" s="214"/>
      <c r="I2387" s="214"/>
      <c r="J2387" s="214"/>
      <c r="K2387" s="214"/>
      <c r="L2387" s="214"/>
      <c r="M2387" s="214"/>
      <c r="N2387" s="214"/>
      <c r="O2387" s="214"/>
      <c r="P2387" s="214"/>
      <c r="Q2387" s="214"/>
      <c r="R2387" s="214"/>
      <c r="S2387" s="215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214" t="s">
        <v>1794</v>
      </c>
      <c r="D2388" s="214"/>
      <c r="E2388" s="214"/>
      <c r="F2388" s="214"/>
      <c r="G2388" s="214"/>
      <c r="H2388" s="214"/>
      <c r="I2388" s="214"/>
      <c r="J2388" s="214"/>
      <c r="K2388" s="214"/>
      <c r="L2388" s="214"/>
      <c r="M2388" s="214"/>
      <c r="N2388" s="214"/>
      <c r="O2388" s="214"/>
      <c r="P2388" s="214"/>
      <c r="Q2388" s="214"/>
      <c r="R2388" s="214"/>
      <c r="S2388" s="215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216" t="s">
        <v>12316</v>
      </c>
      <c r="D2391" s="216"/>
      <c r="E2391" s="216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214" t="s">
        <v>1794</v>
      </c>
      <c r="D2392" s="214"/>
      <c r="E2392" s="214"/>
      <c r="F2392" s="214"/>
      <c r="G2392" s="214"/>
      <c r="H2392" s="214"/>
      <c r="I2392" s="214"/>
      <c r="J2392" s="214"/>
      <c r="K2392" s="214"/>
      <c r="L2392" s="214"/>
      <c r="M2392" s="214"/>
      <c r="N2392" s="214"/>
      <c r="O2392" s="214"/>
      <c r="P2392" s="214"/>
      <c r="Q2392" s="214"/>
      <c r="R2392" s="214"/>
      <c r="S2392" s="215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216" t="s">
        <v>5665</v>
      </c>
      <c r="D2393" s="216"/>
      <c r="E2393" s="216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214" t="s">
        <v>1794</v>
      </c>
      <c r="D2394" s="214"/>
      <c r="E2394" s="214"/>
      <c r="F2394" s="214"/>
      <c r="G2394" s="214"/>
      <c r="H2394" s="214"/>
      <c r="I2394" s="214"/>
      <c r="J2394" s="214"/>
      <c r="K2394" s="214"/>
      <c r="L2394" s="214"/>
      <c r="M2394" s="214"/>
      <c r="N2394" s="214"/>
      <c r="O2394" s="214"/>
      <c r="P2394" s="214"/>
      <c r="Q2394" s="214"/>
      <c r="R2394" s="214"/>
      <c r="S2394" s="215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216" t="s">
        <v>3426</v>
      </c>
      <c r="D2395" s="216"/>
      <c r="E2395" s="216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214" t="s">
        <v>81</v>
      </c>
      <c r="D2396" s="214"/>
      <c r="E2396" s="214"/>
      <c r="F2396" s="214"/>
      <c r="G2396" s="214"/>
      <c r="H2396" s="214"/>
      <c r="I2396" s="214"/>
      <c r="J2396" s="214"/>
      <c r="K2396" s="214"/>
      <c r="L2396" s="214"/>
      <c r="M2396" s="214"/>
      <c r="N2396" s="214"/>
      <c r="O2396" s="214"/>
      <c r="P2396" s="214"/>
      <c r="Q2396" s="214"/>
      <c r="R2396" s="214"/>
      <c r="S2396" s="215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214" t="s">
        <v>1794</v>
      </c>
      <c r="D2397" s="214"/>
      <c r="E2397" s="214"/>
      <c r="F2397" s="214"/>
      <c r="G2397" s="214"/>
      <c r="H2397" s="214"/>
      <c r="I2397" s="214"/>
      <c r="J2397" s="214"/>
      <c r="K2397" s="214"/>
      <c r="L2397" s="214"/>
      <c r="M2397" s="214"/>
      <c r="N2397" s="214"/>
      <c r="O2397" s="214"/>
      <c r="P2397" s="214"/>
      <c r="Q2397" s="214"/>
      <c r="R2397" s="214"/>
      <c r="S2397" s="215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216" t="s">
        <v>12320</v>
      </c>
      <c r="D2400" s="216"/>
      <c r="E2400" s="216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214" t="s">
        <v>1794</v>
      </c>
      <c r="D2401" s="214"/>
      <c r="E2401" s="214"/>
      <c r="F2401" s="214"/>
      <c r="G2401" s="214"/>
      <c r="H2401" s="214"/>
      <c r="I2401" s="214"/>
      <c r="J2401" s="214"/>
      <c r="K2401" s="214"/>
      <c r="L2401" s="214"/>
      <c r="M2401" s="214"/>
      <c r="N2401" s="214"/>
      <c r="O2401" s="214"/>
      <c r="P2401" s="214"/>
      <c r="Q2401" s="214"/>
      <c r="R2401" s="214"/>
      <c r="S2401" s="215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216" t="s">
        <v>12227</v>
      </c>
      <c r="D2402" s="216"/>
      <c r="E2402" s="216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214" t="s">
        <v>81</v>
      </c>
      <c r="D2403" s="214"/>
      <c r="E2403" s="214"/>
      <c r="F2403" s="214"/>
      <c r="G2403" s="214"/>
      <c r="H2403" s="214"/>
      <c r="I2403" s="214"/>
      <c r="J2403" s="214"/>
      <c r="K2403" s="214"/>
      <c r="L2403" s="214"/>
      <c r="M2403" s="214"/>
      <c r="N2403" s="214"/>
      <c r="O2403" s="214"/>
      <c r="P2403" s="214"/>
      <c r="Q2403" s="214"/>
      <c r="R2403" s="214"/>
      <c r="S2403" s="215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214" t="s">
        <v>1794</v>
      </c>
      <c r="D2404" s="214"/>
      <c r="E2404" s="214"/>
      <c r="F2404" s="214"/>
      <c r="G2404" s="214"/>
      <c r="H2404" s="214"/>
      <c r="I2404" s="214"/>
      <c r="J2404" s="214"/>
      <c r="K2404" s="214"/>
      <c r="L2404" s="214"/>
      <c r="M2404" s="214"/>
      <c r="N2404" s="214"/>
      <c r="O2404" s="214"/>
      <c r="P2404" s="214"/>
      <c r="Q2404" s="214"/>
      <c r="R2404" s="214"/>
      <c r="S2404" s="215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216" t="s">
        <v>12232</v>
      </c>
      <c r="D2407" s="216"/>
      <c r="E2407" s="216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214" t="s">
        <v>1794</v>
      </c>
      <c r="D2408" s="214"/>
      <c r="E2408" s="214"/>
      <c r="F2408" s="214"/>
      <c r="G2408" s="214"/>
      <c r="H2408" s="214"/>
      <c r="I2408" s="214"/>
      <c r="J2408" s="214"/>
      <c r="K2408" s="214"/>
      <c r="L2408" s="214"/>
      <c r="M2408" s="214"/>
      <c r="N2408" s="214"/>
      <c r="O2408" s="214"/>
      <c r="P2408" s="214"/>
      <c r="Q2408" s="214"/>
      <c r="R2408" s="214"/>
      <c r="S2408" s="215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216" t="s">
        <v>12322</v>
      </c>
      <c r="D2409" s="216"/>
      <c r="E2409" s="216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214" t="s">
        <v>1794</v>
      </c>
      <c r="D2410" s="214"/>
      <c r="E2410" s="214"/>
      <c r="F2410" s="214"/>
      <c r="G2410" s="214"/>
      <c r="H2410" s="214"/>
      <c r="I2410" s="214"/>
      <c r="J2410" s="214"/>
      <c r="K2410" s="214"/>
      <c r="L2410" s="214"/>
      <c r="M2410" s="214"/>
      <c r="N2410" s="214"/>
      <c r="O2410" s="214"/>
      <c r="P2410" s="214"/>
      <c r="Q2410" s="214"/>
      <c r="R2410" s="214"/>
      <c r="S2410" s="215"/>
      <c r="BY2410" s="40"/>
      <c r="CB2410" s="48" t="s">
        <v>1794</v>
      </c>
      <c r="CE2410" s="70"/>
      <c r="CG2410" s="83"/>
    </row>
    <row r="2411" spans="1:85" s="16" customFormat="1" ht="15" x14ac:dyDescent="0.25">
      <c r="A2411" s="213" t="s">
        <v>661</v>
      </c>
      <c r="B2411" s="213"/>
      <c r="C2411" s="213"/>
      <c r="D2411" s="213"/>
      <c r="E2411" s="213"/>
      <c r="F2411" s="213"/>
      <c r="G2411" s="213"/>
      <c r="H2411" s="213"/>
      <c r="I2411" s="213"/>
      <c r="J2411" s="213"/>
      <c r="K2411" s="213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213" t="s">
        <v>214</v>
      </c>
      <c r="B2412" s="213"/>
      <c r="C2412" s="213"/>
      <c r="D2412" s="213"/>
      <c r="E2412" s="213"/>
      <c r="F2412" s="213"/>
      <c r="G2412" s="213"/>
      <c r="H2412" s="213"/>
      <c r="I2412" s="213"/>
      <c r="J2412" s="213"/>
      <c r="K2412" s="213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213" t="s">
        <v>215</v>
      </c>
      <c r="B2413" s="213"/>
      <c r="C2413" s="213"/>
      <c r="D2413" s="213"/>
      <c r="E2413" s="213"/>
      <c r="F2413" s="213"/>
      <c r="G2413" s="213"/>
      <c r="H2413" s="213"/>
      <c r="I2413" s="213"/>
      <c r="J2413" s="213"/>
      <c r="K2413" s="213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213" t="s">
        <v>12323</v>
      </c>
      <c r="B2414" s="213"/>
      <c r="C2414" s="213"/>
      <c r="D2414" s="213"/>
      <c r="E2414" s="213"/>
      <c r="F2414" s="213"/>
      <c r="G2414" s="213"/>
      <c r="H2414" s="213"/>
      <c r="I2414" s="213"/>
      <c r="J2414" s="213"/>
      <c r="K2414" s="213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220" t="s">
        <v>12324</v>
      </c>
      <c r="B2415" s="220"/>
      <c r="C2415" s="220"/>
      <c r="D2415" s="220"/>
      <c r="E2415" s="220"/>
      <c r="F2415" s="220"/>
      <c r="G2415" s="220"/>
      <c r="H2415" s="220"/>
      <c r="I2415" s="220"/>
      <c r="J2415" s="220"/>
      <c r="K2415" s="220"/>
      <c r="L2415" s="220"/>
      <c r="M2415" s="220"/>
      <c r="N2415" s="220"/>
      <c r="O2415" s="220"/>
      <c r="P2415" s="220"/>
      <c r="Q2415" s="220"/>
      <c r="R2415" s="220"/>
      <c r="S2415" s="220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216" t="s">
        <v>12147</v>
      </c>
      <c r="D2416" s="216"/>
      <c r="E2416" s="216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214" t="s">
        <v>81</v>
      </c>
      <c r="D2417" s="214"/>
      <c r="E2417" s="214"/>
      <c r="F2417" s="214"/>
      <c r="G2417" s="214"/>
      <c r="H2417" s="214"/>
      <c r="I2417" s="214"/>
      <c r="J2417" s="214"/>
      <c r="K2417" s="214"/>
      <c r="L2417" s="214"/>
      <c r="M2417" s="214"/>
      <c r="N2417" s="214"/>
      <c r="O2417" s="214"/>
      <c r="P2417" s="214"/>
      <c r="Q2417" s="214"/>
      <c r="R2417" s="214"/>
      <c r="S2417" s="215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214" t="s">
        <v>1794</v>
      </c>
      <c r="D2418" s="214"/>
      <c r="E2418" s="214"/>
      <c r="F2418" s="214"/>
      <c r="G2418" s="214"/>
      <c r="H2418" s="214"/>
      <c r="I2418" s="214"/>
      <c r="J2418" s="214"/>
      <c r="K2418" s="214"/>
      <c r="L2418" s="214"/>
      <c r="M2418" s="214"/>
      <c r="N2418" s="214"/>
      <c r="O2418" s="214"/>
      <c r="P2418" s="214"/>
      <c r="Q2418" s="214"/>
      <c r="R2418" s="214"/>
      <c r="S2418" s="215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216" t="s">
        <v>12328</v>
      </c>
      <c r="D2421" s="216"/>
      <c r="E2421" s="216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214" t="s">
        <v>1794</v>
      </c>
      <c r="D2422" s="214"/>
      <c r="E2422" s="214"/>
      <c r="F2422" s="214"/>
      <c r="G2422" s="214"/>
      <c r="H2422" s="214"/>
      <c r="I2422" s="214"/>
      <c r="J2422" s="214"/>
      <c r="K2422" s="214"/>
      <c r="L2422" s="214"/>
      <c r="M2422" s="214"/>
      <c r="N2422" s="214"/>
      <c r="O2422" s="214"/>
      <c r="P2422" s="214"/>
      <c r="Q2422" s="214"/>
      <c r="R2422" s="214"/>
      <c r="S2422" s="215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216" t="s">
        <v>12061</v>
      </c>
      <c r="D2423" s="216"/>
      <c r="E2423" s="216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214" t="s">
        <v>81</v>
      </c>
      <c r="D2424" s="214"/>
      <c r="E2424" s="214"/>
      <c r="F2424" s="214"/>
      <c r="G2424" s="214"/>
      <c r="H2424" s="214"/>
      <c r="I2424" s="214"/>
      <c r="J2424" s="214"/>
      <c r="K2424" s="214"/>
      <c r="L2424" s="214"/>
      <c r="M2424" s="214"/>
      <c r="N2424" s="214"/>
      <c r="O2424" s="214"/>
      <c r="P2424" s="214"/>
      <c r="Q2424" s="214"/>
      <c r="R2424" s="214"/>
      <c r="S2424" s="215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214" t="s">
        <v>1794</v>
      </c>
      <c r="D2425" s="214"/>
      <c r="E2425" s="214"/>
      <c r="F2425" s="214"/>
      <c r="G2425" s="214"/>
      <c r="H2425" s="214"/>
      <c r="I2425" s="214"/>
      <c r="J2425" s="214"/>
      <c r="K2425" s="214"/>
      <c r="L2425" s="214"/>
      <c r="M2425" s="214"/>
      <c r="N2425" s="214"/>
      <c r="O2425" s="214"/>
      <c r="P2425" s="214"/>
      <c r="Q2425" s="214"/>
      <c r="R2425" s="214"/>
      <c r="S2425" s="215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216" t="s">
        <v>12332</v>
      </c>
      <c r="D2428" s="216"/>
      <c r="E2428" s="216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214" t="s">
        <v>1794</v>
      </c>
      <c r="D2429" s="214"/>
      <c r="E2429" s="214"/>
      <c r="F2429" s="214"/>
      <c r="G2429" s="214"/>
      <c r="H2429" s="214"/>
      <c r="I2429" s="214"/>
      <c r="J2429" s="214"/>
      <c r="K2429" s="214"/>
      <c r="L2429" s="214"/>
      <c r="M2429" s="214"/>
      <c r="N2429" s="214"/>
      <c r="O2429" s="214"/>
      <c r="P2429" s="214"/>
      <c r="Q2429" s="214"/>
      <c r="R2429" s="214"/>
      <c r="S2429" s="215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216" t="s">
        <v>12099</v>
      </c>
      <c r="D2430" s="216"/>
      <c r="E2430" s="216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214" t="s">
        <v>81</v>
      </c>
      <c r="D2431" s="214"/>
      <c r="E2431" s="214"/>
      <c r="F2431" s="214"/>
      <c r="G2431" s="214"/>
      <c r="H2431" s="214"/>
      <c r="I2431" s="214"/>
      <c r="J2431" s="214"/>
      <c r="K2431" s="214"/>
      <c r="L2431" s="214"/>
      <c r="M2431" s="214"/>
      <c r="N2431" s="214"/>
      <c r="O2431" s="214"/>
      <c r="P2431" s="214"/>
      <c r="Q2431" s="214"/>
      <c r="R2431" s="214"/>
      <c r="S2431" s="215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214" t="s">
        <v>1794</v>
      </c>
      <c r="D2432" s="214"/>
      <c r="E2432" s="214"/>
      <c r="F2432" s="214"/>
      <c r="G2432" s="214"/>
      <c r="H2432" s="214"/>
      <c r="I2432" s="214"/>
      <c r="J2432" s="214"/>
      <c r="K2432" s="214"/>
      <c r="L2432" s="214"/>
      <c r="M2432" s="214"/>
      <c r="N2432" s="214"/>
      <c r="O2432" s="214"/>
      <c r="P2432" s="214"/>
      <c r="Q2432" s="214"/>
      <c r="R2432" s="214"/>
      <c r="S2432" s="215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216" t="s">
        <v>12336</v>
      </c>
      <c r="D2435" s="216"/>
      <c r="E2435" s="216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214" t="s">
        <v>1794</v>
      </c>
      <c r="D2436" s="214"/>
      <c r="E2436" s="214"/>
      <c r="F2436" s="214"/>
      <c r="G2436" s="214"/>
      <c r="H2436" s="214"/>
      <c r="I2436" s="214"/>
      <c r="J2436" s="214"/>
      <c r="K2436" s="214"/>
      <c r="L2436" s="214"/>
      <c r="M2436" s="214"/>
      <c r="N2436" s="214"/>
      <c r="O2436" s="214"/>
      <c r="P2436" s="214"/>
      <c r="Q2436" s="214"/>
      <c r="R2436" s="214"/>
      <c r="S2436" s="215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216" t="s">
        <v>12194</v>
      </c>
      <c r="D2437" s="216"/>
      <c r="E2437" s="216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214" t="s">
        <v>81</v>
      </c>
      <c r="D2438" s="214"/>
      <c r="E2438" s="214"/>
      <c r="F2438" s="214"/>
      <c r="G2438" s="214"/>
      <c r="H2438" s="214"/>
      <c r="I2438" s="214"/>
      <c r="J2438" s="214"/>
      <c r="K2438" s="214"/>
      <c r="L2438" s="214"/>
      <c r="M2438" s="214"/>
      <c r="N2438" s="214"/>
      <c r="O2438" s="214"/>
      <c r="P2438" s="214"/>
      <c r="Q2438" s="214"/>
      <c r="R2438" s="214"/>
      <c r="S2438" s="215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214" t="s">
        <v>1794</v>
      </c>
      <c r="D2439" s="214"/>
      <c r="E2439" s="214"/>
      <c r="F2439" s="214"/>
      <c r="G2439" s="214"/>
      <c r="H2439" s="214"/>
      <c r="I2439" s="214"/>
      <c r="J2439" s="214"/>
      <c r="K2439" s="214"/>
      <c r="L2439" s="214"/>
      <c r="M2439" s="214"/>
      <c r="N2439" s="214"/>
      <c r="O2439" s="214"/>
      <c r="P2439" s="214"/>
      <c r="Q2439" s="214"/>
      <c r="R2439" s="214"/>
      <c r="S2439" s="215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216" t="s">
        <v>12341</v>
      </c>
      <c r="D2442" s="216"/>
      <c r="E2442" s="216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214" t="s">
        <v>1794</v>
      </c>
      <c r="D2443" s="214"/>
      <c r="E2443" s="214"/>
      <c r="F2443" s="214"/>
      <c r="G2443" s="214"/>
      <c r="H2443" s="214"/>
      <c r="I2443" s="214"/>
      <c r="J2443" s="214"/>
      <c r="K2443" s="214"/>
      <c r="L2443" s="214"/>
      <c r="M2443" s="214"/>
      <c r="N2443" s="214"/>
      <c r="O2443" s="214"/>
      <c r="P2443" s="214"/>
      <c r="Q2443" s="214"/>
      <c r="R2443" s="214"/>
      <c r="S2443" s="215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216" t="s">
        <v>12342</v>
      </c>
      <c r="D2444" s="216"/>
      <c r="E2444" s="216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214" t="s">
        <v>1794</v>
      </c>
      <c r="D2445" s="214"/>
      <c r="E2445" s="214"/>
      <c r="F2445" s="214"/>
      <c r="G2445" s="214"/>
      <c r="H2445" s="214"/>
      <c r="I2445" s="214"/>
      <c r="J2445" s="214"/>
      <c r="K2445" s="214"/>
      <c r="L2445" s="214"/>
      <c r="M2445" s="214"/>
      <c r="N2445" s="214"/>
      <c r="O2445" s="214"/>
      <c r="P2445" s="214"/>
      <c r="Q2445" s="214"/>
      <c r="R2445" s="214"/>
      <c r="S2445" s="215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216" t="s">
        <v>12046</v>
      </c>
      <c r="D2446" s="216"/>
      <c r="E2446" s="216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214" t="s">
        <v>81</v>
      </c>
      <c r="D2447" s="214"/>
      <c r="E2447" s="214"/>
      <c r="F2447" s="214"/>
      <c r="G2447" s="214"/>
      <c r="H2447" s="214"/>
      <c r="I2447" s="214"/>
      <c r="J2447" s="214"/>
      <c r="K2447" s="214"/>
      <c r="L2447" s="214"/>
      <c r="M2447" s="214"/>
      <c r="N2447" s="214"/>
      <c r="O2447" s="214"/>
      <c r="P2447" s="214"/>
      <c r="Q2447" s="214"/>
      <c r="R2447" s="214"/>
      <c r="S2447" s="215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214" t="s">
        <v>1794</v>
      </c>
      <c r="D2448" s="214"/>
      <c r="E2448" s="214"/>
      <c r="F2448" s="214"/>
      <c r="G2448" s="214"/>
      <c r="H2448" s="214"/>
      <c r="I2448" s="214"/>
      <c r="J2448" s="214"/>
      <c r="K2448" s="214"/>
      <c r="L2448" s="214"/>
      <c r="M2448" s="214"/>
      <c r="N2448" s="214"/>
      <c r="O2448" s="214"/>
      <c r="P2448" s="214"/>
      <c r="Q2448" s="214"/>
      <c r="R2448" s="214"/>
      <c r="S2448" s="215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216" t="s">
        <v>12345</v>
      </c>
      <c r="D2451" s="216"/>
      <c r="E2451" s="216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214" t="s">
        <v>1794</v>
      </c>
      <c r="D2452" s="214"/>
      <c r="E2452" s="214"/>
      <c r="F2452" s="214"/>
      <c r="G2452" s="214"/>
      <c r="H2452" s="214"/>
      <c r="I2452" s="214"/>
      <c r="J2452" s="214"/>
      <c r="K2452" s="214"/>
      <c r="L2452" s="214"/>
      <c r="M2452" s="214"/>
      <c r="N2452" s="214"/>
      <c r="O2452" s="214"/>
      <c r="P2452" s="214"/>
      <c r="Q2452" s="214"/>
      <c r="R2452" s="214"/>
      <c r="S2452" s="215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216" t="s">
        <v>12206</v>
      </c>
      <c r="D2453" s="216"/>
      <c r="E2453" s="216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214" t="s">
        <v>81</v>
      </c>
      <c r="D2454" s="214"/>
      <c r="E2454" s="214"/>
      <c r="F2454" s="214"/>
      <c r="G2454" s="214"/>
      <c r="H2454" s="214"/>
      <c r="I2454" s="214"/>
      <c r="J2454" s="214"/>
      <c r="K2454" s="214"/>
      <c r="L2454" s="214"/>
      <c r="M2454" s="214"/>
      <c r="N2454" s="214"/>
      <c r="O2454" s="214"/>
      <c r="P2454" s="214"/>
      <c r="Q2454" s="214"/>
      <c r="R2454" s="214"/>
      <c r="S2454" s="215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214" t="s">
        <v>1794</v>
      </c>
      <c r="D2455" s="214"/>
      <c r="E2455" s="214"/>
      <c r="F2455" s="214"/>
      <c r="G2455" s="214"/>
      <c r="H2455" s="214"/>
      <c r="I2455" s="214"/>
      <c r="J2455" s="214"/>
      <c r="K2455" s="214"/>
      <c r="L2455" s="214"/>
      <c r="M2455" s="214"/>
      <c r="N2455" s="214"/>
      <c r="O2455" s="214"/>
      <c r="P2455" s="214"/>
      <c r="Q2455" s="214"/>
      <c r="R2455" s="214"/>
      <c r="S2455" s="215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216" t="s">
        <v>12341</v>
      </c>
      <c r="D2458" s="216"/>
      <c r="E2458" s="216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214" t="s">
        <v>1794</v>
      </c>
      <c r="D2459" s="214"/>
      <c r="E2459" s="214"/>
      <c r="F2459" s="214"/>
      <c r="G2459" s="214"/>
      <c r="H2459" s="214"/>
      <c r="I2459" s="214"/>
      <c r="J2459" s="214"/>
      <c r="K2459" s="214"/>
      <c r="L2459" s="214"/>
      <c r="M2459" s="214"/>
      <c r="N2459" s="214"/>
      <c r="O2459" s="214"/>
      <c r="P2459" s="214"/>
      <c r="Q2459" s="214"/>
      <c r="R2459" s="214"/>
      <c r="S2459" s="215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216" t="s">
        <v>12349</v>
      </c>
      <c r="D2460" s="216"/>
      <c r="E2460" s="216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214" t="s">
        <v>81</v>
      </c>
      <c r="D2461" s="214"/>
      <c r="E2461" s="214"/>
      <c r="F2461" s="214"/>
      <c r="G2461" s="214"/>
      <c r="H2461" s="214"/>
      <c r="I2461" s="214"/>
      <c r="J2461" s="214"/>
      <c r="K2461" s="214"/>
      <c r="L2461" s="214"/>
      <c r="M2461" s="214"/>
      <c r="N2461" s="214"/>
      <c r="O2461" s="214"/>
      <c r="P2461" s="214"/>
      <c r="Q2461" s="214"/>
      <c r="R2461" s="214"/>
      <c r="S2461" s="215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214" t="s">
        <v>1794</v>
      </c>
      <c r="D2462" s="214"/>
      <c r="E2462" s="214"/>
      <c r="F2462" s="214"/>
      <c r="G2462" s="214"/>
      <c r="H2462" s="214"/>
      <c r="I2462" s="214"/>
      <c r="J2462" s="214"/>
      <c r="K2462" s="214"/>
      <c r="L2462" s="214"/>
      <c r="M2462" s="214"/>
      <c r="N2462" s="214"/>
      <c r="O2462" s="214"/>
      <c r="P2462" s="214"/>
      <c r="Q2462" s="214"/>
      <c r="R2462" s="214"/>
      <c r="S2462" s="215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216" t="s">
        <v>12353</v>
      </c>
      <c r="D2465" s="216"/>
      <c r="E2465" s="216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214" t="s">
        <v>1794</v>
      </c>
      <c r="D2466" s="214"/>
      <c r="E2466" s="214"/>
      <c r="F2466" s="214"/>
      <c r="G2466" s="214"/>
      <c r="H2466" s="214"/>
      <c r="I2466" s="214"/>
      <c r="J2466" s="214"/>
      <c r="K2466" s="214"/>
      <c r="L2466" s="214"/>
      <c r="M2466" s="214"/>
      <c r="N2466" s="214"/>
      <c r="O2466" s="214"/>
      <c r="P2466" s="214"/>
      <c r="Q2466" s="214"/>
      <c r="R2466" s="214"/>
      <c r="S2466" s="215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216" t="s">
        <v>12085</v>
      </c>
      <c r="D2467" s="216"/>
      <c r="E2467" s="216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214" t="s">
        <v>81</v>
      </c>
      <c r="D2468" s="214"/>
      <c r="E2468" s="214"/>
      <c r="F2468" s="214"/>
      <c r="G2468" s="214"/>
      <c r="H2468" s="214"/>
      <c r="I2468" s="214"/>
      <c r="J2468" s="214"/>
      <c r="K2468" s="214"/>
      <c r="L2468" s="214"/>
      <c r="M2468" s="214"/>
      <c r="N2468" s="214"/>
      <c r="O2468" s="214"/>
      <c r="P2468" s="214"/>
      <c r="Q2468" s="214"/>
      <c r="R2468" s="214"/>
      <c r="S2468" s="215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214" t="s">
        <v>1794</v>
      </c>
      <c r="D2469" s="214"/>
      <c r="E2469" s="214"/>
      <c r="F2469" s="214"/>
      <c r="G2469" s="214"/>
      <c r="H2469" s="214"/>
      <c r="I2469" s="214"/>
      <c r="J2469" s="214"/>
      <c r="K2469" s="214"/>
      <c r="L2469" s="214"/>
      <c r="M2469" s="214"/>
      <c r="N2469" s="214"/>
      <c r="O2469" s="214"/>
      <c r="P2469" s="214"/>
      <c r="Q2469" s="214"/>
      <c r="R2469" s="214"/>
      <c r="S2469" s="215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216" t="s">
        <v>12173</v>
      </c>
      <c r="D2472" s="216"/>
      <c r="E2472" s="216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214" t="s">
        <v>1794</v>
      </c>
      <c r="D2473" s="214"/>
      <c r="E2473" s="214"/>
      <c r="F2473" s="214"/>
      <c r="G2473" s="214"/>
      <c r="H2473" s="214"/>
      <c r="I2473" s="214"/>
      <c r="J2473" s="214"/>
      <c r="K2473" s="214"/>
      <c r="L2473" s="214"/>
      <c r="M2473" s="214"/>
      <c r="N2473" s="214"/>
      <c r="O2473" s="214"/>
      <c r="P2473" s="214"/>
      <c r="Q2473" s="214"/>
      <c r="R2473" s="214"/>
      <c r="S2473" s="215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216" t="s">
        <v>12111</v>
      </c>
      <c r="D2474" s="216"/>
      <c r="E2474" s="216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214" t="s">
        <v>1794</v>
      </c>
      <c r="D2475" s="214"/>
      <c r="E2475" s="214"/>
      <c r="F2475" s="214"/>
      <c r="G2475" s="214"/>
      <c r="H2475" s="214"/>
      <c r="I2475" s="214"/>
      <c r="J2475" s="214"/>
      <c r="K2475" s="214"/>
      <c r="L2475" s="214"/>
      <c r="M2475" s="214"/>
      <c r="N2475" s="214"/>
      <c r="O2475" s="214"/>
      <c r="P2475" s="214"/>
      <c r="Q2475" s="214"/>
      <c r="R2475" s="214"/>
      <c r="S2475" s="215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216" t="s">
        <v>12354</v>
      </c>
      <c r="D2476" s="216"/>
      <c r="E2476" s="216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214" t="s">
        <v>81</v>
      </c>
      <c r="D2477" s="214"/>
      <c r="E2477" s="214"/>
      <c r="F2477" s="214"/>
      <c r="G2477" s="214"/>
      <c r="H2477" s="214"/>
      <c r="I2477" s="214"/>
      <c r="J2477" s="214"/>
      <c r="K2477" s="214"/>
      <c r="L2477" s="214"/>
      <c r="M2477" s="214"/>
      <c r="N2477" s="214"/>
      <c r="O2477" s="214"/>
      <c r="P2477" s="214"/>
      <c r="Q2477" s="214"/>
      <c r="R2477" s="214"/>
      <c r="S2477" s="215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214" t="s">
        <v>1794</v>
      </c>
      <c r="D2478" s="214"/>
      <c r="E2478" s="214"/>
      <c r="F2478" s="214"/>
      <c r="G2478" s="214"/>
      <c r="H2478" s="214"/>
      <c r="I2478" s="214"/>
      <c r="J2478" s="214"/>
      <c r="K2478" s="214"/>
      <c r="L2478" s="214"/>
      <c r="M2478" s="214"/>
      <c r="N2478" s="214"/>
      <c r="O2478" s="214"/>
      <c r="P2478" s="214"/>
      <c r="Q2478" s="214"/>
      <c r="R2478" s="214"/>
      <c r="S2478" s="215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216" t="s">
        <v>12356</v>
      </c>
      <c r="D2481" s="216"/>
      <c r="E2481" s="216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214" t="s">
        <v>1794</v>
      </c>
      <c r="D2482" s="214"/>
      <c r="E2482" s="214"/>
      <c r="F2482" s="214"/>
      <c r="G2482" s="214"/>
      <c r="H2482" s="214"/>
      <c r="I2482" s="214"/>
      <c r="J2482" s="214"/>
      <c r="K2482" s="214"/>
      <c r="L2482" s="214"/>
      <c r="M2482" s="214"/>
      <c r="N2482" s="214"/>
      <c r="O2482" s="214"/>
      <c r="P2482" s="214"/>
      <c r="Q2482" s="214"/>
      <c r="R2482" s="214"/>
      <c r="S2482" s="215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216" t="s">
        <v>12219</v>
      </c>
      <c r="D2483" s="216"/>
      <c r="E2483" s="216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214" t="s">
        <v>81</v>
      </c>
      <c r="D2484" s="214"/>
      <c r="E2484" s="214"/>
      <c r="F2484" s="214"/>
      <c r="G2484" s="214"/>
      <c r="H2484" s="214"/>
      <c r="I2484" s="214"/>
      <c r="J2484" s="214"/>
      <c r="K2484" s="214"/>
      <c r="L2484" s="214"/>
      <c r="M2484" s="214"/>
      <c r="N2484" s="214"/>
      <c r="O2484" s="214"/>
      <c r="P2484" s="214"/>
      <c r="Q2484" s="214"/>
      <c r="R2484" s="214"/>
      <c r="S2484" s="215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214" t="s">
        <v>1794</v>
      </c>
      <c r="D2485" s="214"/>
      <c r="E2485" s="214"/>
      <c r="F2485" s="214"/>
      <c r="G2485" s="214"/>
      <c r="H2485" s="214"/>
      <c r="I2485" s="214"/>
      <c r="J2485" s="214"/>
      <c r="K2485" s="214"/>
      <c r="L2485" s="214"/>
      <c r="M2485" s="214"/>
      <c r="N2485" s="214"/>
      <c r="O2485" s="214"/>
      <c r="P2485" s="214"/>
      <c r="Q2485" s="214"/>
      <c r="R2485" s="214"/>
      <c r="S2485" s="215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216" t="s">
        <v>12278</v>
      </c>
      <c r="D2488" s="216"/>
      <c r="E2488" s="216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214" t="s">
        <v>1794</v>
      </c>
      <c r="D2489" s="214"/>
      <c r="E2489" s="214"/>
      <c r="F2489" s="214"/>
      <c r="G2489" s="214"/>
      <c r="H2489" s="214"/>
      <c r="I2489" s="214"/>
      <c r="J2489" s="214"/>
      <c r="K2489" s="214"/>
      <c r="L2489" s="214"/>
      <c r="M2489" s="214"/>
      <c r="N2489" s="214"/>
      <c r="O2489" s="214"/>
      <c r="P2489" s="214"/>
      <c r="Q2489" s="214"/>
      <c r="R2489" s="214"/>
      <c r="S2489" s="215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216" t="s">
        <v>3141</v>
      </c>
      <c r="D2490" s="216"/>
      <c r="E2490" s="216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214" t="s">
        <v>81</v>
      </c>
      <c r="D2491" s="214"/>
      <c r="E2491" s="214"/>
      <c r="F2491" s="214"/>
      <c r="G2491" s="214"/>
      <c r="H2491" s="214"/>
      <c r="I2491" s="214"/>
      <c r="J2491" s="214"/>
      <c r="K2491" s="214"/>
      <c r="L2491" s="214"/>
      <c r="M2491" s="214"/>
      <c r="N2491" s="214"/>
      <c r="O2491" s="214"/>
      <c r="P2491" s="214"/>
      <c r="Q2491" s="214"/>
      <c r="R2491" s="214"/>
      <c r="S2491" s="215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214" t="s">
        <v>1794</v>
      </c>
      <c r="D2492" s="214"/>
      <c r="E2492" s="214"/>
      <c r="F2492" s="214"/>
      <c r="G2492" s="214"/>
      <c r="H2492" s="214"/>
      <c r="I2492" s="214"/>
      <c r="J2492" s="214"/>
      <c r="K2492" s="214"/>
      <c r="L2492" s="214"/>
      <c r="M2492" s="214"/>
      <c r="N2492" s="214"/>
      <c r="O2492" s="214"/>
      <c r="P2492" s="214"/>
      <c r="Q2492" s="214"/>
      <c r="R2492" s="214"/>
      <c r="S2492" s="215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216" t="s">
        <v>12070</v>
      </c>
      <c r="D2495" s="216"/>
      <c r="E2495" s="216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214" t="s">
        <v>1794</v>
      </c>
      <c r="D2496" s="214"/>
      <c r="E2496" s="214"/>
      <c r="F2496" s="214"/>
      <c r="G2496" s="214"/>
      <c r="H2496" s="214"/>
      <c r="I2496" s="214"/>
      <c r="J2496" s="214"/>
      <c r="K2496" s="214"/>
      <c r="L2496" s="214"/>
      <c r="M2496" s="214"/>
      <c r="N2496" s="214"/>
      <c r="O2496" s="214"/>
      <c r="P2496" s="214"/>
      <c r="Q2496" s="214"/>
      <c r="R2496" s="214"/>
      <c r="S2496" s="215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216" t="s">
        <v>12089</v>
      </c>
      <c r="D2497" s="216"/>
      <c r="E2497" s="216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214" t="s">
        <v>1794</v>
      </c>
      <c r="D2498" s="214"/>
      <c r="E2498" s="214"/>
      <c r="F2498" s="214"/>
      <c r="G2498" s="214"/>
      <c r="H2498" s="214"/>
      <c r="I2498" s="214"/>
      <c r="J2498" s="214"/>
      <c r="K2498" s="214"/>
      <c r="L2498" s="214"/>
      <c r="M2498" s="214"/>
      <c r="N2498" s="214"/>
      <c r="O2498" s="214"/>
      <c r="P2498" s="214"/>
      <c r="Q2498" s="214"/>
      <c r="R2498" s="214"/>
      <c r="S2498" s="215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216" t="s">
        <v>12360</v>
      </c>
      <c r="D2499" s="216"/>
      <c r="E2499" s="216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214" t="s">
        <v>1794</v>
      </c>
      <c r="D2500" s="214"/>
      <c r="E2500" s="214"/>
      <c r="F2500" s="214"/>
      <c r="G2500" s="214"/>
      <c r="H2500" s="214"/>
      <c r="I2500" s="214"/>
      <c r="J2500" s="214"/>
      <c r="K2500" s="214"/>
      <c r="L2500" s="214"/>
      <c r="M2500" s="214"/>
      <c r="N2500" s="214"/>
      <c r="O2500" s="214"/>
      <c r="P2500" s="214"/>
      <c r="Q2500" s="214"/>
      <c r="R2500" s="214"/>
      <c r="S2500" s="215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216" t="s">
        <v>12362</v>
      </c>
      <c r="D2501" s="216"/>
      <c r="E2501" s="216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214" t="s">
        <v>1794</v>
      </c>
      <c r="D2502" s="214"/>
      <c r="E2502" s="214"/>
      <c r="F2502" s="214"/>
      <c r="G2502" s="214"/>
      <c r="H2502" s="214"/>
      <c r="I2502" s="214"/>
      <c r="J2502" s="214"/>
      <c r="K2502" s="214"/>
      <c r="L2502" s="214"/>
      <c r="M2502" s="214"/>
      <c r="N2502" s="214"/>
      <c r="O2502" s="214"/>
      <c r="P2502" s="214"/>
      <c r="Q2502" s="214"/>
      <c r="R2502" s="214"/>
      <c r="S2502" s="215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216" t="s">
        <v>12225</v>
      </c>
      <c r="D2503" s="216"/>
      <c r="E2503" s="216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214" t="s">
        <v>1794</v>
      </c>
      <c r="D2504" s="214"/>
      <c r="E2504" s="214"/>
      <c r="F2504" s="214"/>
      <c r="G2504" s="214"/>
      <c r="H2504" s="214"/>
      <c r="I2504" s="214"/>
      <c r="J2504" s="214"/>
      <c r="K2504" s="214"/>
      <c r="L2504" s="214"/>
      <c r="M2504" s="214"/>
      <c r="N2504" s="214"/>
      <c r="O2504" s="214"/>
      <c r="P2504" s="214"/>
      <c r="Q2504" s="214"/>
      <c r="R2504" s="214"/>
      <c r="S2504" s="215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216" t="s">
        <v>12364</v>
      </c>
      <c r="D2505" s="216"/>
      <c r="E2505" s="216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214" t="s">
        <v>81</v>
      </c>
      <c r="D2506" s="214"/>
      <c r="E2506" s="214"/>
      <c r="F2506" s="214"/>
      <c r="G2506" s="214"/>
      <c r="H2506" s="214"/>
      <c r="I2506" s="214"/>
      <c r="J2506" s="214"/>
      <c r="K2506" s="214"/>
      <c r="L2506" s="214"/>
      <c r="M2506" s="214"/>
      <c r="N2506" s="214"/>
      <c r="O2506" s="214"/>
      <c r="P2506" s="214"/>
      <c r="Q2506" s="214"/>
      <c r="R2506" s="214"/>
      <c r="S2506" s="215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214" t="s">
        <v>1794</v>
      </c>
      <c r="D2507" s="214"/>
      <c r="E2507" s="214"/>
      <c r="F2507" s="214"/>
      <c r="G2507" s="214"/>
      <c r="H2507" s="214"/>
      <c r="I2507" s="214"/>
      <c r="J2507" s="214"/>
      <c r="K2507" s="214"/>
      <c r="L2507" s="214"/>
      <c r="M2507" s="214"/>
      <c r="N2507" s="214"/>
      <c r="O2507" s="214"/>
      <c r="P2507" s="214"/>
      <c r="Q2507" s="214"/>
      <c r="R2507" s="214"/>
      <c r="S2507" s="215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216" t="s">
        <v>3426</v>
      </c>
      <c r="D2510" s="216"/>
      <c r="E2510" s="216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214" t="s">
        <v>81</v>
      </c>
      <c r="D2511" s="214"/>
      <c r="E2511" s="214"/>
      <c r="F2511" s="214"/>
      <c r="G2511" s="214"/>
      <c r="H2511" s="214"/>
      <c r="I2511" s="214"/>
      <c r="J2511" s="214"/>
      <c r="K2511" s="214"/>
      <c r="L2511" s="214"/>
      <c r="M2511" s="214"/>
      <c r="N2511" s="214"/>
      <c r="O2511" s="214"/>
      <c r="P2511" s="214"/>
      <c r="Q2511" s="214"/>
      <c r="R2511" s="214"/>
      <c r="S2511" s="215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214" t="s">
        <v>1794</v>
      </c>
      <c r="D2512" s="214"/>
      <c r="E2512" s="214"/>
      <c r="F2512" s="214"/>
      <c r="G2512" s="214"/>
      <c r="H2512" s="214"/>
      <c r="I2512" s="214"/>
      <c r="J2512" s="214"/>
      <c r="K2512" s="214"/>
      <c r="L2512" s="214"/>
      <c r="M2512" s="214"/>
      <c r="N2512" s="214"/>
      <c r="O2512" s="214"/>
      <c r="P2512" s="214"/>
      <c r="Q2512" s="214"/>
      <c r="R2512" s="214"/>
      <c r="S2512" s="215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216" t="s">
        <v>12367</v>
      </c>
      <c r="D2515" s="216"/>
      <c r="E2515" s="216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214" t="s">
        <v>1794</v>
      </c>
      <c r="D2516" s="214"/>
      <c r="E2516" s="214"/>
      <c r="F2516" s="214"/>
      <c r="G2516" s="214"/>
      <c r="H2516" s="214"/>
      <c r="I2516" s="214"/>
      <c r="J2516" s="214"/>
      <c r="K2516" s="214"/>
      <c r="L2516" s="214"/>
      <c r="M2516" s="214"/>
      <c r="N2516" s="214"/>
      <c r="O2516" s="214"/>
      <c r="P2516" s="214"/>
      <c r="Q2516" s="214"/>
      <c r="R2516" s="214"/>
      <c r="S2516" s="215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216" t="s">
        <v>12320</v>
      </c>
      <c r="D2517" s="216"/>
      <c r="E2517" s="216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214" t="s">
        <v>1794</v>
      </c>
      <c r="D2518" s="214"/>
      <c r="E2518" s="214"/>
      <c r="F2518" s="214"/>
      <c r="G2518" s="214"/>
      <c r="H2518" s="214"/>
      <c r="I2518" s="214"/>
      <c r="J2518" s="214"/>
      <c r="K2518" s="214"/>
      <c r="L2518" s="214"/>
      <c r="M2518" s="214"/>
      <c r="N2518" s="214"/>
      <c r="O2518" s="214"/>
      <c r="P2518" s="214"/>
      <c r="Q2518" s="214"/>
      <c r="R2518" s="214"/>
      <c r="S2518" s="215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216" t="s">
        <v>12369</v>
      </c>
      <c r="D2519" s="216"/>
      <c r="E2519" s="216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214" t="s">
        <v>81</v>
      </c>
      <c r="D2520" s="214"/>
      <c r="E2520" s="214"/>
      <c r="F2520" s="214"/>
      <c r="G2520" s="214"/>
      <c r="H2520" s="214"/>
      <c r="I2520" s="214"/>
      <c r="J2520" s="214"/>
      <c r="K2520" s="214"/>
      <c r="L2520" s="214"/>
      <c r="M2520" s="214"/>
      <c r="N2520" s="214"/>
      <c r="O2520" s="214"/>
      <c r="P2520" s="214"/>
      <c r="Q2520" s="214"/>
      <c r="R2520" s="214"/>
      <c r="S2520" s="215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214" t="s">
        <v>1794</v>
      </c>
      <c r="D2521" s="214"/>
      <c r="E2521" s="214"/>
      <c r="F2521" s="214"/>
      <c r="G2521" s="214"/>
      <c r="H2521" s="214"/>
      <c r="I2521" s="214"/>
      <c r="J2521" s="214"/>
      <c r="K2521" s="214"/>
      <c r="L2521" s="214"/>
      <c r="M2521" s="214"/>
      <c r="N2521" s="214"/>
      <c r="O2521" s="214"/>
      <c r="P2521" s="214"/>
      <c r="Q2521" s="214"/>
      <c r="R2521" s="214"/>
      <c r="S2521" s="215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216" t="s">
        <v>12371</v>
      </c>
      <c r="D2524" s="216"/>
      <c r="E2524" s="216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214" t="s">
        <v>1794</v>
      </c>
      <c r="D2525" s="214"/>
      <c r="E2525" s="214"/>
      <c r="F2525" s="214"/>
      <c r="G2525" s="214"/>
      <c r="H2525" s="214"/>
      <c r="I2525" s="214"/>
      <c r="J2525" s="214"/>
      <c r="K2525" s="214"/>
      <c r="L2525" s="214"/>
      <c r="M2525" s="214"/>
      <c r="N2525" s="214"/>
      <c r="O2525" s="214"/>
      <c r="P2525" s="214"/>
      <c r="Q2525" s="214"/>
      <c r="R2525" s="214"/>
      <c r="S2525" s="215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216" t="s">
        <v>11772</v>
      </c>
      <c r="D2526" s="216"/>
      <c r="E2526" s="216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214" t="s">
        <v>81</v>
      </c>
      <c r="D2527" s="214"/>
      <c r="E2527" s="214"/>
      <c r="F2527" s="214"/>
      <c r="G2527" s="214"/>
      <c r="H2527" s="214"/>
      <c r="I2527" s="214"/>
      <c r="J2527" s="214"/>
      <c r="K2527" s="214"/>
      <c r="L2527" s="214"/>
      <c r="M2527" s="214"/>
      <c r="N2527" s="214"/>
      <c r="O2527" s="214"/>
      <c r="P2527" s="214"/>
      <c r="Q2527" s="214"/>
      <c r="R2527" s="214"/>
      <c r="S2527" s="215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214" t="s">
        <v>1794</v>
      </c>
      <c r="D2528" s="214"/>
      <c r="E2528" s="214"/>
      <c r="F2528" s="214"/>
      <c r="G2528" s="214"/>
      <c r="H2528" s="214"/>
      <c r="I2528" s="214"/>
      <c r="J2528" s="214"/>
      <c r="K2528" s="214"/>
      <c r="L2528" s="214"/>
      <c r="M2528" s="214"/>
      <c r="N2528" s="214"/>
      <c r="O2528" s="214"/>
      <c r="P2528" s="214"/>
      <c r="Q2528" s="214"/>
      <c r="R2528" s="214"/>
      <c r="S2528" s="215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216" t="s">
        <v>12373</v>
      </c>
      <c r="D2531" s="216"/>
      <c r="E2531" s="216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214" t="s">
        <v>1794</v>
      </c>
      <c r="D2532" s="214"/>
      <c r="E2532" s="214"/>
      <c r="F2532" s="214"/>
      <c r="G2532" s="214"/>
      <c r="H2532" s="214"/>
      <c r="I2532" s="214"/>
      <c r="J2532" s="214"/>
      <c r="K2532" s="214"/>
      <c r="L2532" s="214"/>
      <c r="M2532" s="214"/>
      <c r="N2532" s="214"/>
      <c r="O2532" s="214"/>
      <c r="P2532" s="214"/>
      <c r="Q2532" s="214"/>
      <c r="R2532" s="214"/>
      <c r="S2532" s="215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216" t="s">
        <v>12374</v>
      </c>
      <c r="D2533" s="216"/>
      <c r="E2533" s="216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214" t="s">
        <v>81</v>
      </c>
      <c r="D2534" s="214"/>
      <c r="E2534" s="214"/>
      <c r="F2534" s="214"/>
      <c r="G2534" s="214"/>
      <c r="H2534" s="214"/>
      <c r="I2534" s="214"/>
      <c r="J2534" s="214"/>
      <c r="K2534" s="214"/>
      <c r="L2534" s="214"/>
      <c r="M2534" s="214"/>
      <c r="N2534" s="214"/>
      <c r="O2534" s="214"/>
      <c r="P2534" s="214"/>
      <c r="Q2534" s="214"/>
      <c r="R2534" s="214"/>
      <c r="S2534" s="215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214" t="s">
        <v>1794</v>
      </c>
      <c r="D2535" s="214"/>
      <c r="E2535" s="214"/>
      <c r="F2535" s="214"/>
      <c r="G2535" s="214"/>
      <c r="H2535" s="214"/>
      <c r="I2535" s="214"/>
      <c r="J2535" s="214"/>
      <c r="K2535" s="214"/>
      <c r="L2535" s="214"/>
      <c r="M2535" s="214"/>
      <c r="N2535" s="214"/>
      <c r="O2535" s="214"/>
      <c r="P2535" s="214"/>
      <c r="Q2535" s="214"/>
      <c r="R2535" s="214"/>
      <c r="S2535" s="215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216" t="s">
        <v>12378</v>
      </c>
      <c r="D2538" s="216"/>
      <c r="E2538" s="216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214" t="s">
        <v>1794</v>
      </c>
      <c r="D2539" s="214"/>
      <c r="E2539" s="214"/>
      <c r="F2539" s="214"/>
      <c r="G2539" s="214"/>
      <c r="H2539" s="214"/>
      <c r="I2539" s="214"/>
      <c r="J2539" s="214"/>
      <c r="K2539" s="214"/>
      <c r="L2539" s="214"/>
      <c r="M2539" s="214"/>
      <c r="N2539" s="214"/>
      <c r="O2539" s="214"/>
      <c r="P2539" s="214"/>
      <c r="Q2539" s="214"/>
      <c r="R2539" s="214"/>
      <c r="S2539" s="215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216" t="s">
        <v>12380</v>
      </c>
      <c r="D2540" s="216"/>
      <c r="E2540" s="216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214" t="s">
        <v>81</v>
      </c>
      <c r="D2541" s="214"/>
      <c r="E2541" s="214"/>
      <c r="F2541" s="214"/>
      <c r="G2541" s="214"/>
      <c r="H2541" s="214"/>
      <c r="I2541" s="214"/>
      <c r="J2541" s="214"/>
      <c r="K2541" s="214"/>
      <c r="L2541" s="214"/>
      <c r="M2541" s="214"/>
      <c r="N2541" s="214"/>
      <c r="O2541" s="214"/>
      <c r="P2541" s="214"/>
      <c r="Q2541" s="214"/>
      <c r="R2541" s="214"/>
      <c r="S2541" s="215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214" t="s">
        <v>1794</v>
      </c>
      <c r="D2542" s="214"/>
      <c r="E2542" s="214"/>
      <c r="F2542" s="214"/>
      <c r="G2542" s="214"/>
      <c r="H2542" s="214"/>
      <c r="I2542" s="214"/>
      <c r="J2542" s="214"/>
      <c r="K2542" s="214"/>
      <c r="L2542" s="214"/>
      <c r="M2542" s="214"/>
      <c r="N2542" s="214"/>
      <c r="O2542" s="214"/>
      <c r="P2542" s="214"/>
      <c r="Q2542" s="214"/>
      <c r="R2542" s="214"/>
      <c r="S2542" s="215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216" t="s">
        <v>12382</v>
      </c>
      <c r="D2545" s="216"/>
      <c r="E2545" s="216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214" t="s">
        <v>1794</v>
      </c>
      <c r="D2546" s="214"/>
      <c r="E2546" s="214"/>
      <c r="F2546" s="214"/>
      <c r="G2546" s="214"/>
      <c r="H2546" s="214"/>
      <c r="I2546" s="214"/>
      <c r="J2546" s="214"/>
      <c r="K2546" s="214"/>
      <c r="L2546" s="214"/>
      <c r="M2546" s="214"/>
      <c r="N2546" s="214"/>
      <c r="O2546" s="214"/>
      <c r="P2546" s="214"/>
      <c r="Q2546" s="214"/>
      <c r="R2546" s="214"/>
      <c r="S2546" s="215"/>
      <c r="BY2546" s="40"/>
      <c r="CB2546" s="48" t="s">
        <v>1794</v>
      </c>
      <c r="CE2546" s="70"/>
      <c r="CG2546" s="83"/>
    </row>
    <row r="2547" spans="1:85" s="16" customFormat="1" ht="15" x14ac:dyDescent="0.25">
      <c r="A2547" s="213" t="s">
        <v>661</v>
      </c>
      <c r="B2547" s="213"/>
      <c r="C2547" s="213"/>
      <c r="D2547" s="213"/>
      <c r="E2547" s="213"/>
      <c r="F2547" s="213"/>
      <c r="G2547" s="213"/>
      <c r="H2547" s="213"/>
      <c r="I2547" s="213"/>
      <c r="J2547" s="213"/>
      <c r="K2547" s="213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213" t="s">
        <v>214</v>
      </c>
      <c r="B2548" s="213"/>
      <c r="C2548" s="213"/>
      <c r="D2548" s="213"/>
      <c r="E2548" s="213"/>
      <c r="F2548" s="213"/>
      <c r="G2548" s="213"/>
      <c r="H2548" s="213"/>
      <c r="I2548" s="213"/>
      <c r="J2548" s="213"/>
      <c r="K2548" s="213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213" t="s">
        <v>215</v>
      </c>
      <c r="B2549" s="213"/>
      <c r="C2549" s="213"/>
      <c r="D2549" s="213"/>
      <c r="E2549" s="213"/>
      <c r="F2549" s="213"/>
      <c r="G2549" s="213"/>
      <c r="H2549" s="213"/>
      <c r="I2549" s="213"/>
      <c r="J2549" s="213"/>
      <c r="K2549" s="213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213" t="s">
        <v>12383</v>
      </c>
      <c r="B2550" s="213"/>
      <c r="C2550" s="213"/>
      <c r="D2550" s="213"/>
      <c r="E2550" s="213"/>
      <c r="F2550" s="213"/>
      <c r="G2550" s="213"/>
      <c r="H2550" s="213"/>
      <c r="I2550" s="213"/>
      <c r="J2550" s="213"/>
      <c r="K2550" s="213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220" t="s">
        <v>12384</v>
      </c>
      <c r="B2551" s="220"/>
      <c r="C2551" s="220"/>
      <c r="D2551" s="220"/>
      <c r="E2551" s="220"/>
      <c r="F2551" s="220"/>
      <c r="G2551" s="220"/>
      <c r="H2551" s="220"/>
      <c r="I2551" s="220"/>
      <c r="J2551" s="220"/>
      <c r="K2551" s="220"/>
      <c r="L2551" s="220"/>
      <c r="M2551" s="220"/>
      <c r="N2551" s="220"/>
      <c r="O2551" s="220"/>
      <c r="P2551" s="220"/>
      <c r="Q2551" s="220"/>
      <c r="R2551" s="220"/>
      <c r="S2551" s="220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216" t="s">
        <v>12147</v>
      </c>
      <c r="D2552" s="216"/>
      <c r="E2552" s="216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214" t="s">
        <v>81</v>
      </c>
      <c r="D2553" s="214"/>
      <c r="E2553" s="214"/>
      <c r="F2553" s="214"/>
      <c r="G2553" s="214"/>
      <c r="H2553" s="214"/>
      <c r="I2553" s="214"/>
      <c r="J2553" s="214"/>
      <c r="K2553" s="214"/>
      <c r="L2553" s="214"/>
      <c r="M2553" s="214"/>
      <c r="N2553" s="214"/>
      <c r="O2553" s="214"/>
      <c r="P2553" s="214"/>
      <c r="Q2553" s="214"/>
      <c r="R2553" s="214"/>
      <c r="S2553" s="215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214" t="s">
        <v>1794</v>
      </c>
      <c r="D2554" s="214"/>
      <c r="E2554" s="214"/>
      <c r="F2554" s="214"/>
      <c r="G2554" s="214"/>
      <c r="H2554" s="214"/>
      <c r="I2554" s="214"/>
      <c r="J2554" s="214"/>
      <c r="K2554" s="214"/>
      <c r="L2554" s="214"/>
      <c r="M2554" s="214"/>
      <c r="N2554" s="214"/>
      <c r="O2554" s="214"/>
      <c r="P2554" s="214"/>
      <c r="Q2554" s="214"/>
      <c r="R2554" s="214"/>
      <c r="S2554" s="215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216" t="s">
        <v>12328</v>
      </c>
      <c r="D2557" s="216"/>
      <c r="E2557" s="216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214" t="s">
        <v>1794</v>
      </c>
      <c r="D2558" s="214"/>
      <c r="E2558" s="214"/>
      <c r="F2558" s="214"/>
      <c r="G2558" s="214"/>
      <c r="H2558" s="214"/>
      <c r="I2558" s="214"/>
      <c r="J2558" s="214"/>
      <c r="K2558" s="214"/>
      <c r="L2558" s="214"/>
      <c r="M2558" s="214"/>
      <c r="N2558" s="214"/>
      <c r="O2558" s="214"/>
      <c r="P2558" s="214"/>
      <c r="Q2558" s="214"/>
      <c r="R2558" s="214"/>
      <c r="S2558" s="215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216" t="s">
        <v>12387</v>
      </c>
      <c r="D2559" s="216"/>
      <c r="E2559" s="216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214" t="s">
        <v>81</v>
      </c>
      <c r="D2560" s="214"/>
      <c r="E2560" s="214"/>
      <c r="F2560" s="214"/>
      <c r="G2560" s="214"/>
      <c r="H2560" s="214"/>
      <c r="I2560" s="214"/>
      <c r="J2560" s="214"/>
      <c r="K2560" s="214"/>
      <c r="L2560" s="214"/>
      <c r="M2560" s="214"/>
      <c r="N2560" s="214"/>
      <c r="O2560" s="214"/>
      <c r="P2560" s="214"/>
      <c r="Q2560" s="214"/>
      <c r="R2560" s="214"/>
      <c r="S2560" s="215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214" t="s">
        <v>1794</v>
      </c>
      <c r="D2561" s="214"/>
      <c r="E2561" s="214"/>
      <c r="F2561" s="214"/>
      <c r="G2561" s="214"/>
      <c r="H2561" s="214"/>
      <c r="I2561" s="214"/>
      <c r="J2561" s="214"/>
      <c r="K2561" s="214"/>
      <c r="L2561" s="214"/>
      <c r="M2561" s="214"/>
      <c r="N2561" s="214"/>
      <c r="O2561" s="214"/>
      <c r="P2561" s="214"/>
      <c r="Q2561" s="214"/>
      <c r="R2561" s="214"/>
      <c r="S2561" s="215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216" t="s">
        <v>12390</v>
      </c>
      <c r="D2564" s="216"/>
      <c r="E2564" s="216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214" t="s">
        <v>1794</v>
      </c>
      <c r="D2565" s="214"/>
      <c r="E2565" s="214"/>
      <c r="F2565" s="214"/>
      <c r="G2565" s="214"/>
      <c r="H2565" s="214"/>
      <c r="I2565" s="214"/>
      <c r="J2565" s="214"/>
      <c r="K2565" s="214"/>
      <c r="L2565" s="214"/>
      <c r="M2565" s="214"/>
      <c r="N2565" s="214"/>
      <c r="O2565" s="214"/>
      <c r="P2565" s="214"/>
      <c r="Q2565" s="214"/>
      <c r="R2565" s="214"/>
      <c r="S2565" s="215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216" t="s">
        <v>12061</v>
      </c>
      <c r="D2566" s="216"/>
      <c r="E2566" s="216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214" t="s">
        <v>81</v>
      </c>
      <c r="D2567" s="214"/>
      <c r="E2567" s="214"/>
      <c r="F2567" s="214"/>
      <c r="G2567" s="214"/>
      <c r="H2567" s="214"/>
      <c r="I2567" s="214"/>
      <c r="J2567" s="214"/>
      <c r="K2567" s="214"/>
      <c r="L2567" s="214"/>
      <c r="M2567" s="214"/>
      <c r="N2567" s="214"/>
      <c r="O2567" s="214"/>
      <c r="P2567" s="214"/>
      <c r="Q2567" s="214"/>
      <c r="R2567" s="214"/>
      <c r="S2567" s="215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214" t="s">
        <v>1794</v>
      </c>
      <c r="D2568" s="214"/>
      <c r="E2568" s="214"/>
      <c r="F2568" s="214"/>
      <c r="G2568" s="214"/>
      <c r="H2568" s="214"/>
      <c r="I2568" s="214"/>
      <c r="J2568" s="214"/>
      <c r="K2568" s="214"/>
      <c r="L2568" s="214"/>
      <c r="M2568" s="214"/>
      <c r="N2568" s="214"/>
      <c r="O2568" s="214"/>
      <c r="P2568" s="214"/>
      <c r="Q2568" s="214"/>
      <c r="R2568" s="214"/>
      <c r="S2568" s="215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216" t="s">
        <v>12332</v>
      </c>
      <c r="D2571" s="216"/>
      <c r="E2571" s="216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214" t="s">
        <v>1794</v>
      </c>
      <c r="D2572" s="214"/>
      <c r="E2572" s="214"/>
      <c r="F2572" s="214"/>
      <c r="G2572" s="214"/>
      <c r="H2572" s="214"/>
      <c r="I2572" s="214"/>
      <c r="J2572" s="214"/>
      <c r="K2572" s="214"/>
      <c r="L2572" s="214"/>
      <c r="M2572" s="214"/>
      <c r="N2572" s="214"/>
      <c r="O2572" s="214"/>
      <c r="P2572" s="214"/>
      <c r="Q2572" s="214"/>
      <c r="R2572" s="214"/>
      <c r="S2572" s="215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216" t="s">
        <v>12099</v>
      </c>
      <c r="D2573" s="216"/>
      <c r="E2573" s="216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214" t="s">
        <v>81</v>
      </c>
      <c r="D2574" s="214"/>
      <c r="E2574" s="214"/>
      <c r="F2574" s="214"/>
      <c r="G2574" s="214"/>
      <c r="H2574" s="214"/>
      <c r="I2574" s="214"/>
      <c r="J2574" s="214"/>
      <c r="K2574" s="214"/>
      <c r="L2574" s="214"/>
      <c r="M2574" s="214"/>
      <c r="N2574" s="214"/>
      <c r="O2574" s="214"/>
      <c r="P2574" s="214"/>
      <c r="Q2574" s="214"/>
      <c r="R2574" s="214"/>
      <c r="S2574" s="215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214" t="s">
        <v>1794</v>
      </c>
      <c r="D2575" s="214"/>
      <c r="E2575" s="214"/>
      <c r="F2575" s="214"/>
      <c r="G2575" s="214"/>
      <c r="H2575" s="214"/>
      <c r="I2575" s="214"/>
      <c r="J2575" s="214"/>
      <c r="K2575" s="214"/>
      <c r="L2575" s="214"/>
      <c r="M2575" s="214"/>
      <c r="N2575" s="214"/>
      <c r="O2575" s="214"/>
      <c r="P2575" s="214"/>
      <c r="Q2575" s="214"/>
      <c r="R2575" s="214"/>
      <c r="S2575" s="215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216" t="s">
        <v>12336</v>
      </c>
      <c r="D2578" s="216"/>
      <c r="E2578" s="216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214" t="s">
        <v>1794</v>
      </c>
      <c r="D2579" s="214"/>
      <c r="E2579" s="214"/>
      <c r="F2579" s="214"/>
      <c r="G2579" s="214"/>
      <c r="H2579" s="214"/>
      <c r="I2579" s="214"/>
      <c r="J2579" s="214"/>
      <c r="K2579" s="214"/>
      <c r="L2579" s="214"/>
      <c r="M2579" s="214"/>
      <c r="N2579" s="214"/>
      <c r="O2579" s="214"/>
      <c r="P2579" s="214"/>
      <c r="Q2579" s="214"/>
      <c r="R2579" s="214"/>
      <c r="S2579" s="215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216" t="s">
        <v>12194</v>
      </c>
      <c r="D2580" s="216"/>
      <c r="E2580" s="216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214" t="s">
        <v>81</v>
      </c>
      <c r="D2581" s="214"/>
      <c r="E2581" s="214"/>
      <c r="F2581" s="214"/>
      <c r="G2581" s="214"/>
      <c r="H2581" s="214"/>
      <c r="I2581" s="214"/>
      <c r="J2581" s="214"/>
      <c r="K2581" s="214"/>
      <c r="L2581" s="214"/>
      <c r="M2581" s="214"/>
      <c r="N2581" s="214"/>
      <c r="O2581" s="214"/>
      <c r="P2581" s="214"/>
      <c r="Q2581" s="214"/>
      <c r="R2581" s="214"/>
      <c r="S2581" s="215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214" t="s">
        <v>1794</v>
      </c>
      <c r="D2582" s="214"/>
      <c r="E2582" s="214"/>
      <c r="F2582" s="214"/>
      <c r="G2582" s="214"/>
      <c r="H2582" s="214"/>
      <c r="I2582" s="214"/>
      <c r="J2582" s="214"/>
      <c r="K2582" s="214"/>
      <c r="L2582" s="214"/>
      <c r="M2582" s="214"/>
      <c r="N2582" s="214"/>
      <c r="O2582" s="214"/>
      <c r="P2582" s="214"/>
      <c r="Q2582" s="214"/>
      <c r="R2582" s="214"/>
      <c r="S2582" s="215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216" t="s">
        <v>12342</v>
      </c>
      <c r="D2585" s="216"/>
      <c r="E2585" s="216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214" t="s">
        <v>1794</v>
      </c>
      <c r="D2586" s="214"/>
      <c r="E2586" s="214"/>
      <c r="F2586" s="214"/>
      <c r="G2586" s="214"/>
      <c r="H2586" s="214"/>
      <c r="I2586" s="214"/>
      <c r="J2586" s="214"/>
      <c r="K2586" s="214"/>
      <c r="L2586" s="214"/>
      <c r="M2586" s="214"/>
      <c r="N2586" s="214"/>
      <c r="O2586" s="214"/>
      <c r="P2586" s="214"/>
      <c r="Q2586" s="214"/>
      <c r="R2586" s="214"/>
      <c r="S2586" s="215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216" t="s">
        <v>12046</v>
      </c>
      <c r="D2587" s="216"/>
      <c r="E2587" s="216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214" t="s">
        <v>81</v>
      </c>
      <c r="D2588" s="214"/>
      <c r="E2588" s="214"/>
      <c r="F2588" s="214"/>
      <c r="G2588" s="214"/>
      <c r="H2588" s="214"/>
      <c r="I2588" s="214"/>
      <c r="J2588" s="214"/>
      <c r="K2588" s="214"/>
      <c r="L2588" s="214"/>
      <c r="M2588" s="214"/>
      <c r="N2588" s="214"/>
      <c r="O2588" s="214"/>
      <c r="P2588" s="214"/>
      <c r="Q2588" s="214"/>
      <c r="R2588" s="214"/>
      <c r="S2588" s="215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214" t="s">
        <v>1794</v>
      </c>
      <c r="D2589" s="214"/>
      <c r="E2589" s="214"/>
      <c r="F2589" s="214"/>
      <c r="G2589" s="214"/>
      <c r="H2589" s="214"/>
      <c r="I2589" s="214"/>
      <c r="J2589" s="214"/>
      <c r="K2589" s="214"/>
      <c r="L2589" s="214"/>
      <c r="M2589" s="214"/>
      <c r="N2589" s="214"/>
      <c r="O2589" s="214"/>
      <c r="P2589" s="214"/>
      <c r="Q2589" s="214"/>
      <c r="R2589" s="214"/>
      <c r="S2589" s="215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216" t="s">
        <v>12399</v>
      </c>
      <c r="D2592" s="216"/>
      <c r="E2592" s="216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214" t="s">
        <v>1794</v>
      </c>
      <c r="D2593" s="214"/>
      <c r="E2593" s="214"/>
      <c r="F2593" s="214"/>
      <c r="G2593" s="214"/>
      <c r="H2593" s="214"/>
      <c r="I2593" s="214"/>
      <c r="J2593" s="214"/>
      <c r="K2593" s="214"/>
      <c r="L2593" s="214"/>
      <c r="M2593" s="214"/>
      <c r="N2593" s="214"/>
      <c r="O2593" s="214"/>
      <c r="P2593" s="214"/>
      <c r="Q2593" s="214"/>
      <c r="R2593" s="214"/>
      <c r="S2593" s="215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216" t="s">
        <v>12206</v>
      </c>
      <c r="D2594" s="216"/>
      <c r="E2594" s="216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214" t="s">
        <v>81</v>
      </c>
      <c r="D2595" s="214"/>
      <c r="E2595" s="214"/>
      <c r="F2595" s="214"/>
      <c r="G2595" s="214"/>
      <c r="H2595" s="214"/>
      <c r="I2595" s="214"/>
      <c r="J2595" s="214"/>
      <c r="K2595" s="214"/>
      <c r="L2595" s="214"/>
      <c r="M2595" s="214"/>
      <c r="N2595" s="214"/>
      <c r="O2595" s="214"/>
      <c r="P2595" s="214"/>
      <c r="Q2595" s="214"/>
      <c r="R2595" s="214"/>
      <c r="S2595" s="215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214" t="s">
        <v>1794</v>
      </c>
      <c r="D2596" s="214"/>
      <c r="E2596" s="214"/>
      <c r="F2596" s="214"/>
      <c r="G2596" s="214"/>
      <c r="H2596" s="214"/>
      <c r="I2596" s="214"/>
      <c r="J2596" s="214"/>
      <c r="K2596" s="214"/>
      <c r="L2596" s="214"/>
      <c r="M2596" s="214"/>
      <c r="N2596" s="214"/>
      <c r="O2596" s="214"/>
      <c r="P2596" s="214"/>
      <c r="Q2596" s="214"/>
      <c r="R2596" s="214"/>
      <c r="S2596" s="215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216" t="s">
        <v>12085</v>
      </c>
      <c r="D2599" s="216"/>
      <c r="E2599" s="216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214" t="s">
        <v>81</v>
      </c>
      <c r="D2600" s="214"/>
      <c r="E2600" s="214"/>
      <c r="F2600" s="214"/>
      <c r="G2600" s="214"/>
      <c r="H2600" s="214"/>
      <c r="I2600" s="214"/>
      <c r="J2600" s="214"/>
      <c r="K2600" s="214"/>
      <c r="L2600" s="214"/>
      <c r="M2600" s="214"/>
      <c r="N2600" s="214"/>
      <c r="O2600" s="214"/>
      <c r="P2600" s="214"/>
      <c r="Q2600" s="214"/>
      <c r="R2600" s="214"/>
      <c r="S2600" s="215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214" t="s">
        <v>1794</v>
      </c>
      <c r="D2601" s="214"/>
      <c r="E2601" s="214"/>
      <c r="F2601" s="214"/>
      <c r="G2601" s="214"/>
      <c r="H2601" s="214"/>
      <c r="I2601" s="214"/>
      <c r="J2601" s="214"/>
      <c r="K2601" s="214"/>
      <c r="L2601" s="214"/>
      <c r="M2601" s="214"/>
      <c r="N2601" s="214"/>
      <c r="O2601" s="214"/>
      <c r="P2601" s="214"/>
      <c r="Q2601" s="214"/>
      <c r="R2601" s="214"/>
      <c r="S2601" s="215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216" t="s">
        <v>12173</v>
      </c>
      <c r="D2604" s="216"/>
      <c r="E2604" s="216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214" t="s">
        <v>1794</v>
      </c>
      <c r="D2605" s="214"/>
      <c r="E2605" s="214"/>
      <c r="F2605" s="214"/>
      <c r="G2605" s="214"/>
      <c r="H2605" s="214"/>
      <c r="I2605" s="214"/>
      <c r="J2605" s="214"/>
      <c r="K2605" s="214"/>
      <c r="L2605" s="214"/>
      <c r="M2605" s="214"/>
      <c r="N2605" s="214"/>
      <c r="O2605" s="214"/>
      <c r="P2605" s="214"/>
      <c r="Q2605" s="214"/>
      <c r="R2605" s="214"/>
      <c r="S2605" s="215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216" t="s">
        <v>12111</v>
      </c>
      <c r="D2606" s="216"/>
      <c r="E2606" s="216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214" t="s">
        <v>1794</v>
      </c>
      <c r="D2607" s="214"/>
      <c r="E2607" s="214"/>
      <c r="F2607" s="214"/>
      <c r="G2607" s="214"/>
      <c r="H2607" s="214"/>
      <c r="I2607" s="214"/>
      <c r="J2607" s="214"/>
      <c r="K2607" s="214"/>
      <c r="L2607" s="214"/>
      <c r="M2607" s="214"/>
      <c r="N2607" s="214"/>
      <c r="O2607" s="214"/>
      <c r="P2607" s="214"/>
      <c r="Q2607" s="214"/>
      <c r="R2607" s="214"/>
      <c r="S2607" s="215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216" t="s">
        <v>4589</v>
      </c>
      <c r="D2608" s="216"/>
      <c r="E2608" s="216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214" t="s">
        <v>81</v>
      </c>
      <c r="D2609" s="214"/>
      <c r="E2609" s="214"/>
      <c r="F2609" s="214"/>
      <c r="G2609" s="214"/>
      <c r="H2609" s="214"/>
      <c r="I2609" s="214"/>
      <c r="J2609" s="214"/>
      <c r="K2609" s="214"/>
      <c r="L2609" s="214"/>
      <c r="M2609" s="214"/>
      <c r="N2609" s="214"/>
      <c r="O2609" s="214"/>
      <c r="P2609" s="214"/>
      <c r="Q2609" s="214"/>
      <c r="R2609" s="214"/>
      <c r="S2609" s="215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214" t="s">
        <v>1794</v>
      </c>
      <c r="D2610" s="214"/>
      <c r="E2610" s="214"/>
      <c r="F2610" s="214"/>
      <c r="G2610" s="214"/>
      <c r="H2610" s="214"/>
      <c r="I2610" s="214"/>
      <c r="J2610" s="214"/>
      <c r="K2610" s="214"/>
      <c r="L2610" s="214"/>
      <c r="M2610" s="214"/>
      <c r="N2610" s="214"/>
      <c r="O2610" s="214"/>
      <c r="P2610" s="214"/>
      <c r="Q2610" s="214"/>
      <c r="R2610" s="214"/>
      <c r="S2610" s="215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216" t="s">
        <v>12356</v>
      </c>
      <c r="D2613" s="216"/>
      <c r="E2613" s="216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214" t="s">
        <v>1794</v>
      </c>
      <c r="D2614" s="214"/>
      <c r="E2614" s="214"/>
      <c r="F2614" s="214"/>
      <c r="G2614" s="214"/>
      <c r="H2614" s="214"/>
      <c r="I2614" s="214"/>
      <c r="J2614" s="214"/>
      <c r="K2614" s="214"/>
      <c r="L2614" s="214"/>
      <c r="M2614" s="214"/>
      <c r="N2614" s="214"/>
      <c r="O2614" s="214"/>
      <c r="P2614" s="214"/>
      <c r="Q2614" s="214"/>
      <c r="R2614" s="214"/>
      <c r="S2614" s="215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216" t="s">
        <v>12309</v>
      </c>
      <c r="D2615" s="216"/>
      <c r="E2615" s="216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214" t="s">
        <v>81</v>
      </c>
      <c r="D2616" s="214"/>
      <c r="E2616" s="214"/>
      <c r="F2616" s="214"/>
      <c r="G2616" s="214"/>
      <c r="H2616" s="214"/>
      <c r="I2616" s="214"/>
      <c r="J2616" s="214"/>
      <c r="K2616" s="214"/>
      <c r="L2616" s="214"/>
      <c r="M2616" s="214"/>
      <c r="N2616" s="214"/>
      <c r="O2616" s="214"/>
      <c r="P2616" s="214"/>
      <c r="Q2616" s="214"/>
      <c r="R2616" s="214"/>
      <c r="S2616" s="215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214" t="s">
        <v>1794</v>
      </c>
      <c r="D2617" s="214"/>
      <c r="E2617" s="214"/>
      <c r="F2617" s="214"/>
      <c r="G2617" s="214"/>
      <c r="H2617" s="214"/>
      <c r="I2617" s="214"/>
      <c r="J2617" s="214"/>
      <c r="K2617" s="214"/>
      <c r="L2617" s="214"/>
      <c r="M2617" s="214"/>
      <c r="N2617" s="214"/>
      <c r="O2617" s="214"/>
      <c r="P2617" s="214"/>
      <c r="Q2617" s="214"/>
      <c r="R2617" s="214"/>
      <c r="S2617" s="215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216" t="s">
        <v>12278</v>
      </c>
      <c r="D2620" s="216"/>
      <c r="E2620" s="216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214" t="s">
        <v>1794</v>
      </c>
      <c r="D2621" s="214"/>
      <c r="E2621" s="214"/>
      <c r="F2621" s="214"/>
      <c r="G2621" s="214"/>
      <c r="H2621" s="214"/>
      <c r="I2621" s="214"/>
      <c r="J2621" s="214"/>
      <c r="K2621" s="214"/>
      <c r="L2621" s="214"/>
      <c r="M2621" s="214"/>
      <c r="N2621" s="214"/>
      <c r="O2621" s="214"/>
      <c r="P2621" s="214"/>
      <c r="Q2621" s="214"/>
      <c r="R2621" s="214"/>
      <c r="S2621" s="215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216" t="s">
        <v>3619</v>
      </c>
      <c r="D2622" s="216"/>
      <c r="E2622" s="216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214" t="s">
        <v>81</v>
      </c>
      <c r="D2623" s="214"/>
      <c r="E2623" s="214"/>
      <c r="F2623" s="214"/>
      <c r="G2623" s="214"/>
      <c r="H2623" s="214"/>
      <c r="I2623" s="214"/>
      <c r="J2623" s="214"/>
      <c r="K2623" s="214"/>
      <c r="L2623" s="214"/>
      <c r="M2623" s="214"/>
      <c r="N2623" s="214"/>
      <c r="O2623" s="214"/>
      <c r="P2623" s="214"/>
      <c r="Q2623" s="214"/>
      <c r="R2623" s="214"/>
      <c r="S2623" s="215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214" t="s">
        <v>1794</v>
      </c>
      <c r="D2624" s="214"/>
      <c r="E2624" s="214"/>
      <c r="F2624" s="214"/>
      <c r="G2624" s="214"/>
      <c r="H2624" s="214"/>
      <c r="I2624" s="214"/>
      <c r="J2624" s="214"/>
      <c r="K2624" s="214"/>
      <c r="L2624" s="214"/>
      <c r="M2624" s="214"/>
      <c r="N2624" s="214"/>
      <c r="O2624" s="214"/>
      <c r="P2624" s="214"/>
      <c r="Q2624" s="214"/>
      <c r="R2624" s="214"/>
      <c r="S2624" s="215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216" t="s">
        <v>12404</v>
      </c>
      <c r="D2627" s="216"/>
      <c r="E2627" s="216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214" t="s">
        <v>1794</v>
      </c>
      <c r="D2628" s="214"/>
      <c r="E2628" s="214"/>
      <c r="F2628" s="214"/>
      <c r="G2628" s="214"/>
      <c r="H2628" s="214"/>
      <c r="I2628" s="214"/>
      <c r="J2628" s="214"/>
      <c r="K2628" s="214"/>
      <c r="L2628" s="214"/>
      <c r="M2628" s="214"/>
      <c r="N2628" s="214"/>
      <c r="O2628" s="214"/>
      <c r="P2628" s="214"/>
      <c r="Q2628" s="214"/>
      <c r="R2628" s="214"/>
      <c r="S2628" s="215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216" t="s">
        <v>3141</v>
      </c>
      <c r="D2629" s="216"/>
      <c r="E2629" s="216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214" t="s">
        <v>81</v>
      </c>
      <c r="D2630" s="214"/>
      <c r="E2630" s="214"/>
      <c r="F2630" s="214"/>
      <c r="G2630" s="214"/>
      <c r="H2630" s="214"/>
      <c r="I2630" s="214"/>
      <c r="J2630" s="214"/>
      <c r="K2630" s="214"/>
      <c r="L2630" s="214"/>
      <c r="M2630" s="214"/>
      <c r="N2630" s="214"/>
      <c r="O2630" s="214"/>
      <c r="P2630" s="214"/>
      <c r="Q2630" s="214"/>
      <c r="R2630" s="214"/>
      <c r="S2630" s="215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214" t="s">
        <v>1794</v>
      </c>
      <c r="D2631" s="214"/>
      <c r="E2631" s="214"/>
      <c r="F2631" s="214"/>
      <c r="G2631" s="214"/>
      <c r="H2631" s="214"/>
      <c r="I2631" s="214"/>
      <c r="J2631" s="214"/>
      <c r="K2631" s="214"/>
      <c r="L2631" s="214"/>
      <c r="M2631" s="214"/>
      <c r="N2631" s="214"/>
      <c r="O2631" s="214"/>
      <c r="P2631" s="214"/>
      <c r="Q2631" s="214"/>
      <c r="R2631" s="214"/>
      <c r="S2631" s="215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216" t="s">
        <v>12179</v>
      </c>
      <c r="D2634" s="216"/>
      <c r="E2634" s="216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214" t="s">
        <v>1794</v>
      </c>
      <c r="D2635" s="214"/>
      <c r="E2635" s="214"/>
      <c r="F2635" s="214"/>
      <c r="G2635" s="214"/>
      <c r="H2635" s="214"/>
      <c r="I2635" s="214"/>
      <c r="J2635" s="214"/>
      <c r="K2635" s="214"/>
      <c r="L2635" s="214"/>
      <c r="M2635" s="214"/>
      <c r="N2635" s="214"/>
      <c r="O2635" s="214"/>
      <c r="P2635" s="214"/>
      <c r="Q2635" s="214"/>
      <c r="R2635" s="214"/>
      <c r="S2635" s="215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216" t="s">
        <v>12408</v>
      </c>
      <c r="D2636" s="216"/>
      <c r="E2636" s="216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214" t="s">
        <v>1794</v>
      </c>
      <c r="D2637" s="214"/>
      <c r="E2637" s="214"/>
      <c r="F2637" s="214"/>
      <c r="G2637" s="214"/>
      <c r="H2637" s="214"/>
      <c r="I2637" s="214"/>
      <c r="J2637" s="214"/>
      <c r="K2637" s="214"/>
      <c r="L2637" s="214"/>
      <c r="M2637" s="214"/>
      <c r="N2637" s="214"/>
      <c r="O2637" s="214"/>
      <c r="P2637" s="214"/>
      <c r="Q2637" s="214"/>
      <c r="R2637" s="214"/>
      <c r="S2637" s="215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216" t="s">
        <v>12181</v>
      </c>
      <c r="D2638" s="216"/>
      <c r="E2638" s="216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214" t="s">
        <v>1794</v>
      </c>
      <c r="D2639" s="214"/>
      <c r="E2639" s="214"/>
      <c r="F2639" s="214"/>
      <c r="G2639" s="214"/>
      <c r="H2639" s="214"/>
      <c r="I2639" s="214"/>
      <c r="J2639" s="214"/>
      <c r="K2639" s="214"/>
      <c r="L2639" s="214"/>
      <c r="M2639" s="214"/>
      <c r="N2639" s="214"/>
      <c r="O2639" s="214"/>
      <c r="P2639" s="214"/>
      <c r="Q2639" s="214"/>
      <c r="R2639" s="214"/>
      <c r="S2639" s="215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216" t="s">
        <v>5665</v>
      </c>
      <c r="D2640" s="216"/>
      <c r="E2640" s="216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214" t="s">
        <v>1794</v>
      </c>
      <c r="D2641" s="214"/>
      <c r="E2641" s="214"/>
      <c r="F2641" s="214"/>
      <c r="G2641" s="214"/>
      <c r="H2641" s="214"/>
      <c r="I2641" s="214"/>
      <c r="J2641" s="214"/>
      <c r="K2641" s="214"/>
      <c r="L2641" s="214"/>
      <c r="M2641" s="214"/>
      <c r="N2641" s="214"/>
      <c r="O2641" s="214"/>
      <c r="P2641" s="214"/>
      <c r="Q2641" s="214"/>
      <c r="R2641" s="214"/>
      <c r="S2641" s="215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216" t="s">
        <v>3426</v>
      </c>
      <c r="D2642" s="216"/>
      <c r="E2642" s="216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214" t="s">
        <v>81</v>
      </c>
      <c r="D2643" s="214"/>
      <c r="E2643" s="214"/>
      <c r="F2643" s="214"/>
      <c r="G2643" s="214"/>
      <c r="H2643" s="214"/>
      <c r="I2643" s="214"/>
      <c r="J2643" s="214"/>
      <c r="K2643" s="214"/>
      <c r="L2643" s="214"/>
      <c r="M2643" s="214"/>
      <c r="N2643" s="214"/>
      <c r="O2643" s="214"/>
      <c r="P2643" s="214"/>
      <c r="Q2643" s="214"/>
      <c r="R2643" s="214"/>
      <c r="S2643" s="215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214" t="s">
        <v>1794</v>
      </c>
      <c r="D2644" s="214"/>
      <c r="E2644" s="214"/>
      <c r="F2644" s="214"/>
      <c r="G2644" s="214"/>
      <c r="H2644" s="214"/>
      <c r="I2644" s="214"/>
      <c r="J2644" s="214"/>
      <c r="K2644" s="214"/>
      <c r="L2644" s="214"/>
      <c r="M2644" s="214"/>
      <c r="N2644" s="214"/>
      <c r="O2644" s="214"/>
      <c r="P2644" s="214"/>
      <c r="Q2644" s="214"/>
      <c r="R2644" s="214"/>
      <c r="S2644" s="215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216" t="s">
        <v>12367</v>
      </c>
      <c r="D2647" s="216"/>
      <c r="E2647" s="216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214" t="s">
        <v>1794</v>
      </c>
      <c r="D2648" s="214"/>
      <c r="E2648" s="214"/>
      <c r="F2648" s="214"/>
      <c r="G2648" s="214"/>
      <c r="H2648" s="214"/>
      <c r="I2648" s="214"/>
      <c r="J2648" s="214"/>
      <c r="K2648" s="214"/>
      <c r="L2648" s="214"/>
      <c r="M2648" s="214"/>
      <c r="N2648" s="214"/>
      <c r="O2648" s="214"/>
      <c r="P2648" s="214"/>
      <c r="Q2648" s="214"/>
      <c r="R2648" s="214"/>
      <c r="S2648" s="215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216" t="s">
        <v>12320</v>
      </c>
      <c r="D2649" s="216"/>
      <c r="E2649" s="216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214" t="s">
        <v>1794</v>
      </c>
      <c r="D2650" s="214"/>
      <c r="E2650" s="214"/>
      <c r="F2650" s="214"/>
      <c r="G2650" s="214"/>
      <c r="H2650" s="214"/>
      <c r="I2650" s="214"/>
      <c r="J2650" s="214"/>
      <c r="K2650" s="214"/>
      <c r="L2650" s="214"/>
      <c r="M2650" s="214"/>
      <c r="N2650" s="214"/>
      <c r="O2650" s="214"/>
      <c r="P2650" s="214"/>
      <c r="Q2650" s="214"/>
      <c r="R2650" s="214"/>
      <c r="S2650" s="215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216" t="s">
        <v>12369</v>
      </c>
      <c r="D2651" s="216"/>
      <c r="E2651" s="216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214" t="s">
        <v>81</v>
      </c>
      <c r="D2652" s="214"/>
      <c r="E2652" s="214"/>
      <c r="F2652" s="214"/>
      <c r="G2652" s="214"/>
      <c r="H2652" s="214"/>
      <c r="I2652" s="214"/>
      <c r="J2652" s="214"/>
      <c r="K2652" s="214"/>
      <c r="L2652" s="214"/>
      <c r="M2652" s="214"/>
      <c r="N2652" s="214"/>
      <c r="O2652" s="214"/>
      <c r="P2652" s="214"/>
      <c r="Q2652" s="214"/>
      <c r="R2652" s="214"/>
      <c r="S2652" s="215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214" t="s">
        <v>1794</v>
      </c>
      <c r="D2653" s="214"/>
      <c r="E2653" s="214"/>
      <c r="F2653" s="214"/>
      <c r="G2653" s="214"/>
      <c r="H2653" s="214"/>
      <c r="I2653" s="214"/>
      <c r="J2653" s="214"/>
      <c r="K2653" s="214"/>
      <c r="L2653" s="214"/>
      <c r="M2653" s="214"/>
      <c r="N2653" s="214"/>
      <c r="O2653" s="214"/>
      <c r="P2653" s="214"/>
      <c r="Q2653" s="214"/>
      <c r="R2653" s="214"/>
      <c r="S2653" s="215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216" t="s">
        <v>12371</v>
      </c>
      <c r="D2656" s="216"/>
      <c r="E2656" s="216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214" t="s">
        <v>1794</v>
      </c>
      <c r="D2657" s="214"/>
      <c r="E2657" s="214"/>
      <c r="F2657" s="214"/>
      <c r="G2657" s="214"/>
      <c r="H2657" s="214"/>
      <c r="I2657" s="214"/>
      <c r="J2657" s="214"/>
      <c r="K2657" s="214"/>
      <c r="L2657" s="214"/>
      <c r="M2657" s="214"/>
      <c r="N2657" s="214"/>
      <c r="O2657" s="214"/>
      <c r="P2657" s="214"/>
      <c r="Q2657" s="214"/>
      <c r="R2657" s="214"/>
      <c r="S2657" s="215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216" t="s">
        <v>11772</v>
      </c>
      <c r="D2658" s="216"/>
      <c r="E2658" s="216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214" t="s">
        <v>81</v>
      </c>
      <c r="D2659" s="214"/>
      <c r="E2659" s="214"/>
      <c r="F2659" s="214"/>
      <c r="G2659" s="214"/>
      <c r="H2659" s="214"/>
      <c r="I2659" s="214"/>
      <c r="J2659" s="214"/>
      <c r="K2659" s="214"/>
      <c r="L2659" s="214"/>
      <c r="M2659" s="214"/>
      <c r="N2659" s="214"/>
      <c r="O2659" s="214"/>
      <c r="P2659" s="214"/>
      <c r="Q2659" s="214"/>
      <c r="R2659" s="214"/>
      <c r="S2659" s="215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214" t="s">
        <v>1794</v>
      </c>
      <c r="D2660" s="214"/>
      <c r="E2660" s="214"/>
      <c r="F2660" s="214"/>
      <c r="G2660" s="214"/>
      <c r="H2660" s="214"/>
      <c r="I2660" s="214"/>
      <c r="J2660" s="214"/>
      <c r="K2660" s="214"/>
      <c r="L2660" s="214"/>
      <c r="M2660" s="214"/>
      <c r="N2660" s="214"/>
      <c r="O2660" s="214"/>
      <c r="P2660" s="214"/>
      <c r="Q2660" s="214"/>
      <c r="R2660" s="214"/>
      <c r="S2660" s="215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216" t="s">
        <v>12373</v>
      </c>
      <c r="D2663" s="216"/>
      <c r="E2663" s="216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214" t="s">
        <v>1794</v>
      </c>
      <c r="D2664" s="214"/>
      <c r="E2664" s="214"/>
      <c r="F2664" s="214"/>
      <c r="G2664" s="214"/>
      <c r="H2664" s="214"/>
      <c r="I2664" s="214"/>
      <c r="J2664" s="214"/>
      <c r="K2664" s="214"/>
      <c r="L2664" s="214"/>
      <c r="M2664" s="214"/>
      <c r="N2664" s="214"/>
      <c r="O2664" s="214"/>
      <c r="P2664" s="214"/>
      <c r="Q2664" s="214"/>
      <c r="R2664" s="214"/>
      <c r="S2664" s="215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216" t="s">
        <v>12374</v>
      </c>
      <c r="D2665" s="216"/>
      <c r="E2665" s="216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214" t="s">
        <v>81</v>
      </c>
      <c r="D2666" s="214"/>
      <c r="E2666" s="214"/>
      <c r="F2666" s="214"/>
      <c r="G2666" s="214"/>
      <c r="H2666" s="214"/>
      <c r="I2666" s="214"/>
      <c r="J2666" s="214"/>
      <c r="K2666" s="214"/>
      <c r="L2666" s="214"/>
      <c r="M2666" s="214"/>
      <c r="N2666" s="214"/>
      <c r="O2666" s="214"/>
      <c r="P2666" s="214"/>
      <c r="Q2666" s="214"/>
      <c r="R2666" s="214"/>
      <c r="S2666" s="215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214" t="s">
        <v>1794</v>
      </c>
      <c r="D2667" s="214"/>
      <c r="E2667" s="214"/>
      <c r="F2667" s="214"/>
      <c r="G2667" s="214"/>
      <c r="H2667" s="214"/>
      <c r="I2667" s="214"/>
      <c r="J2667" s="214"/>
      <c r="K2667" s="214"/>
      <c r="L2667" s="214"/>
      <c r="M2667" s="214"/>
      <c r="N2667" s="214"/>
      <c r="O2667" s="214"/>
      <c r="P2667" s="214"/>
      <c r="Q2667" s="214"/>
      <c r="R2667" s="214"/>
      <c r="S2667" s="215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216" t="s">
        <v>12378</v>
      </c>
      <c r="D2670" s="216"/>
      <c r="E2670" s="216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214" t="s">
        <v>1794</v>
      </c>
      <c r="D2671" s="214"/>
      <c r="E2671" s="214"/>
      <c r="F2671" s="214"/>
      <c r="G2671" s="214"/>
      <c r="H2671" s="214"/>
      <c r="I2671" s="214"/>
      <c r="J2671" s="214"/>
      <c r="K2671" s="214"/>
      <c r="L2671" s="214"/>
      <c r="M2671" s="214"/>
      <c r="N2671" s="214"/>
      <c r="O2671" s="214"/>
      <c r="P2671" s="214"/>
      <c r="Q2671" s="214"/>
      <c r="R2671" s="214"/>
      <c r="S2671" s="215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216" t="s">
        <v>12380</v>
      </c>
      <c r="D2672" s="216"/>
      <c r="E2672" s="216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214" t="s">
        <v>81</v>
      </c>
      <c r="D2673" s="214"/>
      <c r="E2673" s="214"/>
      <c r="F2673" s="214"/>
      <c r="G2673" s="214"/>
      <c r="H2673" s="214"/>
      <c r="I2673" s="214"/>
      <c r="J2673" s="214"/>
      <c r="K2673" s="214"/>
      <c r="L2673" s="214"/>
      <c r="M2673" s="214"/>
      <c r="N2673" s="214"/>
      <c r="O2673" s="214"/>
      <c r="P2673" s="214"/>
      <c r="Q2673" s="214"/>
      <c r="R2673" s="214"/>
      <c r="S2673" s="215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214" t="s">
        <v>1794</v>
      </c>
      <c r="D2674" s="214"/>
      <c r="E2674" s="214"/>
      <c r="F2674" s="214"/>
      <c r="G2674" s="214"/>
      <c r="H2674" s="214"/>
      <c r="I2674" s="214"/>
      <c r="J2674" s="214"/>
      <c r="K2674" s="214"/>
      <c r="L2674" s="214"/>
      <c r="M2674" s="214"/>
      <c r="N2674" s="214"/>
      <c r="O2674" s="214"/>
      <c r="P2674" s="214"/>
      <c r="Q2674" s="214"/>
      <c r="R2674" s="214"/>
      <c r="S2674" s="215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216" t="s">
        <v>12382</v>
      </c>
      <c r="D2677" s="216"/>
      <c r="E2677" s="216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214" t="s">
        <v>1794</v>
      </c>
      <c r="D2678" s="214"/>
      <c r="E2678" s="214"/>
      <c r="F2678" s="214"/>
      <c r="G2678" s="214"/>
      <c r="H2678" s="214"/>
      <c r="I2678" s="214"/>
      <c r="J2678" s="214"/>
      <c r="K2678" s="214"/>
      <c r="L2678" s="214"/>
      <c r="M2678" s="214"/>
      <c r="N2678" s="214"/>
      <c r="O2678" s="214"/>
      <c r="P2678" s="214"/>
      <c r="Q2678" s="214"/>
      <c r="R2678" s="214"/>
      <c r="S2678" s="215"/>
      <c r="BY2678" s="40"/>
      <c r="CB2678" s="48" t="s">
        <v>1794</v>
      </c>
      <c r="CE2678" s="70"/>
      <c r="CG2678" s="83"/>
    </row>
    <row r="2679" spans="1:85" s="16" customFormat="1" ht="15" x14ac:dyDescent="0.25">
      <c r="A2679" s="213" t="s">
        <v>661</v>
      </c>
      <c r="B2679" s="213"/>
      <c r="C2679" s="213"/>
      <c r="D2679" s="213"/>
      <c r="E2679" s="213"/>
      <c r="F2679" s="213"/>
      <c r="G2679" s="213"/>
      <c r="H2679" s="213"/>
      <c r="I2679" s="213"/>
      <c r="J2679" s="213"/>
      <c r="K2679" s="213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213" t="s">
        <v>214</v>
      </c>
      <c r="B2680" s="213"/>
      <c r="C2680" s="213"/>
      <c r="D2680" s="213"/>
      <c r="E2680" s="213"/>
      <c r="F2680" s="213"/>
      <c r="G2680" s="213"/>
      <c r="H2680" s="213"/>
      <c r="I2680" s="213"/>
      <c r="J2680" s="213"/>
      <c r="K2680" s="213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213" t="s">
        <v>215</v>
      </c>
      <c r="B2681" s="213"/>
      <c r="C2681" s="213"/>
      <c r="D2681" s="213"/>
      <c r="E2681" s="213"/>
      <c r="F2681" s="213"/>
      <c r="G2681" s="213"/>
      <c r="H2681" s="213"/>
      <c r="I2681" s="213"/>
      <c r="J2681" s="213"/>
      <c r="K2681" s="213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213" t="s">
        <v>12412</v>
      </c>
      <c r="B2682" s="213"/>
      <c r="C2682" s="213"/>
      <c r="D2682" s="213"/>
      <c r="E2682" s="213"/>
      <c r="F2682" s="213"/>
      <c r="G2682" s="213"/>
      <c r="H2682" s="213"/>
      <c r="I2682" s="213"/>
      <c r="J2682" s="213"/>
      <c r="K2682" s="213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220" t="s">
        <v>12413</v>
      </c>
      <c r="B2683" s="220"/>
      <c r="C2683" s="220"/>
      <c r="D2683" s="220"/>
      <c r="E2683" s="220"/>
      <c r="F2683" s="220"/>
      <c r="G2683" s="220"/>
      <c r="H2683" s="220"/>
      <c r="I2683" s="220"/>
      <c r="J2683" s="220"/>
      <c r="K2683" s="220"/>
      <c r="L2683" s="220"/>
      <c r="M2683" s="220"/>
      <c r="N2683" s="220"/>
      <c r="O2683" s="220"/>
      <c r="P2683" s="220"/>
      <c r="Q2683" s="220"/>
      <c r="R2683" s="220"/>
      <c r="S2683" s="220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216" t="s">
        <v>12414</v>
      </c>
      <c r="D2684" s="216"/>
      <c r="E2684" s="216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214" t="s">
        <v>81</v>
      </c>
      <c r="D2685" s="214"/>
      <c r="E2685" s="214"/>
      <c r="F2685" s="214"/>
      <c r="G2685" s="214"/>
      <c r="H2685" s="214"/>
      <c r="I2685" s="214"/>
      <c r="J2685" s="214"/>
      <c r="K2685" s="214"/>
      <c r="L2685" s="214"/>
      <c r="M2685" s="214"/>
      <c r="N2685" s="214"/>
      <c r="O2685" s="214"/>
      <c r="P2685" s="214"/>
      <c r="Q2685" s="214"/>
      <c r="R2685" s="214"/>
      <c r="S2685" s="215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214" t="s">
        <v>1794</v>
      </c>
      <c r="D2686" s="214"/>
      <c r="E2686" s="214"/>
      <c r="F2686" s="214"/>
      <c r="G2686" s="214"/>
      <c r="H2686" s="214"/>
      <c r="I2686" s="214"/>
      <c r="J2686" s="214"/>
      <c r="K2686" s="214"/>
      <c r="L2686" s="214"/>
      <c r="M2686" s="214"/>
      <c r="N2686" s="214"/>
      <c r="O2686" s="214"/>
      <c r="P2686" s="214"/>
      <c r="Q2686" s="214"/>
      <c r="R2686" s="214"/>
      <c r="S2686" s="215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216" t="s">
        <v>12418</v>
      </c>
      <c r="D2689" s="216"/>
      <c r="E2689" s="216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214" t="s">
        <v>1794</v>
      </c>
      <c r="D2690" s="214"/>
      <c r="E2690" s="214"/>
      <c r="F2690" s="214"/>
      <c r="G2690" s="214"/>
      <c r="H2690" s="214"/>
      <c r="I2690" s="214"/>
      <c r="J2690" s="214"/>
      <c r="K2690" s="214"/>
      <c r="L2690" s="214"/>
      <c r="M2690" s="214"/>
      <c r="N2690" s="214"/>
      <c r="O2690" s="214"/>
      <c r="P2690" s="214"/>
      <c r="Q2690" s="214"/>
      <c r="R2690" s="214"/>
      <c r="S2690" s="215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216" t="s">
        <v>12419</v>
      </c>
      <c r="D2691" s="216"/>
      <c r="E2691" s="216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214" t="s">
        <v>81</v>
      </c>
      <c r="D2692" s="214"/>
      <c r="E2692" s="214"/>
      <c r="F2692" s="214"/>
      <c r="G2692" s="214"/>
      <c r="H2692" s="214"/>
      <c r="I2692" s="214"/>
      <c r="J2692" s="214"/>
      <c r="K2692" s="214"/>
      <c r="L2692" s="214"/>
      <c r="M2692" s="214"/>
      <c r="N2692" s="214"/>
      <c r="O2692" s="214"/>
      <c r="P2692" s="214"/>
      <c r="Q2692" s="214"/>
      <c r="R2692" s="214"/>
      <c r="S2692" s="215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214" t="s">
        <v>1794</v>
      </c>
      <c r="D2693" s="214"/>
      <c r="E2693" s="214"/>
      <c r="F2693" s="214"/>
      <c r="G2693" s="214"/>
      <c r="H2693" s="214"/>
      <c r="I2693" s="214"/>
      <c r="J2693" s="214"/>
      <c r="K2693" s="214"/>
      <c r="L2693" s="214"/>
      <c r="M2693" s="214"/>
      <c r="N2693" s="214"/>
      <c r="O2693" s="214"/>
      <c r="P2693" s="214"/>
      <c r="Q2693" s="214"/>
      <c r="R2693" s="214"/>
      <c r="S2693" s="215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216" t="s">
        <v>12424</v>
      </c>
      <c r="D2696" s="216"/>
      <c r="E2696" s="216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214" t="s">
        <v>1794</v>
      </c>
      <c r="D2697" s="214"/>
      <c r="E2697" s="214"/>
      <c r="F2697" s="214"/>
      <c r="G2697" s="214"/>
      <c r="H2697" s="214"/>
      <c r="I2697" s="214"/>
      <c r="J2697" s="214"/>
      <c r="K2697" s="214"/>
      <c r="L2697" s="214"/>
      <c r="M2697" s="214"/>
      <c r="N2697" s="214"/>
      <c r="O2697" s="214"/>
      <c r="P2697" s="214"/>
      <c r="Q2697" s="214"/>
      <c r="R2697" s="214"/>
      <c r="S2697" s="215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216" t="s">
        <v>12147</v>
      </c>
      <c r="D2698" s="216"/>
      <c r="E2698" s="216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214" t="s">
        <v>81</v>
      </c>
      <c r="D2699" s="214"/>
      <c r="E2699" s="214"/>
      <c r="F2699" s="214"/>
      <c r="G2699" s="214"/>
      <c r="H2699" s="214"/>
      <c r="I2699" s="214"/>
      <c r="J2699" s="214"/>
      <c r="K2699" s="214"/>
      <c r="L2699" s="214"/>
      <c r="M2699" s="214"/>
      <c r="N2699" s="214"/>
      <c r="O2699" s="214"/>
      <c r="P2699" s="214"/>
      <c r="Q2699" s="214"/>
      <c r="R2699" s="214"/>
      <c r="S2699" s="215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214" t="s">
        <v>1794</v>
      </c>
      <c r="D2700" s="214"/>
      <c r="E2700" s="214"/>
      <c r="F2700" s="214"/>
      <c r="G2700" s="214"/>
      <c r="H2700" s="214"/>
      <c r="I2700" s="214"/>
      <c r="J2700" s="214"/>
      <c r="K2700" s="214"/>
      <c r="L2700" s="214"/>
      <c r="M2700" s="214"/>
      <c r="N2700" s="214"/>
      <c r="O2700" s="214"/>
      <c r="P2700" s="214"/>
      <c r="Q2700" s="214"/>
      <c r="R2700" s="214"/>
      <c r="S2700" s="215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216" t="s">
        <v>12428</v>
      </c>
      <c r="D2703" s="216"/>
      <c r="E2703" s="216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214" t="s">
        <v>1794</v>
      </c>
      <c r="D2704" s="214"/>
      <c r="E2704" s="214"/>
      <c r="F2704" s="214"/>
      <c r="G2704" s="214"/>
      <c r="H2704" s="214"/>
      <c r="I2704" s="214"/>
      <c r="J2704" s="214"/>
      <c r="K2704" s="214"/>
      <c r="L2704" s="214"/>
      <c r="M2704" s="214"/>
      <c r="N2704" s="214"/>
      <c r="O2704" s="214"/>
      <c r="P2704" s="214"/>
      <c r="Q2704" s="214"/>
      <c r="R2704" s="214"/>
      <c r="S2704" s="215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216" t="s">
        <v>12147</v>
      </c>
      <c r="D2705" s="216"/>
      <c r="E2705" s="216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214" t="s">
        <v>81</v>
      </c>
      <c r="D2706" s="214"/>
      <c r="E2706" s="214"/>
      <c r="F2706" s="214"/>
      <c r="G2706" s="214"/>
      <c r="H2706" s="214"/>
      <c r="I2706" s="214"/>
      <c r="J2706" s="214"/>
      <c r="K2706" s="214"/>
      <c r="L2706" s="214"/>
      <c r="M2706" s="214"/>
      <c r="N2706" s="214"/>
      <c r="O2706" s="214"/>
      <c r="P2706" s="214"/>
      <c r="Q2706" s="214"/>
      <c r="R2706" s="214"/>
      <c r="S2706" s="215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214" t="s">
        <v>1794</v>
      </c>
      <c r="D2707" s="214"/>
      <c r="E2707" s="214"/>
      <c r="F2707" s="214"/>
      <c r="G2707" s="214"/>
      <c r="H2707" s="214"/>
      <c r="I2707" s="214"/>
      <c r="J2707" s="214"/>
      <c r="K2707" s="214"/>
      <c r="L2707" s="214"/>
      <c r="M2707" s="214"/>
      <c r="N2707" s="214"/>
      <c r="O2707" s="214"/>
      <c r="P2707" s="214"/>
      <c r="Q2707" s="214"/>
      <c r="R2707" s="214"/>
      <c r="S2707" s="215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216" t="s">
        <v>12432</v>
      </c>
      <c r="D2710" s="216"/>
      <c r="E2710" s="216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214" t="s">
        <v>1794</v>
      </c>
      <c r="D2711" s="214"/>
      <c r="E2711" s="214"/>
      <c r="F2711" s="214"/>
      <c r="G2711" s="214"/>
      <c r="H2711" s="214"/>
      <c r="I2711" s="214"/>
      <c r="J2711" s="214"/>
      <c r="K2711" s="214"/>
      <c r="L2711" s="214"/>
      <c r="M2711" s="214"/>
      <c r="N2711" s="214"/>
      <c r="O2711" s="214"/>
      <c r="P2711" s="214"/>
      <c r="Q2711" s="214"/>
      <c r="R2711" s="214"/>
      <c r="S2711" s="215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216" t="s">
        <v>12147</v>
      </c>
      <c r="D2712" s="216"/>
      <c r="E2712" s="216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214" t="s">
        <v>81</v>
      </c>
      <c r="D2713" s="214"/>
      <c r="E2713" s="214"/>
      <c r="F2713" s="214"/>
      <c r="G2713" s="214"/>
      <c r="H2713" s="214"/>
      <c r="I2713" s="214"/>
      <c r="J2713" s="214"/>
      <c r="K2713" s="214"/>
      <c r="L2713" s="214"/>
      <c r="M2713" s="214"/>
      <c r="N2713" s="214"/>
      <c r="O2713" s="214"/>
      <c r="P2713" s="214"/>
      <c r="Q2713" s="214"/>
      <c r="R2713" s="214"/>
      <c r="S2713" s="215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214" t="s">
        <v>1794</v>
      </c>
      <c r="D2714" s="214"/>
      <c r="E2714" s="214"/>
      <c r="F2714" s="214"/>
      <c r="G2714" s="214"/>
      <c r="H2714" s="214"/>
      <c r="I2714" s="214"/>
      <c r="J2714" s="214"/>
      <c r="K2714" s="214"/>
      <c r="L2714" s="214"/>
      <c r="M2714" s="214"/>
      <c r="N2714" s="214"/>
      <c r="O2714" s="214"/>
      <c r="P2714" s="214"/>
      <c r="Q2714" s="214"/>
      <c r="R2714" s="214"/>
      <c r="S2714" s="215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216" t="s">
        <v>12436</v>
      </c>
      <c r="D2717" s="216"/>
      <c r="E2717" s="216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214" t="s">
        <v>1794</v>
      </c>
      <c r="D2718" s="214"/>
      <c r="E2718" s="214"/>
      <c r="F2718" s="214"/>
      <c r="G2718" s="214"/>
      <c r="H2718" s="214"/>
      <c r="I2718" s="214"/>
      <c r="J2718" s="214"/>
      <c r="K2718" s="214"/>
      <c r="L2718" s="214"/>
      <c r="M2718" s="214"/>
      <c r="N2718" s="214"/>
      <c r="O2718" s="214"/>
      <c r="P2718" s="214"/>
      <c r="Q2718" s="214"/>
      <c r="R2718" s="214"/>
      <c r="S2718" s="215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216" t="s">
        <v>12190</v>
      </c>
      <c r="D2719" s="216"/>
      <c r="E2719" s="216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214" t="s">
        <v>81</v>
      </c>
      <c r="D2720" s="214"/>
      <c r="E2720" s="214"/>
      <c r="F2720" s="214"/>
      <c r="G2720" s="214"/>
      <c r="H2720" s="214"/>
      <c r="I2720" s="214"/>
      <c r="J2720" s="214"/>
      <c r="K2720" s="214"/>
      <c r="L2720" s="214"/>
      <c r="M2720" s="214"/>
      <c r="N2720" s="214"/>
      <c r="O2720" s="214"/>
      <c r="P2720" s="214"/>
      <c r="Q2720" s="214"/>
      <c r="R2720" s="214"/>
      <c r="S2720" s="215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214" t="s">
        <v>1794</v>
      </c>
      <c r="D2721" s="214"/>
      <c r="E2721" s="214"/>
      <c r="F2721" s="214"/>
      <c r="G2721" s="214"/>
      <c r="H2721" s="214"/>
      <c r="I2721" s="214"/>
      <c r="J2721" s="214"/>
      <c r="K2721" s="214"/>
      <c r="L2721" s="214"/>
      <c r="M2721" s="214"/>
      <c r="N2721" s="214"/>
      <c r="O2721" s="214"/>
      <c r="P2721" s="214"/>
      <c r="Q2721" s="214"/>
      <c r="R2721" s="214"/>
      <c r="S2721" s="215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216" t="s">
        <v>12440</v>
      </c>
      <c r="D2724" s="216"/>
      <c r="E2724" s="216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214" t="s">
        <v>1794</v>
      </c>
      <c r="D2725" s="214"/>
      <c r="E2725" s="214"/>
      <c r="F2725" s="214"/>
      <c r="G2725" s="214"/>
      <c r="H2725" s="214"/>
      <c r="I2725" s="214"/>
      <c r="J2725" s="214"/>
      <c r="K2725" s="214"/>
      <c r="L2725" s="214"/>
      <c r="M2725" s="214"/>
      <c r="N2725" s="214"/>
      <c r="O2725" s="214"/>
      <c r="P2725" s="214"/>
      <c r="Q2725" s="214"/>
      <c r="R2725" s="214"/>
      <c r="S2725" s="215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216" t="s">
        <v>12414</v>
      </c>
      <c r="D2726" s="216"/>
      <c r="E2726" s="216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214" t="s">
        <v>81</v>
      </c>
      <c r="D2727" s="214"/>
      <c r="E2727" s="214"/>
      <c r="F2727" s="214"/>
      <c r="G2727" s="214"/>
      <c r="H2727" s="214"/>
      <c r="I2727" s="214"/>
      <c r="J2727" s="214"/>
      <c r="K2727" s="214"/>
      <c r="L2727" s="214"/>
      <c r="M2727" s="214"/>
      <c r="N2727" s="214"/>
      <c r="O2727" s="214"/>
      <c r="P2727" s="214"/>
      <c r="Q2727" s="214"/>
      <c r="R2727" s="214"/>
      <c r="S2727" s="215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214" t="s">
        <v>1794</v>
      </c>
      <c r="D2728" s="214"/>
      <c r="E2728" s="214"/>
      <c r="F2728" s="214"/>
      <c r="G2728" s="214"/>
      <c r="H2728" s="214"/>
      <c r="I2728" s="214"/>
      <c r="J2728" s="214"/>
      <c r="K2728" s="214"/>
      <c r="L2728" s="214"/>
      <c r="M2728" s="214"/>
      <c r="N2728" s="214"/>
      <c r="O2728" s="214"/>
      <c r="P2728" s="214"/>
      <c r="Q2728" s="214"/>
      <c r="R2728" s="214"/>
      <c r="S2728" s="215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216" t="s">
        <v>12445</v>
      </c>
      <c r="D2731" s="216"/>
      <c r="E2731" s="216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214" t="s">
        <v>1794</v>
      </c>
      <c r="D2732" s="214"/>
      <c r="E2732" s="214"/>
      <c r="F2732" s="214"/>
      <c r="G2732" s="214"/>
      <c r="H2732" s="214"/>
      <c r="I2732" s="214"/>
      <c r="J2732" s="214"/>
      <c r="K2732" s="214"/>
      <c r="L2732" s="214"/>
      <c r="M2732" s="214"/>
      <c r="N2732" s="214"/>
      <c r="O2732" s="214"/>
      <c r="P2732" s="214"/>
      <c r="Q2732" s="214"/>
      <c r="R2732" s="214"/>
      <c r="S2732" s="215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216" t="s">
        <v>12446</v>
      </c>
      <c r="D2733" s="216"/>
      <c r="E2733" s="216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214" t="s">
        <v>81</v>
      </c>
      <c r="D2734" s="214"/>
      <c r="E2734" s="214"/>
      <c r="F2734" s="214"/>
      <c r="G2734" s="214"/>
      <c r="H2734" s="214"/>
      <c r="I2734" s="214"/>
      <c r="J2734" s="214"/>
      <c r="K2734" s="214"/>
      <c r="L2734" s="214"/>
      <c r="M2734" s="214"/>
      <c r="N2734" s="214"/>
      <c r="O2734" s="214"/>
      <c r="P2734" s="214"/>
      <c r="Q2734" s="214"/>
      <c r="R2734" s="214"/>
      <c r="S2734" s="215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214" t="s">
        <v>1794</v>
      </c>
      <c r="D2735" s="214"/>
      <c r="E2735" s="214"/>
      <c r="F2735" s="214"/>
      <c r="G2735" s="214"/>
      <c r="H2735" s="214"/>
      <c r="I2735" s="214"/>
      <c r="J2735" s="214"/>
      <c r="K2735" s="214"/>
      <c r="L2735" s="214"/>
      <c r="M2735" s="214"/>
      <c r="N2735" s="214"/>
      <c r="O2735" s="214"/>
      <c r="P2735" s="214"/>
      <c r="Q2735" s="214"/>
      <c r="R2735" s="214"/>
      <c r="S2735" s="215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216" t="s">
        <v>12449</v>
      </c>
      <c r="D2738" s="216"/>
      <c r="E2738" s="216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214" t="s">
        <v>1794</v>
      </c>
      <c r="D2739" s="214"/>
      <c r="E2739" s="214"/>
      <c r="F2739" s="214"/>
      <c r="G2739" s="214"/>
      <c r="H2739" s="214"/>
      <c r="I2739" s="214"/>
      <c r="J2739" s="214"/>
      <c r="K2739" s="214"/>
      <c r="L2739" s="214"/>
      <c r="M2739" s="214"/>
      <c r="N2739" s="214"/>
      <c r="O2739" s="214"/>
      <c r="P2739" s="214"/>
      <c r="Q2739" s="214"/>
      <c r="R2739" s="214"/>
      <c r="S2739" s="215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216" t="s">
        <v>12450</v>
      </c>
      <c r="D2740" s="216"/>
      <c r="E2740" s="216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214" t="s">
        <v>81</v>
      </c>
      <c r="D2741" s="214"/>
      <c r="E2741" s="214"/>
      <c r="F2741" s="214"/>
      <c r="G2741" s="214"/>
      <c r="H2741" s="214"/>
      <c r="I2741" s="214"/>
      <c r="J2741" s="214"/>
      <c r="K2741" s="214"/>
      <c r="L2741" s="214"/>
      <c r="M2741" s="214"/>
      <c r="N2741" s="214"/>
      <c r="O2741" s="214"/>
      <c r="P2741" s="214"/>
      <c r="Q2741" s="214"/>
      <c r="R2741" s="214"/>
      <c r="S2741" s="215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214" t="s">
        <v>1794</v>
      </c>
      <c r="D2742" s="214"/>
      <c r="E2742" s="214"/>
      <c r="F2742" s="214"/>
      <c r="G2742" s="214"/>
      <c r="H2742" s="214"/>
      <c r="I2742" s="214"/>
      <c r="J2742" s="214"/>
      <c r="K2742" s="214"/>
      <c r="L2742" s="214"/>
      <c r="M2742" s="214"/>
      <c r="N2742" s="214"/>
      <c r="O2742" s="214"/>
      <c r="P2742" s="214"/>
      <c r="Q2742" s="214"/>
      <c r="R2742" s="214"/>
      <c r="S2742" s="215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216" t="s">
        <v>12452</v>
      </c>
      <c r="D2745" s="216"/>
      <c r="E2745" s="216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214" t="s">
        <v>1794</v>
      </c>
      <c r="D2746" s="214"/>
      <c r="E2746" s="214"/>
      <c r="F2746" s="214"/>
      <c r="G2746" s="214"/>
      <c r="H2746" s="214"/>
      <c r="I2746" s="214"/>
      <c r="J2746" s="214"/>
      <c r="K2746" s="214"/>
      <c r="L2746" s="214"/>
      <c r="M2746" s="214"/>
      <c r="N2746" s="214"/>
      <c r="O2746" s="214"/>
      <c r="P2746" s="214"/>
      <c r="Q2746" s="214"/>
      <c r="R2746" s="214"/>
      <c r="S2746" s="215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216" t="s">
        <v>12364</v>
      </c>
      <c r="D2747" s="216"/>
      <c r="E2747" s="216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214" t="s">
        <v>81</v>
      </c>
      <c r="D2748" s="214"/>
      <c r="E2748" s="214"/>
      <c r="F2748" s="214"/>
      <c r="G2748" s="214"/>
      <c r="H2748" s="214"/>
      <c r="I2748" s="214"/>
      <c r="J2748" s="214"/>
      <c r="K2748" s="214"/>
      <c r="L2748" s="214"/>
      <c r="M2748" s="214"/>
      <c r="N2748" s="214"/>
      <c r="O2748" s="214"/>
      <c r="P2748" s="214"/>
      <c r="Q2748" s="214"/>
      <c r="R2748" s="214"/>
      <c r="S2748" s="215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214" t="s">
        <v>1794</v>
      </c>
      <c r="D2749" s="214"/>
      <c r="E2749" s="214"/>
      <c r="F2749" s="214"/>
      <c r="G2749" s="214"/>
      <c r="H2749" s="214"/>
      <c r="I2749" s="214"/>
      <c r="J2749" s="214"/>
      <c r="K2749" s="214"/>
      <c r="L2749" s="214"/>
      <c r="M2749" s="214"/>
      <c r="N2749" s="214"/>
      <c r="O2749" s="214"/>
      <c r="P2749" s="214"/>
      <c r="Q2749" s="214"/>
      <c r="R2749" s="214"/>
      <c r="S2749" s="215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216" t="s">
        <v>3141</v>
      </c>
      <c r="D2752" s="216"/>
      <c r="E2752" s="216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214" t="s">
        <v>81</v>
      </c>
      <c r="D2753" s="214"/>
      <c r="E2753" s="214"/>
      <c r="F2753" s="214"/>
      <c r="G2753" s="214"/>
      <c r="H2753" s="214"/>
      <c r="I2753" s="214"/>
      <c r="J2753" s="214"/>
      <c r="K2753" s="214"/>
      <c r="L2753" s="214"/>
      <c r="M2753" s="214"/>
      <c r="N2753" s="214"/>
      <c r="O2753" s="214"/>
      <c r="P2753" s="214"/>
      <c r="Q2753" s="214"/>
      <c r="R2753" s="214"/>
      <c r="S2753" s="215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214" t="s">
        <v>1794</v>
      </c>
      <c r="D2754" s="214"/>
      <c r="E2754" s="214"/>
      <c r="F2754" s="214"/>
      <c r="G2754" s="214"/>
      <c r="H2754" s="214"/>
      <c r="I2754" s="214"/>
      <c r="J2754" s="214"/>
      <c r="K2754" s="214"/>
      <c r="L2754" s="214"/>
      <c r="M2754" s="214"/>
      <c r="N2754" s="214"/>
      <c r="O2754" s="214"/>
      <c r="P2754" s="214"/>
      <c r="Q2754" s="214"/>
      <c r="R2754" s="214"/>
      <c r="S2754" s="215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216" t="s">
        <v>12089</v>
      </c>
      <c r="D2757" s="216"/>
      <c r="E2757" s="216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214" t="s">
        <v>1794</v>
      </c>
      <c r="D2758" s="214"/>
      <c r="E2758" s="214"/>
      <c r="F2758" s="214"/>
      <c r="G2758" s="214"/>
      <c r="H2758" s="214"/>
      <c r="I2758" s="214"/>
      <c r="J2758" s="214"/>
      <c r="K2758" s="214"/>
      <c r="L2758" s="214"/>
      <c r="M2758" s="214"/>
      <c r="N2758" s="214"/>
      <c r="O2758" s="214"/>
      <c r="P2758" s="214"/>
      <c r="Q2758" s="214"/>
      <c r="R2758" s="214"/>
      <c r="S2758" s="215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216" t="s">
        <v>12459</v>
      </c>
      <c r="D2759" s="216"/>
      <c r="E2759" s="216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214" t="s">
        <v>1794</v>
      </c>
      <c r="D2760" s="214"/>
      <c r="E2760" s="214"/>
      <c r="F2760" s="214"/>
      <c r="G2760" s="214"/>
      <c r="H2760" s="214"/>
      <c r="I2760" s="214"/>
      <c r="J2760" s="214"/>
      <c r="K2760" s="214"/>
      <c r="L2760" s="214"/>
      <c r="M2760" s="214"/>
      <c r="N2760" s="214"/>
      <c r="O2760" s="214"/>
      <c r="P2760" s="214"/>
      <c r="Q2760" s="214"/>
      <c r="R2760" s="214"/>
      <c r="S2760" s="215"/>
      <c r="BY2760" s="40"/>
      <c r="CB2760" s="48" t="s">
        <v>1794</v>
      </c>
      <c r="CE2760" s="70"/>
      <c r="CG2760" s="83"/>
    </row>
    <row r="2761" spans="1:85" s="16" customFormat="1" ht="15" x14ac:dyDescent="0.25">
      <c r="A2761" s="213" t="s">
        <v>661</v>
      </c>
      <c r="B2761" s="213"/>
      <c r="C2761" s="213"/>
      <c r="D2761" s="213"/>
      <c r="E2761" s="213"/>
      <c r="F2761" s="213"/>
      <c r="G2761" s="213"/>
      <c r="H2761" s="213"/>
      <c r="I2761" s="213"/>
      <c r="J2761" s="213"/>
      <c r="K2761" s="213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213" t="s">
        <v>214</v>
      </c>
      <c r="B2762" s="213"/>
      <c r="C2762" s="213"/>
      <c r="D2762" s="213"/>
      <c r="E2762" s="213"/>
      <c r="F2762" s="213"/>
      <c r="G2762" s="213"/>
      <c r="H2762" s="213"/>
      <c r="I2762" s="213"/>
      <c r="J2762" s="213"/>
      <c r="K2762" s="213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213" t="s">
        <v>215</v>
      </c>
      <c r="B2763" s="213"/>
      <c r="C2763" s="213"/>
      <c r="D2763" s="213"/>
      <c r="E2763" s="213"/>
      <c r="F2763" s="213"/>
      <c r="G2763" s="213"/>
      <c r="H2763" s="213"/>
      <c r="I2763" s="213"/>
      <c r="J2763" s="213"/>
      <c r="K2763" s="213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213" t="s">
        <v>12460</v>
      </c>
      <c r="B2764" s="213"/>
      <c r="C2764" s="213"/>
      <c r="D2764" s="213"/>
      <c r="E2764" s="213"/>
      <c r="F2764" s="213"/>
      <c r="G2764" s="213"/>
      <c r="H2764" s="213"/>
      <c r="I2764" s="213"/>
      <c r="J2764" s="213"/>
      <c r="K2764" s="213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220" t="s">
        <v>12461</v>
      </c>
      <c r="B2765" s="220"/>
      <c r="C2765" s="220"/>
      <c r="D2765" s="220"/>
      <c r="E2765" s="220"/>
      <c r="F2765" s="220"/>
      <c r="G2765" s="220"/>
      <c r="H2765" s="220"/>
      <c r="I2765" s="220"/>
      <c r="J2765" s="220"/>
      <c r="K2765" s="220"/>
      <c r="L2765" s="220"/>
      <c r="M2765" s="220"/>
      <c r="N2765" s="220"/>
      <c r="O2765" s="220"/>
      <c r="P2765" s="220"/>
      <c r="Q2765" s="220"/>
      <c r="R2765" s="220"/>
      <c r="S2765" s="220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216" t="s">
        <v>12147</v>
      </c>
      <c r="D2766" s="216"/>
      <c r="E2766" s="216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214" t="s">
        <v>81</v>
      </c>
      <c r="D2767" s="214"/>
      <c r="E2767" s="214"/>
      <c r="F2767" s="214"/>
      <c r="G2767" s="214"/>
      <c r="H2767" s="214"/>
      <c r="I2767" s="214"/>
      <c r="J2767" s="214"/>
      <c r="K2767" s="214"/>
      <c r="L2767" s="214"/>
      <c r="M2767" s="214"/>
      <c r="N2767" s="214"/>
      <c r="O2767" s="214"/>
      <c r="P2767" s="214"/>
      <c r="Q2767" s="214"/>
      <c r="R2767" s="214"/>
      <c r="S2767" s="215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214" t="s">
        <v>1794</v>
      </c>
      <c r="D2768" s="214"/>
      <c r="E2768" s="214"/>
      <c r="F2768" s="214"/>
      <c r="G2768" s="214"/>
      <c r="H2768" s="214"/>
      <c r="I2768" s="214"/>
      <c r="J2768" s="214"/>
      <c r="K2768" s="214"/>
      <c r="L2768" s="214"/>
      <c r="M2768" s="214"/>
      <c r="N2768" s="214"/>
      <c r="O2768" s="214"/>
      <c r="P2768" s="214"/>
      <c r="Q2768" s="214"/>
      <c r="R2768" s="214"/>
      <c r="S2768" s="215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216" t="s">
        <v>12465</v>
      </c>
      <c r="D2771" s="216"/>
      <c r="E2771" s="216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214" t="s">
        <v>1794</v>
      </c>
      <c r="D2772" s="214"/>
      <c r="E2772" s="214"/>
      <c r="F2772" s="214"/>
      <c r="G2772" s="214"/>
      <c r="H2772" s="214"/>
      <c r="I2772" s="214"/>
      <c r="J2772" s="214"/>
      <c r="K2772" s="214"/>
      <c r="L2772" s="214"/>
      <c r="M2772" s="214"/>
      <c r="N2772" s="214"/>
      <c r="O2772" s="214"/>
      <c r="P2772" s="214"/>
      <c r="Q2772" s="214"/>
      <c r="R2772" s="214"/>
      <c r="S2772" s="215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216" t="s">
        <v>12190</v>
      </c>
      <c r="D2773" s="216"/>
      <c r="E2773" s="216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214" t="s">
        <v>81</v>
      </c>
      <c r="D2774" s="214"/>
      <c r="E2774" s="214"/>
      <c r="F2774" s="214"/>
      <c r="G2774" s="214"/>
      <c r="H2774" s="214"/>
      <c r="I2774" s="214"/>
      <c r="J2774" s="214"/>
      <c r="K2774" s="214"/>
      <c r="L2774" s="214"/>
      <c r="M2774" s="214"/>
      <c r="N2774" s="214"/>
      <c r="O2774" s="214"/>
      <c r="P2774" s="214"/>
      <c r="Q2774" s="214"/>
      <c r="R2774" s="214"/>
      <c r="S2774" s="215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214" t="s">
        <v>1794</v>
      </c>
      <c r="D2775" s="214"/>
      <c r="E2775" s="214"/>
      <c r="F2775" s="214"/>
      <c r="G2775" s="214"/>
      <c r="H2775" s="214"/>
      <c r="I2775" s="214"/>
      <c r="J2775" s="214"/>
      <c r="K2775" s="214"/>
      <c r="L2775" s="214"/>
      <c r="M2775" s="214"/>
      <c r="N2775" s="214"/>
      <c r="O2775" s="214"/>
      <c r="P2775" s="214"/>
      <c r="Q2775" s="214"/>
      <c r="R2775" s="214"/>
      <c r="S2775" s="215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216" t="s">
        <v>12469</v>
      </c>
      <c r="D2778" s="216"/>
      <c r="E2778" s="216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214" t="s">
        <v>1794</v>
      </c>
      <c r="D2779" s="214"/>
      <c r="E2779" s="214"/>
      <c r="F2779" s="214"/>
      <c r="G2779" s="214"/>
      <c r="H2779" s="214"/>
      <c r="I2779" s="214"/>
      <c r="J2779" s="214"/>
      <c r="K2779" s="214"/>
      <c r="L2779" s="214"/>
      <c r="M2779" s="214"/>
      <c r="N2779" s="214"/>
      <c r="O2779" s="214"/>
      <c r="P2779" s="214"/>
      <c r="Q2779" s="214"/>
      <c r="R2779" s="214"/>
      <c r="S2779" s="215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216" t="s">
        <v>12446</v>
      </c>
      <c r="D2780" s="216"/>
      <c r="E2780" s="216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214" t="s">
        <v>81</v>
      </c>
      <c r="D2781" s="214"/>
      <c r="E2781" s="214"/>
      <c r="F2781" s="214"/>
      <c r="G2781" s="214"/>
      <c r="H2781" s="214"/>
      <c r="I2781" s="214"/>
      <c r="J2781" s="214"/>
      <c r="K2781" s="214"/>
      <c r="L2781" s="214"/>
      <c r="M2781" s="214"/>
      <c r="N2781" s="214"/>
      <c r="O2781" s="214"/>
      <c r="P2781" s="214"/>
      <c r="Q2781" s="214"/>
      <c r="R2781" s="214"/>
      <c r="S2781" s="215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214" t="s">
        <v>1794</v>
      </c>
      <c r="D2782" s="214"/>
      <c r="E2782" s="214"/>
      <c r="F2782" s="214"/>
      <c r="G2782" s="214"/>
      <c r="H2782" s="214"/>
      <c r="I2782" s="214"/>
      <c r="J2782" s="214"/>
      <c r="K2782" s="214"/>
      <c r="L2782" s="214"/>
      <c r="M2782" s="214"/>
      <c r="N2782" s="214"/>
      <c r="O2782" s="214"/>
      <c r="P2782" s="214"/>
      <c r="Q2782" s="214"/>
      <c r="R2782" s="214"/>
      <c r="S2782" s="215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216" t="s">
        <v>12449</v>
      </c>
      <c r="D2785" s="216"/>
      <c r="E2785" s="216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214" t="s">
        <v>1794</v>
      </c>
      <c r="D2786" s="214"/>
      <c r="E2786" s="214"/>
      <c r="F2786" s="214"/>
      <c r="G2786" s="214"/>
      <c r="H2786" s="214"/>
      <c r="I2786" s="214"/>
      <c r="J2786" s="214"/>
      <c r="K2786" s="214"/>
      <c r="L2786" s="214"/>
      <c r="M2786" s="214"/>
      <c r="N2786" s="214"/>
      <c r="O2786" s="214"/>
      <c r="P2786" s="214"/>
      <c r="Q2786" s="214"/>
      <c r="R2786" s="214"/>
      <c r="S2786" s="215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216" t="s">
        <v>3141</v>
      </c>
      <c r="D2787" s="216"/>
      <c r="E2787" s="216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214" t="s">
        <v>81</v>
      </c>
      <c r="D2788" s="214"/>
      <c r="E2788" s="214"/>
      <c r="F2788" s="214"/>
      <c r="G2788" s="214"/>
      <c r="H2788" s="214"/>
      <c r="I2788" s="214"/>
      <c r="J2788" s="214"/>
      <c r="K2788" s="214"/>
      <c r="L2788" s="214"/>
      <c r="M2788" s="214"/>
      <c r="N2788" s="214"/>
      <c r="O2788" s="214"/>
      <c r="P2788" s="214"/>
      <c r="Q2788" s="214"/>
      <c r="R2788" s="214"/>
      <c r="S2788" s="215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214" t="s">
        <v>1794</v>
      </c>
      <c r="D2789" s="214"/>
      <c r="E2789" s="214"/>
      <c r="F2789" s="214"/>
      <c r="G2789" s="214"/>
      <c r="H2789" s="214"/>
      <c r="I2789" s="214"/>
      <c r="J2789" s="214"/>
      <c r="K2789" s="214"/>
      <c r="L2789" s="214"/>
      <c r="M2789" s="214"/>
      <c r="N2789" s="214"/>
      <c r="O2789" s="214"/>
      <c r="P2789" s="214"/>
      <c r="Q2789" s="214"/>
      <c r="R2789" s="214"/>
      <c r="S2789" s="215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216" t="s">
        <v>12089</v>
      </c>
      <c r="D2792" s="216"/>
      <c r="E2792" s="216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214" t="s">
        <v>1794</v>
      </c>
      <c r="D2793" s="214"/>
      <c r="E2793" s="214"/>
      <c r="F2793" s="214"/>
      <c r="G2793" s="214"/>
      <c r="H2793" s="214"/>
      <c r="I2793" s="214"/>
      <c r="J2793" s="214"/>
      <c r="K2793" s="214"/>
      <c r="L2793" s="214"/>
      <c r="M2793" s="214"/>
      <c r="N2793" s="214"/>
      <c r="O2793" s="214"/>
      <c r="P2793" s="214"/>
      <c r="Q2793" s="214"/>
      <c r="R2793" s="214"/>
      <c r="S2793" s="215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216" t="s">
        <v>12473</v>
      </c>
      <c r="D2794" s="216"/>
      <c r="E2794" s="216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214" t="s">
        <v>1794</v>
      </c>
      <c r="D2795" s="214"/>
      <c r="E2795" s="214"/>
      <c r="F2795" s="214"/>
      <c r="G2795" s="214"/>
      <c r="H2795" s="214"/>
      <c r="I2795" s="214"/>
      <c r="J2795" s="214"/>
      <c r="K2795" s="214"/>
      <c r="L2795" s="214"/>
      <c r="M2795" s="214"/>
      <c r="N2795" s="214"/>
      <c r="O2795" s="214"/>
      <c r="P2795" s="214"/>
      <c r="Q2795" s="214"/>
      <c r="R2795" s="214"/>
      <c r="S2795" s="215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216" t="s">
        <v>12474</v>
      </c>
      <c r="D2796" s="216"/>
      <c r="E2796" s="216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214" t="s">
        <v>1794</v>
      </c>
      <c r="D2797" s="214"/>
      <c r="E2797" s="214"/>
      <c r="F2797" s="214"/>
      <c r="G2797" s="214"/>
      <c r="H2797" s="214"/>
      <c r="I2797" s="214"/>
      <c r="J2797" s="214"/>
      <c r="K2797" s="214"/>
      <c r="L2797" s="214"/>
      <c r="M2797" s="214"/>
      <c r="N2797" s="214"/>
      <c r="O2797" s="214"/>
      <c r="P2797" s="214"/>
      <c r="Q2797" s="214"/>
      <c r="R2797" s="214"/>
      <c r="S2797" s="215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216" t="s">
        <v>12450</v>
      </c>
      <c r="D2798" s="216"/>
      <c r="E2798" s="216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214" t="s">
        <v>81</v>
      </c>
      <c r="D2799" s="214"/>
      <c r="E2799" s="214"/>
      <c r="F2799" s="214"/>
      <c r="G2799" s="214"/>
      <c r="H2799" s="214"/>
      <c r="I2799" s="214"/>
      <c r="J2799" s="214"/>
      <c r="K2799" s="214"/>
      <c r="L2799" s="214"/>
      <c r="M2799" s="214"/>
      <c r="N2799" s="214"/>
      <c r="O2799" s="214"/>
      <c r="P2799" s="214"/>
      <c r="Q2799" s="214"/>
      <c r="R2799" s="214"/>
      <c r="S2799" s="215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214" t="s">
        <v>1794</v>
      </c>
      <c r="D2800" s="214"/>
      <c r="E2800" s="214"/>
      <c r="F2800" s="214"/>
      <c r="G2800" s="214"/>
      <c r="H2800" s="214"/>
      <c r="I2800" s="214"/>
      <c r="J2800" s="214"/>
      <c r="K2800" s="214"/>
      <c r="L2800" s="214"/>
      <c r="M2800" s="214"/>
      <c r="N2800" s="214"/>
      <c r="O2800" s="214"/>
      <c r="P2800" s="214"/>
      <c r="Q2800" s="214"/>
      <c r="R2800" s="214"/>
      <c r="S2800" s="215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216" t="s">
        <v>12476</v>
      </c>
      <c r="D2803" s="216"/>
      <c r="E2803" s="216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214" t="s">
        <v>1794</v>
      </c>
      <c r="D2804" s="214"/>
      <c r="E2804" s="214"/>
      <c r="F2804" s="214"/>
      <c r="G2804" s="214"/>
      <c r="H2804" s="214"/>
      <c r="I2804" s="214"/>
      <c r="J2804" s="214"/>
      <c r="K2804" s="214"/>
      <c r="L2804" s="214"/>
      <c r="M2804" s="214"/>
      <c r="N2804" s="214"/>
      <c r="O2804" s="214"/>
      <c r="P2804" s="214"/>
      <c r="Q2804" s="214"/>
      <c r="R2804" s="214"/>
      <c r="S2804" s="215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216" t="s">
        <v>12364</v>
      </c>
      <c r="D2805" s="216"/>
      <c r="E2805" s="216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214" t="s">
        <v>81</v>
      </c>
      <c r="D2806" s="214"/>
      <c r="E2806" s="214"/>
      <c r="F2806" s="214"/>
      <c r="G2806" s="214"/>
      <c r="H2806" s="214"/>
      <c r="I2806" s="214"/>
      <c r="J2806" s="214"/>
      <c r="K2806" s="214"/>
      <c r="L2806" s="214"/>
      <c r="M2806" s="214"/>
      <c r="N2806" s="214"/>
      <c r="O2806" s="214"/>
      <c r="P2806" s="214"/>
      <c r="Q2806" s="214"/>
      <c r="R2806" s="214"/>
      <c r="S2806" s="215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214" t="s">
        <v>1794</v>
      </c>
      <c r="D2807" s="214"/>
      <c r="E2807" s="214"/>
      <c r="F2807" s="214"/>
      <c r="G2807" s="214"/>
      <c r="H2807" s="214"/>
      <c r="I2807" s="214"/>
      <c r="J2807" s="214"/>
      <c r="K2807" s="214"/>
      <c r="L2807" s="214"/>
      <c r="M2807" s="214"/>
      <c r="N2807" s="214"/>
      <c r="O2807" s="214"/>
      <c r="P2807" s="214"/>
      <c r="Q2807" s="214"/>
      <c r="R2807" s="214"/>
      <c r="S2807" s="215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213" t="s">
        <v>661</v>
      </c>
      <c r="B2810" s="213"/>
      <c r="C2810" s="213"/>
      <c r="D2810" s="213"/>
      <c r="E2810" s="213"/>
      <c r="F2810" s="213"/>
      <c r="G2810" s="213"/>
      <c r="H2810" s="213"/>
      <c r="I2810" s="213"/>
      <c r="J2810" s="213"/>
      <c r="K2810" s="213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213" t="s">
        <v>214</v>
      </c>
      <c r="B2811" s="213"/>
      <c r="C2811" s="213"/>
      <c r="D2811" s="213"/>
      <c r="E2811" s="213"/>
      <c r="F2811" s="213"/>
      <c r="G2811" s="213"/>
      <c r="H2811" s="213"/>
      <c r="I2811" s="213"/>
      <c r="J2811" s="213"/>
      <c r="K2811" s="213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213" t="s">
        <v>215</v>
      </c>
      <c r="B2812" s="213"/>
      <c r="C2812" s="213"/>
      <c r="D2812" s="213"/>
      <c r="E2812" s="213"/>
      <c r="F2812" s="213"/>
      <c r="G2812" s="213"/>
      <c r="H2812" s="213"/>
      <c r="I2812" s="213"/>
      <c r="J2812" s="213"/>
      <c r="K2812" s="213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213" t="s">
        <v>12480</v>
      </c>
      <c r="B2813" s="213"/>
      <c r="C2813" s="213"/>
      <c r="D2813" s="213"/>
      <c r="E2813" s="213"/>
      <c r="F2813" s="213"/>
      <c r="G2813" s="213"/>
      <c r="H2813" s="213"/>
      <c r="I2813" s="213"/>
      <c r="J2813" s="213"/>
      <c r="K2813" s="213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220" t="s">
        <v>12481</v>
      </c>
      <c r="B2814" s="220"/>
      <c r="C2814" s="220"/>
      <c r="D2814" s="220"/>
      <c r="E2814" s="220"/>
      <c r="F2814" s="220"/>
      <c r="G2814" s="220"/>
      <c r="H2814" s="220"/>
      <c r="I2814" s="220"/>
      <c r="J2814" s="220"/>
      <c r="K2814" s="220"/>
      <c r="L2814" s="220"/>
      <c r="M2814" s="220"/>
      <c r="N2814" s="220"/>
      <c r="O2814" s="220"/>
      <c r="P2814" s="220"/>
      <c r="Q2814" s="220"/>
      <c r="R2814" s="220"/>
      <c r="S2814" s="220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216" t="s">
        <v>12483</v>
      </c>
      <c r="D2815" s="216"/>
      <c r="E2815" s="216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214" t="s">
        <v>81</v>
      </c>
      <c r="D2816" s="214"/>
      <c r="E2816" s="214"/>
      <c r="F2816" s="214"/>
      <c r="G2816" s="214"/>
      <c r="H2816" s="214"/>
      <c r="I2816" s="214"/>
      <c r="J2816" s="214"/>
      <c r="K2816" s="214"/>
      <c r="L2816" s="214"/>
      <c r="M2816" s="214"/>
      <c r="N2816" s="214"/>
      <c r="O2816" s="214"/>
      <c r="P2816" s="214"/>
      <c r="Q2816" s="214"/>
      <c r="R2816" s="214"/>
      <c r="S2816" s="215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214" t="s">
        <v>1794</v>
      </c>
      <c r="D2817" s="214"/>
      <c r="E2817" s="214"/>
      <c r="F2817" s="214"/>
      <c r="G2817" s="214"/>
      <c r="H2817" s="214"/>
      <c r="I2817" s="214"/>
      <c r="J2817" s="214"/>
      <c r="K2817" s="214"/>
      <c r="L2817" s="214"/>
      <c r="M2817" s="214"/>
      <c r="N2817" s="214"/>
      <c r="O2817" s="214"/>
      <c r="P2817" s="214"/>
      <c r="Q2817" s="214"/>
      <c r="R2817" s="214"/>
      <c r="S2817" s="215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216" t="s">
        <v>12487</v>
      </c>
      <c r="D2820" s="216"/>
      <c r="E2820" s="216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214" t="s">
        <v>1794</v>
      </c>
      <c r="D2821" s="214"/>
      <c r="E2821" s="214"/>
      <c r="F2821" s="214"/>
      <c r="G2821" s="214"/>
      <c r="H2821" s="214"/>
      <c r="I2821" s="214"/>
      <c r="J2821" s="214"/>
      <c r="K2821" s="214"/>
      <c r="L2821" s="214"/>
      <c r="M2821" s="214"/>
      <c r="N2821" s="214"/>
      <c r="O2821" s="214"/>
      <c r="P2821" s="214"/>
      <c r="Q2821" s="214"/>
      <c r="R2821" s="214"/>
      <c r="S2821" s="215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216" t="s">
        <v>12488</v>
      </c>
      <c r="D2822" s="216"/>
      <c r="E2822" s="216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214" t="s">
        <v>81</v>
      </c>
      <c r="D2823" s="214"/>
      <c r="E2823" s="214"/>
      <c r="F2823" s="214"/>
      <c r="G2823" s="214"/>
      <c r="H2823" s="214"/>
      <c r="I2823" s="214"/>
      <c r="J2823" s="214"/>
      <c r="K2823" s="214"/>
      <c r="L2823" s="214"/>
      <c r="M2823" s="214"/>
      <c r="N2823" s="214"/>
      <c r="O2823" s="214"/>
      <c r="P2823" s="214"/>
      <c r="Q2823" s="214"/>
      <c r="R2823" s="214"/>
      <c r="S2823" s="215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214" t="s">
        <v>1794</v>
      </c>
      <c r="D2824" s="214"/>
      <c r="E2824" s="214"/>
      <c r="F2824" s="214"/>
      <c r="G2824" s="214"/>
      <c r="H2824" s="214"/>
      <c r="I2824" s="214"/>
      <c r="J2824" s="214"/>
      <c r="K2824" s="214"/>
      <c r="L2824" s="214"/>
      <c r="M2824" s="214"/>
      <c r="N2824" s="214"/>
      <c r="O2824" s="214"/>
      <c r="P2824" s="214"/>
      <c r="Q2824" s="214"/>
      <c r="R2824" s="214"/>
      <c r="S2824" s="215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216" t="s">
        <v>12491</v>
      </c>
      <c r="D2827" s="216"/>
      <c r="E2827" s="216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214" t="s">
        <v>1794</v>
      </c>
      <c r="D2828" s="214"/>
      <c r="E2828" s="214"/>
      <c r="F2828" s="214"/>
      <c r="G2828" s="214"/>
      <c r="H2828" s="214"/>
      <c r="I2828" s="214"/>
      <c r="J2828" s="214"/>
      <c r="K2828" s="214"/>
      <c r="L2828" s="214"/>
      <c r="M2828" s="214"/>
      <c r="N2828" s="214"/>
      <c r="O2828" s="214"/>
      <c r="P2828" s="214"/>
      <c r="Q2828" s="214"/>
      <c r="R2828" s="214"/>
      <c r="S2828" s="215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216" t="s">
        <v>12483</v>
      </c>
      <c r="D2829" s="216"/>
      <c r="E2829" s="216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214" t="s">
        <v>81</v>
      </c>
      <c r="D2830" s="214"/>
      <c r="E2830" s="214"/>
      <c r="F2830" s="214"/>
      <c r="G2830" s="214"/>
      <c r="H2830" s="214"/>
      <c r="I2830" s="214"/>
      <c r="J2830" s="214"/>
      <c r="K2830" s="214"/>
      <c r="L2830" s="214"/>
      <c r="M2830" s="214"/>
      <c r="N2830" s="214"/>
      <c r="O2830" s="214"/>
      <c r="P2830" s="214"/>
      <c r="Q2830" s="214"/>
      <c r="R2830" s="214"/>
      <c r="S2830" s="215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214" t="s">
        <v>1794</v>
      </c>
      <c r="D2831" s="214"/>
      <c r="E2831" s="214"/>
      <c r="F2831" s="214"/>
      <c r="G2831" s="214"/>
      <c r="H2831" s="214"/>
      <c r="I2831" s="214"/>
      <c r="J2831" s="214"/>
      <c r="K2831" s="214"/>
      <c r="L2831" s="214"/>
      <c r="M2831" s="214"/>
      <c r="N2831" s="214"/>
      <c r="O2831" s="214"/>
      <c r="P2831" s="214"/>
      <c r="Q2831" s="214"/>
      <c r="R2831" s="214"/>
      <c r="S2831" s="215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216" t="s">
        <v>12494</v>
      </c>
      <c r="D2834" s="216"/>
      <c r="E2834" s="216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214" t="s">
        <v>1794</v>
      </c>
      <c r="D2835" s="214"/>
      <c r="E2835" s="214"/>
      <c r="F2835" s="214"/>
      <c r="G2835" s="214"/>
      <c r="H2835" s="214"/>
      <c r="I2835" s="214"/>
      <c r="J2835" s="214"/>
      <c r="K2835" s="214"/>
      <c r="L2835" s="214"/>
      <c r="M2835" s="214"/>
      <c r="N2835" s="214"/>
      <c r="O2835" s="214"/>
      <c r="P2835" s="214"/>
      <c r="Q2835" s="214"/>
      <c r="R2835" s="214"/>
      <c r="S2835" s="215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216" t="s">
        <v>3619</v>
      </c>
      <c r="D2836" s="216"/>
      <c r="E2836" s="216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214" t="s">
        <v>81</v>
      </c>
      <c r="D2837" s="214"/>
      <c r="E2837" s="214"/>
      <c r="F2837" s="214"/>
      <c r="G2837" s="214"/>
      <c r="H2837" s="214"/>
      <c r="I2837" s="214"/>
      <c r="J2837" s="214"/>
      <c r="K2837" s="214"/>
      <c r="L2837" s="214"/>
      <c r="M2837" s="214"/>
      <c r="N2837" s="214"/>
      <c r="O2837" s="214"/>
      <c r="P2837" s="214"/>
      <c r="Q2837" s="214"/>
      <c r="R2837" s="214"/>
      <c r="S2837" s="215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214" t="s">
        <v>1794</v>
      </c>
      <c r="D2838" s="214"/>
      <c r="E2838" s="214"/>
      <c r="F2838" s="214"/>
      <c r="G2838" s="214"/>
      <c r="H2838" s="214"/>
      <c r="I2838" s="214"/>
      <c r="J2838" s="214"/>
      <c r="K2838" s="214"/>
      <c r="L2838" s="214"/>
      <c r="M2838" s="214"/>
      <c r="N2838" s="214"/>
      <c r="O2838" s="214"/>
      <c r="P2838" s="214"/>
      <c r="Q2838" s="214"/>
      <c r="R2838" s="214"/>
      <c r="S2838" s="215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216" t="s">
        <v>12498</v>
      </c>
      <c r="D2841" s="216"/>
      <c r="E2841" s="216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214" t="s">
        <v>1794</v>
      </c>
      <c r="D2842" s="214"/>
      <c r="E2842" s="214"/>
      <c r="F2842" s="214"/>
      <c r="G2842" s="214"/>
      <c r="H2842" s="214"/>
      <c r="I2842" s="214"/>
      <c r="J2842" s="214"/>
      <c r="K2842" s="214"/>
      <c r="L2842" s="214"/>
      <c r="M2842" s="214"/>
      <c r="N2842" s="214"/>
      <c r="O2842" s="214"/>
      <c r="P2842" s="214"/>
      <c r="Q2842" s="214"/>
      <c r="R2842" s="214"/>
      <c r="S2842" s="215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216" t="s">
        <v>12499</v>
      </c>
      <c r="D2843" s="216"/>
      <c r="E2843" s="216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214" t="s">
        <v>1794</v>
      </c>
      <c r="D2844" s="214"/>
      <c r="E2844" s="214"/>
      <c r="F2844" s="214"/>
      <c r="G2844" s="214"/>
      <c r="H2844" s="214"/>
      <c r="I2844" s="214"/>
      <c r="J2844" s="214"/>
      <c r="K2844" s="214"/>
      <c r="L2844" s="214"/>
      <c r="M2844" s="214"/>
      <c r="N2844" s="214"/>
      <c r="O2844" s="214"/>
      <c r="P2844" s="214"/>
      <c r="Q2844" s="214"/>
      <c r="R2844" s="214"/>
      <c r="S2844" s="215"/>
      <c r="BY2844" s="40"/>
      <c r="CB2844" s="48" t="s">
        <v>1794</v>
      </c>
      <c r="CE2844" s="70"/>
      <c r="CG2844" s="83"/>
    </row>
    <row r="2845" spans="1:85" s="16" customFormat="1" ht="15" x14ac:dyDescent="0.25">
      <c r="A2845" s="213" t="s">
        <v>661</v>
      </c>
      <c r="B2845" s="213"/>
      <c r="C2845" s="213"/>
      <c r="D2845" s="213"/>
      <c r="E2845" s="213"/>
      <c r="F2845" s="213"/>
      <c r="G2845" s="213"/>
      <c r="H2845" s="213"/>
      <c r="I2845" s="213"/>
      <c r="J2845" s="213"/>
      <c r="K2845" s="213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213" t="s">
        <v>214</v>
      </c>
      <c r="B2846" s="213"/>
      <c r="C2846" s="213"/>
      <c r="D2846" s="213"/>
      <c r="E2846" s="213"/>
      <c r="F2846" s="213"/>
      <c r="G2846" s="213"/>
      <c r="H2846" s="213"/>
      <c r="I2846" s="213"/>
      <c r="J2846" s="213"/>
      <c r="K2846" s="213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213" t="s">
        <v>215</v>
      </c>
      <c r="B2847" s="213"/>
      <c r="C2847" s="213"/>
      <c r="D2847" s="213"/>
      <c r="E2847" s="213"/>
      <c r="F2847" s="213"/>
      <c r="G2847" s="213"/>
      <c r="H2847" s="213"/>
      <c r="I2847" s="213"/>
      <c r="J2847" s="213"/>
      <c r="K2847" s="213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213" t="s">
        <v>12500</v>
      </c>
      <c r="B2848" s="213"/>
      <c r="C2848" s="213"/>
      <c r="D2848" s="213"/>
      <c r="E2848" s="213"/>
      <c r="F2848" s="213"/>
      <c r="G2848" s="213"/>
      <c r="H2848" s="213"/>
      <c r="I2848" s="213"/>
      <c r="J2848" s="213"/>
      <c r="K2848" s="213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220" t="s">
        <v>12501</v>
      </c>
      <c r="B2849" s="220"/>
      <c r="C2849" s="220"/>
      <c r="D2849" s="220"/>
      <c r="E2849" s="220"/>
      <c r="F2849" s="220"/>
      <c r="G2849" s="220"/>
      <c r="H2849" s="220"/>
      <c r="I2849" s="220"/>
      <c r="J2849" s="220"/>
      <c r="K2849" s="220"/>
      <c r="L2849" s="220"/>
      <c r="M2849" s="220"/>
      <c r="N2849" s="220"/>
      <c r="O2849" s="220"/>
      <c r="P2849" s="220"/>
      <c r="Q2849" s="220"/>
      <c r="R2849" s="220"/>
      <c r="S2849" s="220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216" t="s">
        <v>12483</v>
      </c>
      <c r="D2850" s="216"/>
      <c r="E2850" s="216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214" t="s">
        <v>81</v>
      </c>
      <c r="D2851" s="214"/>
      <c r="E2851" s="214"/>
      <c r="F2851" s="214"/>
      <c r="G2851" s="214"/>
      <c r="H2851" s="214"/>
      <c r="I2851" s="214"/>
      <c r="J2851" s="214"/>
      <c r="K2851" s="214"/>
      <c r="L2851" s="214"/>
      <c r="M2851" s="214"/>
      <c r="N2851" s="214"/>
      <c r="O2851" s="214"/>
      <c r="P2851" s="214"/>
      <c r="Q2851" s="214"/>
      <c r="R2851" s="214"/>
      <c r="S2851" s="215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214" t="s">
        <v>1794</v>
      </c>
      <c r="D2852" s="214"/>
      <c r="E2852" s="214"/>
      <c r="F2852" s="214"/>
      <c r="G2852" s="214"/>
      <c r="H2852" s="214"/>
      <c r="I2852" s="214"/>
      <c r="J2852" s="214"/>
      <c r="K2852" s="214"/>
      <c r="L2852" s="214"/>
      <c r="M2852" s="214"/>
      <c r="N2852" s="214"/>
      <c r="O2852" s="214"/>
      <c r="P2852" s="214"/>
      <c r="Q2852" s="214"/>
      <c r="R2852" s="214"/>
      <c r="S2852" s="215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216" t="s">
        <v>12487</v>
      </c>
      <c r="D2855" s="216"/>
      <c r="E2855" s="216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214" t="s">
        <v>1794</v>
      </c>
      <c r="D2856" s="214"/>
      <c r="E2856" s="214"/>
      <c r="F2856" s="214"/>
      <c r="G2856" s="214"/>
      <c r="H2856" s="214"/>
      <c r="I2856" s="214"/>
      <c r="J2856" s="214"/>
      <c r="K2856" s="214"/>
      <c r="L2856" s="214"/>
      <c r="M2856" s="214"/>
      <c r="N2856" s="214"/>
      <c r="O2856" s="214"/>
      <c r="P2856" s="214"/>
      <c r="Q2856" s="214"/>
      <c r="R2856" s="214"/>
      <c r="S2856" s="215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216" t="s">
        <v>12488</v>
      </c>
      <c r="D2857" s="216"/>
      <c r="E2857" s="216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214" t="s">
        <v>81</v>
      </c>
      <c r="D2858" s="214"/>
      <c r="E2858" s="214"/>
      <c r="F2858" s="214"/>
      <c r="G2858" s="214"/>
      <c r="H2858" s="214"/>
      <c r="I2858" s="214"/>
      <c r="J2858" s="214"/>
      <c r="K2858" s="214"/>
      <c r="L2858" s="214"/>
      <c r="M2858" s="214"/>
      <c r="N2858" s="214"/>
      <c r="O2858" s="214"/>
      <c r="P2858" s="214"/>
      <c r="Q2858" s="214"/>
      <c r="R2858" s="214"/>
      <c r="S2858" s="215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214" t="s">
        <v>1794</v>
      </c>
      <c r="D2859" s="214"/>
      <c r="E2859" s="214"/>
      <c r="F2859" s="214"/>
      <c r="G2859" s="214"/>
      <c r="H2859" s="214"/>
      <c r="I2859" s="214"/>
      <c r="J2859" s="214"/>
      <c r="K2859" s="214"/>
      <c r="L2859" s="214"/>
      <c r="M2859" s="214"/>
      <c r="N2859" s="214"/>
      <c r="O2859" s="214"/>
      <c r="P2859" s="214"/>
      <c r="Q2859" s="214"/>
      <c r="R2859" s="214"/>
      <c r="S2859" s="215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216" t="s">
        <v>12491</v>
      </c>
      <c r="D2862" s="216"/>
      <c r="E2862" s="216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214" t="s">
        <v>1794</v>
      </c>
      <c r="D2863" s="214"/>
      <c r="E2863" s="214"/>
      <c r="F2863" s="214"/>
      <c r="G2863" s="214"/>
      <c r="H2863" s="214"/>
      <c r="I2863" s="214"/>
      <c r="J2863" s="214"/>
      <c r="K2863" s="214"/>
      <c r="L2863" s="214"/>
      <c r="M2863" s="214"/>
      <c r="N2863" s="214"/>
      <c r="O2863" s="214"/>
      <c r="P2863" s="214"/>
      <c r="Q2863" s="214"/>
      <c r="R2863" s="214"/>
      <c r="S2863" s="215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216" t="s">
        <v>12483</v>
      </c>
      <c r="D2864" s="216"/>
      <c r="E2864" s="216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214" t="s">
        <v>81</v>
      </c>
      <c r="D2865" s="214"/>
      <c r="E2865" s="214"/>
      <c r="F2865" s="214"/>
      <c r="G2865" s="214"/>
      <c r="H2865" s="214"/>
      <c r="I2865" s="214"/>
      <c r="J2865" s="214"/>
      <c r="K2865" s="214"/>
      <c r="L2865" s="214"/>
      <c r="M2865" s="214"/>
      <c r="N2865" s="214"/>
      <c r="O2865" s="214"/>
      <c r="P2865" s="214"/>
      <c r="Q2865" s="214"/>
      <c r="R2865" s="214"/>
      <c r="S2865" s="215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214" t="s">
        <v>1794</v>
      </c>
      <c r="D2866" s="214"/>
      <c r="E2866" s="214"/>
      <c r="F2866" s="214"/>
      <c r="G2866" s="214"/>
      <c r="H2866" s="214"/>
      <c r="I2866" s="214"/>
      <c r="J2866" s="214"/>
      <c r="K2866" s="214"/>
      <c r="L2866" s="214"/>
      <c r="M2866" s="214"/>
      <c r="N2866" s="214"/>
      <c r="O2866" s="214"/>
      <c r="P2866" s="214"/>
      <c r="Q2866" s="214"/>
      <c r="R2866" s="214"/>
      <c r="S2866" s="215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216" t="s">
        <v>12494</v>
      </c>
      <c r="D2869" s="216"/>
      <c r="E2869" s="216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214" t="s">
        <v>1794</v>
      </c>
      <c r="D2870" s="214"/>
      <c r="E2870" s="214"/>
      <c r="F2870" s="214"/>
      <c r="G2870" s="214"/>
      <c r="H2870" s="214"/>
      <c r="I2870" s="214"/>
      <c r="J2870" s="214"/>
      <c r="K2870" s="214"/>
      <c r="L2870" s="214"/>
      <c r="M2870" s="214"/>
      <c r="N2870" s="214"/>
      <c r="O2870" s="214"/>
      <c r="P2870" s="214"/>
      <c r="Q2870" s="214"/>
      <c r="R2870" s="214"/>
      <c r="S2870" s="215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216" t="s">
        <v>3619</v>
      </c>
      <c r="D2871" s="216"/>
      <c r="E2871" s="216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214" t="s">
        <v>81</v>
      </c>
      <c r="D2872" s="214"/>
      <c r="E2872" s="214"/>
      <c r="F2872" s="214"/>
      <c r="G2872" s="214"/>
      <c r="H2872" s="214"/>
      <c r="I2872" s="214"/>
      <c r="J2872" s="214"/>
      <c r="K2872" s="214"/>
      <c r="L2872" s="214"/>
      <c r="M2872" s="214"/>
      <c r="N2872" s="214"/>
      <c r="O2872" s="214"/>
      <c r="P2872" s="214"/>
      <c r="Q2872" s="214"/>
      <c r="R2872" s="214"/>
      <c r="S2872" s="215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214" t="s">
        <v>1794</v>
      </c>
      <c r="D2873" s="214"/>
      <c r="E2873" s="214"/>
      <c r="F2873" s="214"/>
      <c r="G2873" s="214"/>
      <c r="H2873" s="214"/>
      <c r="I2873" s="214"/>
      <c r="J2873" s="214"/>
      <c r="K2873" s="214"/>
      <c r="L2873" s="214"/>
      <c r="M2873" s="214"/>
      <c r="N2873" s="214"/>
      <c r="O2873" s="214"/>
      <c r="P2873" s="214"/>
      <c r="Q2873" s="214"/>
      <c r="R2873" s="214"/>
      <c r="S2873" s="215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216" t="s">
        <v>12498</v>
      </c>
      <c r="D2876" s="216"/>
      <c r="E2876" s="216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214" t="s">
        <v>1794</v>
      </c>
      <c r="D2877" s="214"/>
      <c r="E2877" s="214"/>
      <c r="F2877" s="214"/>
      <c r="G2877" s="214"/>
      <c r="H2877" s="214"/>
      <c r="I2877" s="214"/>
      <c r="J2877" s="214"/>
      <c r="K2877" s="214"/>
      <c r="L2877" s="214"/>
      <c r="M2877" s="214"/>
      <c r="N2877" s="214"/>
      <c r="O2877" s="214"/>
      <c r="P2877" s="214"/>
      <c r="Q2877" s="214"/>
      <c r="R2877" s="214"/>
      <c r="S2877" s="215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216" t="s">
        <v>12499</v>
      </c>
      <c r="D2878" s="216"/>
      <c r="E2878" s="216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214" t="s">
        <v>1794</v>
      </c>
      <c r="D2879" s="214"/>
      <c r="E2879" s="214"/>
      <c r="F2879" s="214"/>
      <c r="G2879" s="214"/>
      <c r="H2879" s="214"/>
      <c r="I2879" s="214"/>
      <c r="J2879" s="214"/>
      <c r="K2879" s="214"/>
      <c r="L2879" s="214"/>
      <c r="M2879" s="214"/>
      <c r="N2879" s="214"/>
      <c r="O2879" s="214"/>
      <c r="P2879" s="214"/>
      <c r="Q2879" s="214"/>
      <c r="R2879" s="214"/>
      <c r="S2879" s="215"/>
      <c r="BY2879" s="40"/>
      <c r="CB2879" s="48" t="s">
        <v>1794</v>
      </c>
      <c r="CE2879" s="70"/>
      <c r="CG2879" s="83"/>
    </row>
    <row r="2880" spans="1:85" s="16" customFormat="1" ht="15" x14ac:dyDescent="0.25">
      <c r="A2880" s="213" t="s">
        <v>661</v>
      </c>
      <c r="B2880" s="213"/>
      <c r="C2880" s="213"/>
      <c r="D2880" s="213"/>
      <c r="E2880" s="213"/>
      <c r="F2880" s="213"/>
      <c r="G2880" s="213"/>
      <c r="H2880" s="213"/>
      <c r="I2880" s="213"/>
      <c r="J2880" s="213"/>
      <c r="K2880" s="213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213" t="s">
        <v>214</v>
      </c>
      <c r="B2881" s="213"/>
      <c r="C2881" s="213"/>
      <c r="D2881" s="213"/>
      <c r="E2881" s="213"/>
      <c r="F2881" s="213"/>
      <c r="G2881" s="213"/>
      <c r="H2881" s="213"/>
      <c r="I2881" s="213"/>
      <c r="J2881" s="213"/>
      <c r="K2881" s="213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213" t="s">
        <v>215</v>
      </c>
      <c r="B2882" s="213"/>
      <c r="C2882" s="213"/>
      <c r="D2882" s="213"/>
      <c r="E2882" s="213"/>
      <c r="F2882" s="213"/>
      <c r="G2882" s="213"/>
      <c r="H2882" s="213"/>
      <c r="I2882" s="213"/>
      <c r="J2882" s="213"/>
      <c r="K2882" s="213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213" t="s">
        <v>12506</v>
      </c>
      <c r="B2883" s="213"/>
      <c r="C2883" s="213"/>
      <c r="D2883" s="213"/>
      <c r="E2883" s="213"/>
      <c r="F2883" s="213"/>
      <c r="G2883" s="213"/>
      <c r="H2883" s="213"/>
      <c r="I2883" s="213"/>
      <c r="J2883" s="213"/>
      <c r="K2883" s="213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220" t="s">
        <v>12507</v>
      </c>
      <c r="B2884" s="220"/>
      <c r="C2884" s="220"/>
      <c r="D2884" s="220"/>
      <c r="E2884" s="220"/>
      <c r="F2884" s="220"/>
      <c r="G2884" s="220"/>
      <c r="H2884" s="220"/>
      <c r="I2884" s="220"/>
      <c r="J2884" s="220"/>
      <c r="K2884" s="220"/>
      <c r="L2884" s="220"/>
      <c r="M2884" s="220"/>
      <c r="N2884" s="220"/>
      <c r="O2884" s="220"/>
      <c r="P2884" s="220"/>
      <c r="Q2884" s="220"/>
      <c r="R2884" s="220"/>
      <c r="S2884" s="220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216" t="s">
        <v>12061</v>
      </c>
      <c r="D2885" s="216"/>
      <c r="E2885" s="216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214" t="s">
        <v>81</v>
      </c>
      <c r="D2886" s="214"/>
      <c r="E2886" s="214"/>
      <c r="F2886" s="214"/>
      <c r="G2886" s="214"/>
      <c r="H2886" s="214"/>
      <c r="I2886" s="214"/>
      <c r="J2886" s="214"/>
      <c r="K2886" s="214"/>
      <c r="L2886" s="214"/>
      <c r="M2886" s="214"/>
      <c r="N2886" s="214"/>
      <c r="O2886" s="214"/>
      <c r="P2886" s="214"/>
      <c r="Q2886" s="214"/>
      <c r="R2886" s="214"/>
      <c r="S2886" s="215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214" t="s">
        <v>1794</v>
      </c>
      <c r="D2887" s="214"/>
      <c r="E2887" s="214"/>
      <c r="F2887" s="214"/>
      <c r="G2887" s="214"/>
      <c r="H2887" s="214"/>
      <c r="I2887" s="214"/>
      <c r="J2887" s="214"/>
      <c r="K2887" s="214"/>
      <c r="L2887" s="214"/>
      <c r="M2887" s="214"/>
      <c r="N2887" s="214"/>
      <c r="O2887" s="214"/>
      <c r="P2887" s="214"/>
      <c r="Q2887" s="214"/>
      <c r="R2887" s="214"/>
      <c r="S2887" s="215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216" t="s">
        <v>12510</v>
      </c>
      <c r="D2890" s="216"/>
      <c r="E2890" s="216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214" t="s">
        <v>1794</v>
      </c>
      <c r="D2891" s="214"/>
      <c r="E2891" s="214"/>
      <c r="F2891" s="214"/>
      <c r="G2891" s="214"/>
      <c r="H2891" s="214"/>
      <c r="I2891" s="214"/>
      <c r="J2891" s="214"/>
      <c r="K2891" s="214"/>
      <c r="L2891" s="214"/>
      <c r="M2891" s="214"/>
      <c r="N2891" s="214"/>
      <c r="O2891" s="214"/>
      <c r="P2891" s="214"/>
      <c r="Q2891" s="214"/>
      <c r="R2891" s="214"/>
      <c r="S2891" s="215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216" t="s">
        <v>3141</v>
      </c>
      <c r="D2892" s="216"/>
      <c r="E2892" s="216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214" t="s">
        <v>81</v>
      </c>
      <c r="D2893" s="214"/>
      <c r="E2893" s="214"/>
      <c r="F2893" s="214"/>
      <c r="G2893" s="214"/>
      <c r="H2893" s="214"/>
      <c r="I2893" s="214"/>
      <c r="J2893" s="214"/>
      <c r="K2893" s="214"/>
      <c r="L2893" s="214"/>
      <c r="M2893" s="214"/>
      <c r="N2893" s="214"/>
      <c r="O2893" s="214"/>
      <c r="P2893" s="214"/>
      <c r="Q2893" s="214"/>
      <c r="R2893" s="214"/>
      <c r="S2893" s="215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214" t="s">
        <v>1794</v>
      </c>
      <c r="D2894" s="214"/>
      <c r="E2894" s="214"/>
      <c r="F2894" s="214"/>
      <c r="G2894" s="214"/>
      <c r="H2894" s="214"/>
      <c r="I2894" s="214"/>
      <c r="J2894" s="214"/>
      <c r="K2894" s="214"/>
      <c r="L2894" s="214"/>
      <c r="M2894" s="214"/>
      <c r="N2894" s="214"/>
      <c r="O2894" s="214"/>
      <c r="P2894" s="214"/>
      <c r="Q2894" s="214"/>
      <c r="R2894" s="214"/>
      <c r="S2894" s="215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216" t="s">
        <v>12512</v>
      </c>
      <c r="D2897" s="216"/>
      <c r="E2897" s="216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214" t="s">
        <v>1794</v>
      </c>
      <c r="D2898" s="214"/>
      <c r="E2898" s="214"/>
      <c r="F2898" s="214"/>
      <c r="G2898" s="214"/>
      <c r="H2898" s="214"/>
      <c r="I2898" s="214"/>
      <c r="J2898" s="214"/>
      <c r="K2898" s="214"/>
      <c r="L2898" s="214"/>
      <c r="M2898" s="214"/>
      <c r="N2898" s="214"/>
      <c r="O2898" s="214"/>
      <c r="P2898" s="214"/>
      <c r="Q2898" s="214"/>
      <c r="R2898" s="214"/>
      <c r="S2898" s="215"/>
      <c r="BY2898" s="40"/>
      <c r="CB2898" s="48" t="s">
        <v>1794</v>
      </c>
      <c r="CE2898" s="70"/>
      <c r="CG2898" s="83"/>
    </row>
    <row r="2899" spans="1:85" s="16" customFormat="1" ht="15" x14ac:dyDescent="0.25">
      <c r="A2899" s="213" t="s">
        <v>661</v>
      </c>
      <c r="B2899" s="213"/>
      <c r="C2899" s="213"/>
      <c r="D2899" s="213"/>
      <c r="E2899" s="213"/>
      <c r="F2899" s="213"/>
      <c r="G2899" s="213"/>
      <c r="H2899" s="213"/>
      <c r="I2899" s="213"/>
      <c r="J2899" s="213"/>
      <c r="K2899" s="213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213" t="s">
        <v>214</v>
      </c>
      <c r="B2900" s="213"/>
      <c r="C2900" s="213"/>
      <c r="D2900" s="213"/>
      <c r="E2900" s="213"/>
      <c r="F2900" s="213"/>
      <c r="G2900" s="213"/>
      <c r="H2900" s="213"/>
      <c r="I2900" s="213"/>
      <c r="J2900" s="213"/>
      <c r="K2900" s="213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213" t="s">
        <v>215</v>
      </c>
      <c r="B2901" s="213"/>
      <c r="C2901" s="213"/>
      <c r="D2901" s="213"/>
      <c r="E2901" s="213"/>
      <c r="F2901" s="213"/>
      <c r="G2901" s="213"/>
      <c r="H2901" s="213"/>
      <c r="I2901" s="213"/>
      <c r="J2901" s="213"/>
      <c r="K2901" s="213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213" t="s">
        <v>12513</v>
      </c>
      <c r="B2902" s="213"/>
      <c r="C2902" s="213"/>
      <c r="D2902" s="213"/>
      <c r="E2902" s="213"/>
      <c r="F2902" s="213"/>
      <c r="G2902" s="213"/>
      <c r="H2902" s="213"/>
      <c r="I2902" s="213"/>
      <c r="J2902" s="213"/>
      <c r="K2902" s="213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220" t="s">
        <v>12514</v>
      </c>
      <c r="B2903" s="220"/>
      <c r="C2903" s="220"/>
      <c r="D2903" s="220"/>
      <c r="E2903" s="220"/>
      <c r="F2903" s="220"/>
      <c r="G2903" s="220"/>
      <c r="H2903" s="220"/>
      <c r="I2903" s="220"/>
      <c r="J2903" s="220"/>
      <c r="K2903" s="220"/>
      <c r="L2903" s="220"/>
      <c r="M2903" s="220"/>
      <c r="N2903" s="220"/>
      <c r="O2903" s="220"/>
      <c r="P2903" s="220"/>
      <c r="Q2903" s="220"/>
      <c r="R2903" s="220"/>
      <c r="S2903" s="220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216" t="s">
        <v>8815</v>
      </c>
      <c r="D2904" s="216"/>
      <c r="E2904" s="216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214" t="s">
        <v>81</v>
      </c>
      <c r="D2905" s="214"/>
      <c r="E2905" s="214"/>
      <c r="F2905" s="214"/>
      <c r="G2905" s="214"/>
      <c r="H2905" s="214"/>
      <c r="I2905" s="214"/>
      <c r="J2905" s="214"/>
      <c r="K2905" s="214"/>
      <c r="L2905" s="214"/>
      <c r="M2905" s="214"/>
      <c r="N2905" s="214"/>
      <c r="O2905" s="214"/>
      <c r="P2905" s="214"/>
      <c r="Q2905" s="214"/>
      <c r="R2905" s="214"/>
      <c r="S2905" s="215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214" t="s">
        <v>1794</v>
      </c>
      <c r="D2906" s="214"/>
      <c r="E2906" s="214"/>
      <c r="F2906" s="214"/>
      <c r="G2906" s="214"/>
      <c r="H2906" s="214"/>
      <c r="I2906" s="214"/>
      <c r="J2906" s="214"/>
      <c r="K2906" s="214"/>
      <c r="L2906" s="214"/>
      <c r="M2906" s="214"/>
      <c r="N2906" s="214"/>
      <c r="O2906" s="214"/>
      <c r="P2906" s="214"/>
      <c r="Q2906" s="214"/>
      <c r="R2906" s="214"/>
      <c r="S2906" s="215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216" t="s">
        <v>12517</v>
      </c>
      <c r="D2909" s="216"/>
      <c r="E2909" s="216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214" t="s">
        <v>1794</v>
      </c>
      <c r="D2910" s="214"/>
      <c r="E2910" s="214"/>
      <c r="F2910" s="214"/>
      <c r="G2910" s="214"/>
      <c r="H2910" s="214"/>
      <c r="I2910" s="214"/>
      <c r="J2910" s="214"/>
      <c r="K2910" s="214"/>
      <c r="L2910" s="214"/>
      <c r="M2910" s="214"/>
      <c r="N2910" s="214"/>
      <c r="O2910" s="214"/>
      <c r="P2910" s="214"/>
      <c r="Q2910" s="214"/>
      <c r="R2910" s="214"/>
      <c r="S2910" s="215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216" t="s">
        <v>8829</v>
      </c>
      <c r="D2911" s="216"/>
      <c r="E2911" s="216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214" t="s">
        <v>81</v>
      </c>
      <c r="D2912" s="214"/>
      <c r="E2912" s="214"/>
      <c r="F2912" s="214"/>
      <c r="G2912" s="214"/>
      <c r="H2912" s="214"/>
      <c r="I2912" s="214"/>
      <c r="J2912" s="214"/>
      <c r="K2912" s="214"/>
      <c r="L2912" s="214"/>
      <c r="M2912" s="214"/>
      <c r="N2912" s="214"/>
      <c r="O2912" s="214"/>
      <c r="P2912" s="214"/>
      <c r="Q2912" s="214"/>
      <c r="R2912" s="214"/>
      <c r="S2912" s="215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214" t="s">
        <v>1794</v>
      </c>
      <c r="D2913" s="214"/>
      <c r="E2913" s="214"/>
      <c r="F2913" s="214"/>
      <c r="G2913" s="214"/>
      <c r="H2913" s="214"/>
      <c r="I2913" s="214"/>
      <c r="J2913" s="214"/>
      <c r="K2913" s="214"/>
      <c r="L2913" s="214"/>
      <c r="M2913" s="214"/>
      <c r="N2913" s="214"/>
      <c r="O2913" s="214"/>
      <c r="P2913" s="214"/>
      <c r="Q2913" s="214"/>
      <c r="R2913" s="214"/>
      <c r="S2913" s="215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216" t="s">
        <v>12520</v>
      </c>
      <c r="D2916" s="216"/>
      <c r="E2916" s="216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214" t="s">
        <v>1794</v>
      </c>
      <c r="D2917" s="214"/>
      <c r="E2917" s="214"/>
      <c r="F2917" s="214"/>
      <c r="G2917" s="214"/>
      <c r="H2917" s="214"/>
      <c r="I2917" s="214"/>
      <c r="J2917" s="214"/>
      <c r="K2917" s="214"/>
      <c r="L2917" s="214"/>
      <c r="M2917" s="214"/>
      <c r="N2917" s="214"/>
      <c r="O2917" s="214"/>
      <c r="P2917" s="214"/>
      <c r="Q2917" s="214"/>
      <c r="R2917" s="214"/>
      <c r="S2917" s="215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216" t="s">
        <v>12522</v>
      </c>
      <c r="D2918" s="216"/>
      <c r="E2918" s="216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214" t="s">
        <v>1794</v>
      </c>
      <c r="D2919" s="214"/>
      <c r="E2919" s="214"/>
      <c r="F2919" s="214"/>
      <c r="G2919" s="214"/>
      <c r="H2919" s="214"/>
      <c r="I2919" s="214"/>
      <c r="J2919" s="214"/>
      <c r="K2919" s="214"/>
      <c r="L2919" s="214"/>
      <c r="M2919" s="214"/>
      <c r="N2919" s="214"/>
      <c r="O2919" s="214"/>
      <c r="P2919" s="214"/>
      <c r="Q2919" s="214"/>
      <c r="R2919" s="214"/>
      <c r="S2919" s="215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216" t="s">
        <v>12524</v>
      </c>
      <c r="D2920" s="216"/>
      <c r="E2920" s="216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214" t="s">
        <v>1794</v>
      </c>
      <c r="D2921" s="214"/>
      <c r="E2921" s="214"/>
      <c r="F2921" s="214"/>
      <c r="G2921" s="214"/>
      <c r="H2921" s="214"/>
      <c r="I2921" s="214"/>
      <c r="J2921" s="214"/>
      <c r="K2921" s="214"/>
      <c r="L2921" s="214"/>
      <c r="M2921" s="214"/>
      <c r="N2921" s="214"/>
      <c r="O2921" s="214"/>
      <c r="P2921" s="214"/>
      <c r="Q2921" s="214"/>
      <c r="R2921" s="214"/>
      <c r="S2921" s="215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216" t="s">
        <v>12525</v>
      </c>
      <c r="D2922" s="216"/>
      <c r="E2922" s="216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214" t="s">
        <v>1794</v>
      </c>
      <c r="D2923" s="214"/>
      <c r="E2923" s="214"/>
      <c r="F2923" s="214"/>
      <c r="G2923" s="214"/>
      <c r="H2923" s="214"/>
      <c r="I2923" s="214"/>
      <c r="J2923" s="214"/>
      <c r="K2923" s="214"/>
      <c r="L2923" s="214"/>
      <c r="M2923" s="214"/>
      <c r="N2923" s="214"/>
      <c r="O2923" s="214"/>
      <c r="P2923" s="214"/>
      <c r="Q2923" s="214"/>
      <c r="R2923" s="214"/>
      <c r="S2923" s="215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216" t="s">
        <v>12527</v>
      </c>
      <c r="D2924" s="216"/>
      <c r="E2924" s="216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214" t="s">
        <v>1794</v>
      </c>
      <c r="D2925" s="214"/>
      <c r="E2925" s="214"/>
      <c r="F2925" s="214"/>
      <c r="G2925" s="214"/>
      <c r="H2925" s="214"/>
      <c r="I2925" s="214"/>
      <c r="J2925" s="214"/>
      <c r="K2925" s="214"/>
      <c r="L2925" s="214"/>
      <c r="M2925" s="214"/>
      <c r="N2925" s="214"/>
      <c r="O2925" s="214"/>
      <c r="P2925" s="214"/>
      <c r="Q2925" s="214"/>
      <c r="R2925" s="214"/>
      <c r="S2925" s="215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216" t="s">
        <v>12528</v>
      </c>
      <c r="D2926" s="216"/>
      <c r="E2926" s="216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214" t="s">
        <v>1794</v>
      </c>
      <c r="D2927" s="214"/>
      <c r="E2927" s="214"/>
      <c r="F2927" s="214"/>
      <c r="G2927" s="214"/>
      <c r="H2927" s="214"/>
      <c r="I2927" s="214"/>
      <c r="J2927" s="214"/>
      <c r="K2927" s="214"/>
      <c r="L2927" s="214"/>
      <c r="M2927" s="214"/>
      <c r="N2927" s="214"/>
      <c r="O2927" s="214"/>
      <c r="P2927" s="214"/>
      <c r="Q2927" s="214"/>
      <c r="R2927" s="214"/>
      <c r="S2927" s="215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216" t="s">
        <v>12530</v>
      </c>
      <c r="D2928" s="216"/>
      <c r="E2928" s="216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214" t="s">
        <v>1794</v>
      </c>
      <c r="D2929" s="214"/>
      <c r="E2929" s="214"/>
      <c r="F2929" s="214"/>
      <c r="G2929" s="214"/>
      <c r="H2929" s="214"/>
      <c r="I2929" s="214"/>
      <c r="J2929" s="214"/>
      <c r="K2929" s="214"/>
      <c r="L2929" s="214"/>
      <c r="M2929" s="214"/>
      <c r="N2929" s="214"/>
      <c r="O2929" s="214"/>
      <c r="P2929" s="214"/>
      <c r="Q2929" s="214"/>
      <c r="R2929" s="214"/>
      <c r="S2929" s="215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216" t="s">
        <v>12531</v>
      </c>
      <c r="D2930" s="216"/>
      <c r="E2930" s="216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218" t="s">
        <v>12533</v>
      </c>
      <c r="D2931" s="218"/>
      <c r="E2931" s="218"/>
      <c r="F2931" s="218"/>
      <c r="G2931" s="218"/>
      <c r="H2931" s="218"/>
      <c r="I2931" s="218"/>
      <c r="J2931" s="218"/>
      <c r="K2931" s="218"/>
      <c r="L2931" s="218"/>
      <c r="M2931" s="218"/>
      <c r="N2931" s="218"/>
      <c r="O2931" s="218"/>
      <c r="P2931" s="218"/>
      <c r="Q2931" s="218"/>
      <c r="R2931" s="218"/>
      <c r="S2931" s="219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214" t="s">
        <v>1794</v>
      </c>
      <c r="D2932" s="214"/>
      <c r="E2932" s="214"/>
      <c r="F2932" s="214"/>
      <c r="G2932" s="214"/>
      <c r="H2932" s="214"/>
      <c r="I2932" s="214"/>
      <c r="J2932" s="214"/>
      <c r="K2932" s="214"/>
      <c r="L2932" s="214"/>
      <c r="M2932" s="214"/>
      <c r="N2932" s="214"/>
      <c r="O2932" s="214"/>
      <c r="P2932" s="214"/>
      <c r="Q2932" s="214"/>
      <c r="R2932" s="214"/>
      <c r="S2932" s="215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216" t="s">
        <v>12534</v>
      </c>
      <c r="D2933" s="216"/>
      <c r="E2933" s="216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218" t="s">
        <v>12536</v>
      </c>
      <c r="D2934" s="218"/>
      <c r="E2934" s="218"/>
      <c r="F2934" s="218"/>
      <c r="G2934" s="218"/>
      <c r="H2934" s="218"/>
      <c r="I2934" s="218"/>
      <c r="J2934" s="218"/>
      <c r="K2934" s="218"/>
      <c r="L2934" s="218"/>
      <c r="M2934" s="218"/>
      <c r="N2934" s="218"/>
      <c r="O2934" s="218"/>
      <c r="P2934" s="218"/>
      <c r="Q2934" s="218"/>
      <c r="R2934" s="218"/>
      <c r="S2934" s="219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214" t="s">
        <v>1794</v>
      </c>
      <c r="D2935" s="214"/>
      <c r="E2935" s="214"/>
      <c r="F2935" s="214"/>
      <c r="G2935" s="214"/>
      <c r="H2935" s="214"/>
      <c r="I2935" s="214"/>
      <c r="J2935" s="214"/>
      <c r="K2935" s="214"/>
      <c r="L2935" s="214"/>
      <c r="M2935" s="214"/>
      <c r="N2935" s="214"/>
      <c r="O2935" s="214"/>
      <c r="P2935" s="214"/>
      <c r="Q2935" s="214"/>
      <c r="R2935" s="214"/>
      <c r="S2935" s="215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216" t="s">
        <v>12538</v>
      </c>
      <c r="D2936" s="216"/>
      <c r="E2936" s="216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214" t="s">
        <v>1794</v>
      </c>
      <c r="D2937" s="214"/>
      <c r="E2937" s="214"/>
      <c r="F2937" s="214"/>
      <c r="G2937" s="214"/>
      <c r="H2937" s="214"/>
      <c r="I2937" s="214"/>
      <c r="J2937" s="214"/>
      <c r="K2937" s="214"/>
      <c r="L2937" s="214"/>
      <c r="M2937" s="214"/>
      <c r="N2937" s="214"/>
      <c r="O2937" s="214"/>
      <c r="P2937" s="214"/>
      <c r="Q2937" s="214"/>
      <c r="R2937" s="214"/>
      <c r="S2937" s="215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216" t="s">
        <v>8683</v>
      </c>
      <c r="D2938" s="216"/>
      <c r="E2938" s="216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214" t="s">
        <v>1794</v>
      </c>
      <c r="D2939" s="214"/>
      <c r="E2939" s="214"/>
      <c r="F2939" s="214"/>
      <c r="G2939" s="214"/>
      <c r="H2939" s="214"/>
      <c r="I2939" s="214"/>
      <c r="J2939" s="214"/>
      <c r="K2939" s="214"/>
      <c r="L2939" s="214"/>
      <c r="M2939" s="214"/>
      <c r="N2939" s="214"/>
      <c r="O2939" s="214"/>
      <c r="P2939" s="214"/>
      <c r="Q2939" s="214"/>
      <c r="R2939" s="214"/>
      <c r="S2939" s="215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216" t="s">
        <v>8658</v>
      </c>
      <c r="D2940" s="216"/>
      <c r="E2940" s="216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214" t="s">
        <v>1794</v>
      </c>
      <c r="D2941" s="214"/>
      <c r="E2941" s="214"/>
      <c r="F2941" s="214"/>
      <c r="G2941" s="214"/>
      <c r="H2941" s="214"/>
      <c r="I2941" s="214"/>
      <c r="J2941" s="214"/>
      <c r="K2941" s="214"/>
      <c r="L2941" s="214"/>
      <c r="M2941" s="214"/>
      <c r="N2941" s="214"/>
      <c r="O2941" s="214"/>
      <c r="P2941" s="214"/>
      <c r="Q2941" s="214"/>
      <c r="R2941" s="214"/>
      <c r="S2941" s="215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216" t="s">
        <v>8704</v>
      </c>
      <c r="D2942" s="216"/>
      <c r="E2942" s="216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214" t="s">
        <v>1794</v>
      </c>
      <c r="D2943" s="214"/>
      <c r="E2943" s="214"/>
      <c r="F2943" s="214"/>
      <c r="G2943" s="214"/>
      <c r="H2943" s="214"/>
      <c r="I2943" s="214"/>
      <c r="J2943" s="214"/>
      <c r="K2943" s="214"/>
      <c r="L2943" s="214"/>
      <c r="M2943" s="214"/>
      <c r="N2943" s="214"/>
      <c r="O2943" s="214"/>
      <c r="P2943" s="214"/>
      <c r="Q2943" s="214"/>
      <c r="R2943" s="214"/>
      <c r="S2943" s="215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216" t="s">
        <v>8661</v>
      </c>
      <c r="D2944" s="216"/>
      <c r="E2944" s="216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214" t="s">
        <v>1794</v>
      </c>
      <c r="D2945" s="214"/>
      <c r="E2945" s="214"/>
      <c r="F2945" s="214"/>
      <c r="G2945" s="214"/>
      <c r="H2945" s="214"/>
      <c r="I2945" s="214"/>
      <c r="J2945" s="214"/>
      <c r="K2945" s="214"/>
      <c r="L2945" s="214"/>
      <c r="M2945" s="214"/>
      <c r="N2945" s="214"/>
      <c r="O2945" s="214"/>
      <c r="P2945" s="214"/>
      <c r="Q2945" s="214"/>
      <c r="R2945" s="214"/>
      <c r="S2945" s="215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216" t="s">
        <v>8734</v>
      </c>
      <c r="D2946" s="216"/>
      <c r="E2946" s="216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214" t="s">
        <v>1794</v>
      </c>
      <c r="D2947" s="214"/>
      <c r="E2947" s="214"/>
      <c r="F2947" s="214"/>
      <c r="G2947" s="214"/>
      <c r="H2947" s="214"/>
      <c r="I2947" s="214"/>
      <c r="J2947" s="214"/>
      <c r="K2947" s="214"/>
      <c r="L2947" s="214"/>
      <c r="M2947" s="214"/>
      <c r="N2947" s="214"/>
      <c r="O2947" s="214"/>
      <c r="P2947" s="214"/>
      <c r="Q2947" s="214"/>
      <c r="R2947" s="214"/>
      <c r="S2947" s="215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216" t="s">
        <v>9144</v>
      </c>
      <c r="D2948" s="216"/>
      <c r="E2948" s="216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214" t="s">
        <v>1794</v>
      </c>
      <c r="D2949" s="214"/>
      <c r="E2949" s="214"/>
      <c r="F2949" s="214"/>
      <c r="G2949" s="214"/>
      <c r="H2949" s="214"/>
      <c r="I2949" s="214"/>
      <c r="J2949" s="214"/>
      <c r="K2949" s="214"/>
      <c r="L2949" s="214"/>
      <c r="M2949" s="214"/>
      <c r="N2949" s="214"/>
      <c r="O2949" s="214"/>
      <c r="P2949" s="214"/>
      <c r="Q2949" s="214"/>
      <c r="R2949" s="214"/>
      <c r="S2949" s="215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216" t="s">
        <v>9147</v>
      </c>
      <c r="D2950" s="216"/>
      <c r="E2950" s="216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214" t="s">
        <v>1794</v>
      </c>
      <c r="D2951" s="214"/>
      <c r="E2951" s="214"/>
      <c r="F2951" s="214"/>
      <c r="G2951" s="214"/>
      <c r="H2951" s="214"/>
      <c r="I2951" s="214"/>
      <c r="J2951" s="214"/>
      <c r="K2951" s="214"/>
      <c r="L2951" s="214"/>
      <c r="M2951" s="214"/>
      <c r="N2951" s="214"/>
      <c r="O2951" s="214"/>
      <c r="P2951" s="214"/>
      <c r="Q2951" s="214"/>
      <c r="R2951" s="214"/>
      <c r="S2951" s="215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216" t="s">
        <v>12540</v>
      </c>
      <c r="D2952" s="216"/>
      <c r="E2952" s="216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214" t="s">
        <v>1794</v>
      </c>
      <c r="D2953" s="214"/>
      <c r="E2953" s="214"/>
      <c r="F2953" s="214"/>
      <c r="G2953" s="214"/>
      <c r="H2953" s="214"/>
      <c r="I2953" s="214"/>
      <c r="J2953" s="214"/>
      <c r="K2953" s="214"/>
      <c r="L2953" s="214"/>
      <c r="M2953" s="214"/>
      <c r="N2953" s="214"/>
      <c r="O2953" s="214"/>
      <c r="P2953" s="214"/>
      <c r="Q2953" s="214"/>
      <c r="R2953" s="214"/>
      <c r="S2953" s="215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216" t="s">
        <v>522</v>
      </c>
      <c r="D2954" s="216"/>
      <c r="E2954" s="216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218" t="s">
        <v>524</v>
      </c>
      <c r="D2955" s="218"/>
      <c r="E2955" s="218"/>
      <c r="F2955" s="218"/>
      <c r="G2955" s="218"/>
      <c r="H2955" s="218"/>
      <c r="I2955" s="218"/>
      <c r="J2955" s="218"/>
      <c r="K2955" s="218"/>
      <c r="L2955" s="218"/>
      <c r="M2955" s="218"/>
      <c r="N2955" s="218"/>
      <c r="O2955" s="218"/>
      <c r="P2955" s="218"/>
      <c r="Q2955" s="218"/>
      <c r="R2955" s="218"/>
      <c r="S2955" s="219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214" t="s">
        <v>81</v>
      </c>
      <c r="D2956" s="214"/>
      <c r="E2956" s="214"/>
      <c r="F2956" s="214"/>
      <c r="G2956" s="214"/>
      <c r="H2956" s="214"/>
      <c r="I2956" s="214"/>
      <c r="J2956" s="214"/>
      <c r="K2956" s="214"/>
      <c r="L2956" s="214"/>
      <c r="M2956" s="214"/>
      <c r="N2956" s="214"/>
      <c r="O2956" s="214"/>
      <c r="P2956" s="214"/>
      <c r="Q2956" s="214"/>
      <c r="R2956" s="214"/>
      <c r="S2956" s="215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214" t="s">
        <v>1794</v>
      </c>
      <c r="D2957" s="214"/>
      <c r="E2957" s="214"/>
      <c r="F2957" s="214"/>
      <c r="G2957" s="214"/>
      <c r="H2957" s="214"/>
      <c r="I2957" s="214"/>
      <c r="J2957" s="214"/>
      <c r="K2957" s="214"/>
      <c r="L2957" s="214"/>
      <c r="M2957" s="214"/>
      <c r="N2957" s="214"/>
      <c r="O2957" s="214"/>
      <c r="P2957" s="214"/>
      <c r="Q2957" s="214"/>
      <c r="R2957" s="214"/>
      <c r="S2957" s="215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216" t="s">
        <v>12543</v>
      </c>
      <c r="D2960" s="216"/>
      <c r="E2960" s="216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214" t="s">
        <v>1794</v>
      </c>
      <c r="D2961" s="214"/>
      <c r="E2961" s="214"/>
      <c r="F2961" s="214"/>
      <c r="G2961" s="214"/>
      <c r="H2961" s="214"/>
      <c r="I2961" s="214"/>
      <c r="J2961" s="214"/>
      <c r="K2961" s="214"/>
      <c r="L2961" s="214"/>
      <c r="M2961" s="214"/>
      <c r="N2961" s="214"/>
      <c r="O2961" s="214"/>
      <c r="P2961" s="214"/>
      <c r="Q2961" s="214"/>
      <c r="R2961" s="214"/>
      <c r="S2961" s="215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216" t="s">
        <v>12544</v>
      </c>
      <c r="D2962" s="216"/>
      <c r="E2962" s="216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214" t="s">
        <v>1794</v>
      </c>
      <c r="D2963" s="214"/>
      <c r="E2963" s="214"/>
      <c r="F2963" s="214"/>
      <c r="G2963" s="214"/>
      <c r="H2963" s="214"/>
      <c r="I2963" s="214"/>
      <c r="J2963" s="214"/>
      <c r="K2963" s="214"/>
      <c r="L2963" s="214"/>
      <c r="M2963" s="214"/>
      <c r="N2963" s="214"/>
      <c r="O2963" s="214"/>
      <c r="P2963" s="214"/>
      <c r="Q2963" s="214"/>
      <c r="R2963" s="214"/>
      <c r="S2963" s="215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216" t="s">
        <v>12545</v>
      </c>
      <c r="D2964" s="216"/>
      <c r="E2964" s="216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214" t="s">
        <v>1794</v>
      </c>
      <c r="D2965" s="214"/>
      <c r="E2965" s="214"/>
      <c r="F2965" s="214"/>
      <c r="G2965" s="214"/>
      <c r="H2965" s="214"/>
      <c r="I2965" s="214"/>
      <c r="J2965" s="214"/>
      <c r="K2965" s="214"/>
      <c r="L2965" s="214"/>
      <c r="M2965" s="214"/>
      <c r="N2965" s="214"/>
      <c r="O2965" s="214"/>
      <c r="P2965" s="214"/>
      <c r="Q2965" s="214"/>
      <c r="R2965" s="214"/>
      <c r="S2965" s="215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216" t="s">
        <v>12546</v>
      </c>
      <c r="D2966" s="216"/>
      <c r="E2966" s="216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214" t="s">
        <v>1794</v>
      </c>
      <c r="D2967" s="214"/>
      <c r="E2967" s="214"/>
      <c r="F2967" s="214"/>
      <c r="G2967" s="214"/>
      <c r="H2967" s="214"/>
      <c r="I2967" s="214"/>
      <c r="J2967" s="214"/>
      <c r="K2967" s="214"/>
      <c r="L2967" s="214"/>
      <c r="M2967" s="214"/>
      <c r="N2967" s="214"/>
      <c r="O2967" s="214"/>
      <c r="P2967" s="214"/>
      <c r="Q2967" s="214"/>
      <c r="R2967" s="214"/>
      <c r="S2967" s="215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216" t="s">
        <v>12547</v>
      </c>
      <c r="D2968" s="216"/>
      <c r="E2968" s="216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214" t="s">
        <v>1794</v>
      </c>
      <c r="D2969" s="214"/>
      <c r="E2969" s="214"/>
      <c r="F2969" s="214"/>
      <c r="G2969" s="214"/>
      <c r="H2969" s="214"/>
      <c r="I2969" s="214"/>
      <c r="J2969" s="214"/>
      <c r="K2969" s="214"/>
      <c r="L2969" s="214"/>
      <c r="M2969" s="214"/>
      <c r="N2969" s="214"/>
      <c r="O2969" s="214"/>
      <c r="P2969" s="214"/>
      <c r="Q2969" s="214"/>
      <c r="R2969" s="214"/>
      <c r="S2969" s="215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216" t="s">
        <v>12549</v>
      </c>
      <c r="D2970" s="216"/>
      <c r="E2970" s="216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214" t="s">
        <v>1794</v>
      </c>
      <c r="D2971" s="214"/>
      <c r="E2971" s="214"/>
      <c r="F2971" s="214"/>
      <c r="G2971" s="214"/>
      <c r="H2971" s="214"/>
      <c r="I2971" s="214"/>
      <c r="J2971" s="214"/>
      <c r="K2971" s="214"/>
      <c r="L2971" s="214"/>
      <c r="M2971" s="214"/>
      <c r="N2971" s="214"/>
      <c r="O2971" s="214"/>
      <c r="P2971" s="214"/>
      <c r="Q2971" s="214"/>
      <c r="R2971" s="214"/>
      <c r="S2971" s="215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216" t="s">
        <v>12550</v>
      </c>
      <c r="D2972" s="216"/>
      <c r="E2972" s="216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214" t="s">
        <v>1794</v>
      </c>
      <c r="D2973" s="214"/>
      <c r="E2973" s="214"/>
      <c r="F2973" s="214"/>
      <c r="G2973" s="214"/>
      <c r="H2973" s="214"/>
      <c r="I2973" s="214"/>
      <c r="J2973" s="214"/>
      <c r="K2973" s="214"/>
      <c r="L2973" s="214"/>
      <c r="M2973" s="214"/>
      <c r="N2973" s="214"/>
      <c r="O2973" s="214"/>
      <c r="P2973" s="214"/>
      <c r="Q2973" s="214"/>
      <c r="R2973" s="214"/>
      <c r="S2973" s="215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216" t="s">
        <v>9859</v>
      </c>
      <c r="D2974" s="216"/>
      <c r="E2974" s="216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214" t="s">
        <v>1794</v>
      </c>
      <c r="D2975" s="214"/>
      <c r="E2975" s="214"/>
      <c r="F2975" s="214"/>
      <c r="G2975" s="214"/>
      <c r="H2975" s="214"/>
      <c r="I2975" s="214"/>
      <c r="J2975" s="214"/>
      <c r="K2975" s="214"/>
      <c r="L2975" s="214"/>
      <c r="M2975" s="214"/>
      <c r="N2975" s="214"/>
      <c r="O2975" s="214"/>
      <c r="P2975" s="214"/>
      <c r="Q2975" s="214"/>
      <c r="R2975" s="214"/>
      <c r="S2975" s="215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216" t="s">
        <v>12552</v>
      </c>
      <c r="D2976" s="216"/>
      <c r="E2976" s="216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214" t="s">
        <v>1794</v>
      </c>
      <c r="D2977" s="214"/>
      <c r="E2977" s="214"/>
      <c r="F2977" s="214"/>
      <c r="G2977" s="214"/>
      <c r="H2977" s="214"/>
      <c r="I2977" s="214"/>
      <c r="J2977" s="214"/>
      <c r="K2977" s="214"/>
      <c r="L2977" s="214"/>
      <c r="M2977" s="214"/>
      <c r="N2977" s="214"/>
      <c r="O2977" s="214"/>
      <c r="P2977" s="214"/>
      <c r="Q2977" s="214"/>
      <c r="R2977" s="214"/>
      <c r="S2977" s="215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216" t="s">
        <v>12554</v>
      </c>
      <c r="D2978" s="216"/>
      <c r="E2978" s="216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214" t="s">
        <v>1794</v>
      </c>
      <c r="D2979" s="214"/>
      <c r="E2979" s="214"/>
      <c r="F2979" s="214"/>
      <c r="G2979" s="214"/>
      <c r="H2979" s="214"/>
      <c r="I2979" s="214"/>
      <c r="J2979" s="214"/>
      <c r="K2979" s="214"/>
      <c r="L2979" s="214"/>
      <c r="M2979" s="214"/>
      <c r="N2979" s="214"/>
      <c r="O2979" s="214"/>
      <c r="P2979" s="214"/>
      <c r="Q2979" s="214"/>
      <c r="R2979" s="214"/>
      <c r="S2979" s="215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216" t="s">
        <v>12555</v>
      </c>
      <c r="D2980" s="216"/>
      <c r="E2980" s="216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218" t="s">
        <v>12556</v>
      </c>
      <c r="D2981" s="218"/>
      <c r="E2981" s="218"/>
      <c r="F2981" s="218"/>
      <c r="G2981" s="218"/>
      <c r="H2981" s="218"/>
      <c r="I2981" s="218"/>
      <c r="J2981" s="218"/>
      <c r="K2981" s="218"/>
      <c r="L2981" s="218"/>
      <c r="M2981" s="218"/>
      <c r="N2981" s="218"/>
      <c r="O2981" s="218"/>
      <c r="P2981" s="218"/>
      <c r="Q2981" s="218"/>
      <c r="R2981" s="218"/>
      <c r="S2981" s="219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214" t="s">
        <v>81</v>
      </c>
      <c r="D2982" s="214"/>
      <c r="E2982" s="214"/>
      <c r="F2982" s="214"/>
      <c r="G2982" s="214"/>
      <c r="H2982" s="214"/>
      <c r="I2982" s="214"/>
      <c r="J2982" s="214"/>
      <c r="K2982" s="214"/>
      <c r="L2982" s="214"/>
      <c r="M2982" s="214"/>
      <c r="N2982" s="214"/>
      <c r="O2982" s="214"/>
      <c r="P2982" s="214"/>
      <c r="Q2982" s="214"/>
      <c r="R2982" s="214"/>
      <c r="S2982" s="215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214" t="s">
        <v>1794</v>
      </c>
      <c r="D2983" s="214"/>
      <c r="E2983" s="214"/>
      <c r="F2983" s="214"/>
      <c r="G2983" s="214"/>
      <c r="H2983" s="214"/>
      <c r="I2983" s="214"/>
      <c r="J2983" s="214"/>
      <c r="K2983" s="214"/>
      <c r="L2983" s="214"/>
      <c r="M2983" s="214"/>
      <c r="N2983" s="214"/>
      <c r="O2983" s="214"/>
      <c r="P2983" s="214"/>
      <c r="Q2983" s="214"/>
      <c r="R2983" s="214"/>
      <c r="S2983" s="215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216" t="s">
        <v>4006</v>
      </c>
      <c r="D2986" s="216"/>
      <c r="E2986" s="216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214" t="s">
        <v>1794</v>
      </c>
      <c r="D2987" s="214"/>
      <c r="E2987" s="214"/>
      <c r="F2987" s="214"/>
      <c r="G2987" s="214"/>
      <c r="H2987" s="214"/>
      <c r="I2987" s="214"/>
      <c r="J2987" s="214"/>
      <c r="K2987" s="214"/>
      <c r="L2987" s="214"/>
      <c r="M2987" s="214"/>
      <c r="N2987" s="214"/>
      <c r="O2987" s="214"/>
      <c r="P2987" s="214"/>
      <c r="Q2987" s="214"/>
      <c r="R2987" s="214"/>
      <c r="S2987" s="215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216" t="s">
        <v>12560</v>
      </c>
      <c r="D2988" s="216"/>
      <c r="E2988" s="216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214" t="s">
        <v>1794</v>
      </c>
      <c r="D2989" s="214"/>
      <c r="E2989" s="214"/>
      <c r="F2989" s="214"/>
      <c r="G2989" s="214"/>
      <c r="H2989" s="214"/>
      <c r="I2989" s="214"/>
      <c r="J2989" s="214"/>
      <c r="K2989" s="214"/>
      <c r="L2989" s="214"/>
      <c r="M2989" s="214"/>
      <c r="N2989" s="214"/>
      <c r="O2989" s="214"/>
      <c r="P2989" s="214"/>
      <c r="Q2989" s="214"/>
      <c r="R2989" s="214"/>
      <c r="S2989" s="215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216" t="s">
        <v>12562</v>
      </c>
      <c r="D2990" s="216"/>
      <c r="E2990" s="216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214" t="s">
        <v>1794</v>
      </c>
      <c r="D2991" s="214"/>
      <c r="E2991" s="214"/>
      <c r="F2991" s="214"/>
      <c r="G2991" s="214"/>
      <c r="H2991" s="214"/>
      <c r="I2991" s="214"/>
      <c r="J2991" s="214"/>
      <c r="K2991" s="214"/>
      <c r="L2991" s="214"/>
      <c r="M2991" s="214"/>
      <c r="N2991" s="214"/>
      <c r="O2991" s="214"/>
      <c r="P2991" s="214"/>
      <c r="Q2991" s="214"/>
      <c r="R2991" s="214"/>
      <c r="S2991" s="215"/>
      <c r="BY2991" s="40"/>
      <c r="CB2991" s="48" t="s">
        <v>1794</v>
      </c>
      <c r="CE2991" s="70"/>
      <c r="CG2991" s="83"/>
    </row>
    <row r="2992" spans="1:85" s="16" customFormat="1" ht="15" x14ac:dyDescent="0.25">
      <c r="A2992" s="213" t="s">
        <v>661</v>
      </c>
      <c r="B2992" s="213"/>
      <c r="C2992" s="213"/>
      <c r="D2992" s="213"/>
      <c r="E2992" s="213"/>
      <c r="F2992" s="213"/>
      <c r="G2992" s="213"/>
      <c r="H2992" s="213"/>
      <c r="I2992" s="213"/>
      <c r="J2992" s="213"/>
      <c r="K2992" s="213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213" t="s">
        <v>214</v>
      </c>
      <c r="B2993" s="213"/>
      <c r="C2993" s="213"/>
      <c r="D2993" s="213"/>
      <c r="E2993" s="213"/>
      <c r="F2993" s="213"/>
      <c r="G2993" s="213"/>
      <c r="H2993" s="213"/>
      <c r="I2993" s="213"/>
      <c r="J2993" s="213"/>
      <c r="K2993" s="213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213" t="s">
        <v>215</v>
      </c>
      <c r="B2994" s="213"/>
      <c r="C2994" s="213"/>
      <c r="D2994" s="213"/>
      <c r="E2994" s="213"/>
      <c r="F2994" s="213"/>
      <c r="G2994" s="213"/>
      <c r="H2994" s="213"/>
      <c r="I2994" s="213"/>
      <c r="J2994" s="213"/>
      <c r="K2994" s="213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213" t="s">
        <v>12563</v>
      </c>
      <c r="B2995" s="213"/>
      <c r="C2995" s="213"/>
      <c r="D2995" s="213"/>
      <c r="E2995" s="213"/>
      <c r="F2995" s="213"/>
      <c r="G2995" s="213"/>
      <c r="H2995" s="213"/>
      <c r="I2995" s="213"/>
      <c r="J2995" s="213"/>
      <c r="K2995" s="213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220" t="s">
        <v>12564</v>
      </c>
      <c r="B2996" s="220"/>
      <c r="C2996" s="220"/>
      <c r="D2996" s="220"/>
      <c r="E2996" s="220"/>
      <c r="F2996" s="220"/>
      <c r="G2996" s="220"/>
      <c r="H2996" s="220"/>
      <c r="I2996" s="220"/>
      <c r="J2996" s="220"/>
      <c r="K2996" s="220"/>
      <c r="L2996" s="220"/>
      <c r="M2996" s="220"/>
      <c r="N2996" s="220"/>
      <c r="O2996" s="220"/>
      <c r="P2996" s="220"/>
      <c r="Q2996" s="220"/>
      <c r="R2996" s="220"/>
      <c r="S2996" s="220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216" t="s">
        <v>12194</v>
      </c>
      <c r="D2997" s="216"/>
      <c r="E2997" s="216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214" t="s">
        <v>81</v>
      </c>
      <c r="D2998" s="214"/>
      <c r="E2998" s="214"/>
      <c r="F2998" s="214"/>
      <c r="G2998" s="214"/>
      <c r="H2998" s="214"/>
      <c r="I2998" s="214"/>
      <c r="J2998" s="214"/>
      <c r="K2998" s="214"/>
      <c r="L2998" s="214"/>
      <c r="M2998" s="214"/>
      <c r="N2998" s="214"/>
      <c r="O2998" s="214"/>
      <c r="P2998" s="214"/>
      <c r="Q2998" s="214"/>
      <c r="R2998" s="214"/>
      <c r="S2998" s="215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214" t="s">
        <v>1794</v>
      </c>
      <c r="D2999" s="214"/>
      <c r="E2999" s="214"/>
      <c r="F2999" s="214"/>
      <c r="G2999" s="214"/>
      <c r="H2999" s="214"/>
      <c r="I2999" s="214"/>
      <c r="J2999" s="214"/>
      <c r="K2999" s="214"/>
      <c r="L2999" s="214"/>
      <c r="M2999" s="214"/>
      <c r="N2999" s="214"/>
      <c r="O2999" s="214"/>
      <c r="P2999" s="214"/>
      <c r="Q2999" s="214"/>
      <c r="R2999" s="214"/>
      <c r="S2999" s="215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216" t="s">
        <v>12567</v>
      </c>
      <c r="D3002" s="216"/>
      <c r="E3002" s="216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214" t="s">
        <v>1794</v>
      </c>
      <c r="D3003" s="214"/>
      <c r="E3003" s="214"/>
      <c r="F3003" s="214"/>
      <c r="G3003" s="214"/>
      <c r="H3003" s="214"/>
      <c r="I3003" s="214"/>
      <c r="J3003" s="214"/>
      <c r="K3003" s="214"/>
      <c r="L3003" s="214"/>
      <c r="M3003" s="214"/>
      <c r="N3003" s="214"/>
      <c r="O3003" s="214"/>
      <c r="P3003" s="214"/>
      <c r="Q3003" s="214"/>
      <c r="R3003" s="214"/>
      <c r="S3003" s="215"/>
      <c r="BY3003" s="40"/>
      <c r="CB3003" s="48" t="s">
        <v>1794</v>
      </c>
      <c r="CE3003" s="70"/>
      <c r="CG3003" s="83"/>
    </row>
    <row r="3004" spans="1:86" s="16" customFormat="1" ht="15" x14ac:dyDescent="0.25">
      <c r="A3004" s="213" t="s">
        <v>661</v>
      </c>
      <c r="B3004" s="213"/>
      <c r="C3004" s="213"/>
      <c r="D3004" s="213"/>
      <c r="E3004" s="213"/>
      <c r="F3004" s="213"/>
      <c r="G3004" s="213"/>
      <c r="H3004" s="213"/>
      <c r="I3004" s="213"/>
      <c r="J3004" s="213"/>
      <c r="K3004" s="213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213" t="s">
        <v>214</v>
      </c>
      <c r="B3005" s="213"/>
      <c r="C3005" s="213"/>
      <c r="D3005" s="213"/>
      <c r="E3005" s="213"/>
      <c r="F3005" s="213"/>
      <c r="G3005" s="213"/>
      <c r="H3005" s="213"/>
      <c r="I3005" s="213"/>
      <c r="J3005" s="213"/>
      <c r="K3005" s="213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213" t="s">
        <v>215</v>
      </c>
      <c r="B3006" s="213"/>
      <c r="C3006" s="213"/>
      <c r="D3006" s="213"/>
      <c r="E3006" s="213"/>
      <c r="F3006" s="213"/>
      <c r="G3006" s="213"/>
      <c r="H3006" s="213"/>
      <c r="I3006" s="213"/>
      <c r="J3006" s="213"/>
      <c r="K3006" s="213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213" t="s">
        <v>12568</v>
      </c>
      <c r="B3007" s="213"/>
      <c r="C3007" s="213"/>
      <c r="D3007" s="213"/>
      <c r="E3007" s="213"/>
      <c r="F3007" s="213"/>
      <c r="G3007" s="213"/>
      <c r="H3007" s="213"/>
      <c r="I3007" s="213"/>
      <c r="J3007" s="213"/>
      <c r="K3007" s="213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213" t="s">
        <v>213</v>
      </c>
      <c r="B3008" s="213"/>
      <c r="C3008" s="213"/>
      <c r="D3008" s="213"/>
      <c r="E3008" s="213"/>
      <c r="F3008" s="213"/>
      <c r="G3008" s="213"/>
      <c r="H3008" s="213"/>
      <c r="I3008" s="213"/>
      <c r="J3008" s="213"/>
      <c r="K3008" s="213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213" t="s">
        <v>214</v>
      </c>
      <c r="B3009" s="213"/>
      <c r="C3009" s="213"/>
      <c r="D3009" s="213"/>
      <c r="E3009" s="213"/>
      <c r="F3009" s="213"/>
      <c r="G3009" s="213"/>
      <c r="H3009" s="213"/>
      <c r="I3009" s="213"/>
      <c r="J3009" s="213"/>
      <c r="K3009" s="213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213" t="s">
        <v>215</v>
      </c>
      <c r="B3010" s="213"/>
      <c r="C3010" s="213"/>
      <c r="D3010" s="213"/>
      <c r="E3010" s="213"/>
      <c r="F3010" s="213"/>
      <c r="G3010" s="213"/>
      <c r="H3010" s="213"/>
      <c r="I3010" s="213"/>
      <c r="J3010" s="213"/>
      <c r="K3010" s="213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213" t="s">
        <v>216</v>
      </c>
      <c r="B3011" s="213"/>
      <c r="C3011" s="213"/>
      <c r="D3011" s="213"/>
      <c r="E3011" s="213"/>
      <c r="F3011" s="213"/>
      <c r="G3011" s="213"/>
      <c r="H3011" s="213"/>
      <c r="I3011" s="213"/>
      <c r="J3011" s="213"/>
      <c r="K3011" s="213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212" t="s">
        <v>1784</v>
      </c>
      <c r="B3012" s="212"/>
      <c r="C3012" s="212"/>
      <c r="D3012" s="212"/>
      <c r="E3012" s="212"/>
      <c r="F3012" s="212"/>
      <c r="G3012" s="212"/>
      <c r="H3012" s="212"/>
      <c r="I3012" s="212"/>
      <c r="J3012" s="212"/>
      <c r="K3012" s="212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212" t="s">
        <v>1785</v>
      </c>
      <c r="B3013" s="212"/>
      <c r="C3013" s="212"/>
      <c r="D3013" s="212"/>
      <c r="E3013" s="212"/>
      <c r="F3013" s="212"/>
      <c r="G3013" s="212"/>
      <c r="H3013" s="212"/>
      <c r="I3013" s="212"/>
      <c r="J3013" s="212"/>
      <c r="K3013" s="212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212" t="s">
        <v>219</v>
      </c>
      <c r="B3014" s="212"/>
      <c r="C3014" s="212"/>
      <c r="D3014" s="212"/>
      <c r="E3014" s="212"/>
      <c r="F3014" s="212"/>
      <c r="G3014" s="212"/>
      <c r="H3014" s="212"/>
      <c r="I3014" s="212"/>
      <c r="J3014" s="212"/>
      <c r="K3014" s="212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212" t="s">
        <v>220</v>
      </c>
      <c r="B3015" s="212"/>
      <c r="C3015" s="212"/>
      <c r="D3015" s="212"/>
      <c r="E3015" s="212"/>
      <c r="F3015" s="212"/>
      <c r="G3015" s="212"/>
      <c r="H3015" s="212"/>
      <c r="I3015" s="212"/>
      <c r="J3015" s="212"/>
      <c r="K3015" s="212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212" t="s">
        <v>221</v>
      </c>
      <c r="B3016" s="212"/>
      <c r="C3016" s="212"/>
      <c r="D3016" s="212"/>
      <c r="E3016" s="212"/>
      <c r="F3016" s="212"/>
      <c r="G3016" s="212"/>
      <c r="H3016" s="212"/>
      <c r="I3016" s="212"/>
      <c r="J3016" s="212"/>
      <c r="K3016" s="212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212" t="s">
        <v>222</v>
      </c>
      <c r="B3017" s="212"/>
      <c r="C3017" s="212"/>
      <c r="D3017" s="212"/>
      <c r="E3017" s="212"/>
      <c r="F3017" s="212"/>
      <c r="G3017" s="212"/>
      <c r="H3017" s="212"/>
      <c r="I3017" s="212"/>
      <c r="J3017" s="212"/>
      <c r="K3017" s="212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212" t="s">
        <v>223</v>
      </c>
      <c r="B3018" s="212"/>
      <c r="C3018" s="212"/>
      <c r="D3018" s="212"/>
      <c r="E3018" s="212"/>
      <c r="F3018" s="212"/>
      <c r="G3018" s="212"/>
      <c r="H3018" s="212"/>
      <c r="I3018" s="212"/>
      <c r="J3018" s="212"/>
      <c r="K3018" s="212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212" t="s">
        <v>224</v>
      </c>
      <c r="B3019" s="212"/>
      <c r="C3019" s="212"/>
      <c r="D3019" s="212"/>
      <c r="E3019" s="212"/>
      <c r="F3019" s="212"/>
      <c r="G3019" s="212"/>
      <c r="H3019" s="212"/>
      <c r="I3019" s="212"/>
      <c r="J3019" s="212"/>
      <c r="K3019" s="212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212" t="s">
        <v>225</v>
      </c>
      <c r="B3020" s="212"/>
      <c r="C3020" s="212"/>
      <c r="D3020" s="212"/>
      <c r="E3020" s="212"/>
      <c r="F3020" s="212"/>
      <c r="G3020" s="212"/>
      <c r="H3020" s="212"/>
      <c r="I3020" s="212"/>
      <c r="J3020" s="212"/>
      <c r="K3020" s="212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212" t="s">
        <v>226</v>
      </c>
      <c r="B3021" s="212"/>
      <c r="C3021" s="212"/>
      <c r="D3021" s="212"/>
      <c r="E3021" s="212"/>
      <c r="F3021" s="212"/>
      <c r="G3021" s="212"/>
      <c r="H3021" s="212"/>
      <c r="I3021" s="212"/>
      <c r="J3021" s="212"/>
      <c r="K3021" s="212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212" t="s">
        <v>227</v>
      </c>
      <c r="B3022" s="212"/>
      <c r="C3022" s="212"/>
      <c r="D3022" s="212"/>
      <c r="E3022" s="212"/>
      <c r="F3022" s="212"/>
      <c r="G3022" s="212"/>
      <c r="H3022" s="212"/>
      <c r="I3022" s="212"/>
      <c r="J3022" s="212"/>
      <c r="K3022" s="212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213" t="s">
        <v>219</v>
      </c>
      <c r="B3023" s="213"/>
      <c r="C3023" s="213"/>
      <c r="D3023" s="213"/>
      <c r="E3023" s="213"/>
      <c r="F3023" s="213"/>
      <c r="G3023" s="213"/>
      <c r="H3023" s="213"/>
      <c r="I3023" s="213"/>
      <c r="J3023" s="213"/>
      <c r="K3023" s="213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212" t="s">
        <v>228</v>
      </c>
      <c r="B3024" s="212"/>
      <c r="C3024" s="212"/>
      <c r="D3024" s="212"/>
      <c r="E3024" s="212"/>
      <c r="F3024" s="212"/>
      <c r="G3024" s="212"/>
      <c r="H3024" s="212"/>
      <c r="I3024" s="212"/>
      <c r="J3024" s="212"/>
      <c r="K3024" s="212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212" t="s">
        <v>229</v>
      </c>
      <c r="B3025" s="212"/>
      <c r="C3025" s="212"/>
      <c r="D3025" s="212"/>
      <c r="E3025" s="212"/>
      <c r="F3025" s="212"/>
      <c r="G3025" s="212"/>
      <c r="H3025" s="212"/>
      <c r="I3025" s="212"/>
      <c r="J3025" s="212"/>
      <c r="K3025" s="212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212" t="s">
        <v>230</v>
      </c>
      <c r="B3026" s="212"/>
      <c r="C3026" s="212"/>
      <c r="D3026" s="212"/>
      <c r="E3026" s="212"/>
      <c r="F3026" s="212"/>
      <c r="G3026" s="212"/>
      <c r="H3026" s="212"/>
      <c r="I3026" s="212"/>
      <c r="J3026" s="212"/>
      <c r="K3026" s="212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212" t="s">
        <v>231</v>
      </c>
      <c r="B3027" s="212"/>
      <c r="C3027" s="212"/>
      <c r="D3027" s="212"/>
      <c r="E3027" s="212"/>
      <c r="F3027" s="212"/>
      <c r="G3027" s="212"/>
      <c r="H3027" s="212"/>
      <c r="I3027" s="212"/>
      <c r="J3027" s="212"/>
      <c r="K3027" s="212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213" t="s">
        <v>219</v>
      </c>
      <c r="B3028" s="213"/>
      <c r="C3028" s="213"/>
      <c r="D3028" s="213"/>
      <c r="E3028" s="213"/>
      <c r="F3028" s="213"/>
      <c r="G3028" s="213"/>
      <c r="H3028" s="213"/>
      <c r="I3028" s="213"/>
      <c r="J3028" s="213"/>
      <c r="K3028" s="213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212" t="s">
        <v>232</v>
      </c>
      <c r="B3029" s="212"/>
      <c r="C3029" s="212"/>
      <c r="D3029" s="212"/>
      <c r="E3029" s="212"/>
      <c r="F3029" s="212"/>
      <c r="G3029" s="212"/>
      <c r="H3029" s="212"/>
      <c r="I3029" s="212"/>
      <c r="J3029" s="212"/>
      <c r="K3029" s="212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213" t="s">
        <v>233</v>
      </c>
      <c r="B3030" s="213"/>
      <c r="C3030" s="213"/>
      <c r="D3030" s="213"/>
      <c r="E3030" s="213"/>
      <c r="F3030" s="213"/>
      <c r="G3030" s="213"/>
      <c r="H3030" s="213"/>
      <c r="I3030" s="213"/>
      <c r="J3030" s="213"/>
      <c r="K3030" s="213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231" t="s">
        <v>9</v>
      </c>
      <c r="B3031" s="232"/>
      <c r="C3031" s="117">
        <f>свод!Q22</f>
        <v>0</v>
      </c>
      <c r="D3031" s="231"/>
      <c r="E3031" s="233"/>
      <c r="F3031" s="233"/>
      <c r="G3031" s="233"/>
      <c r="H3031" s="233"/>
      <c r="I3031" s="233"/>
      <c r="J3031" s="233"/>
      <c r="K3031" s="232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213" t="s">
        <v>14725</v>
      </c>
      <c r="B3032" s="213"/>
      <c r="C3032" s="213"/>
      <c r="D3032" s="213"/>
      <c r="E3032" s="213"/>
      <c r="F3032" s="213"/>
      <c r="G3032" s="213"/>
      <c r="H3032" s="213"/>
      <c r="I3032" s="213"/>
      <c r="J3032" s="213"/>
      <c r="K3032" s="213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212" t="s">
        <v>234</v>
      </c>
      <c r="B3033" s="212"/>
      <c r="C3033" s="212"/>
      <c r="D3033" s="212"/>
      <c r="E3033" s="212"/>
      <c r="F3033" s="212"/>
      <c r="G3033" s="212"/>
      <c r="H3033" s="212"/>
      <c r="I3033" s="212"/>
      <c r="J3033" s="212"/>
      <c r="K3033" s="212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213" t="s">
        <v>235</v>
      </c>
      <c r="B3034" s="213"/>
      <c r="C3034" s="213"/>
      <c r="D3034" s="213"/>
      <c r="E3034" s="213"/>
      <c r="F3034" s="213"/>
      <c r="G3034" s="213"/>
      <c r="H3034" s="213"/>
      <c r="I3034" s="213"/>
      <c r="J3034" s="213"/>
      <c r="K3034" s="213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230"/>
      <c r="J3036" s="230"/>
      <c r="K3036" s="230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10533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10534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10535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10536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58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2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2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2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220" t="s">
        <v>10537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216" t="s">
        <v>259</v>
      </c>
      <c r="D24" s="216"/>
      <c r="E24" s="216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218" t="s">
        <v>10538</v>
      </c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9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214" t="s">
        <v>81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214" t="s">
        <v>1794</v>
      </c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5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216" t="s">
        <v>10542</v>
      </c>
      <c r="D30" s="216"/>
      <c r="E30" s="216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218" t="s">
        <v>10544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9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214" t="s">
        <v>1794</v>
      </c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216" t="s">
        <v>10546</v>
      </c>
      <c r="D33" s="216"/>
      <c r="E33" s="216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214" t="s">
        <v>81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214" t="s">
        <v>1794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216" t="s">
        <v>10550</v>
      </c>
      <c r="D38" s="216"/>
      <c r="E38" s="216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214" t="s">
        <v>1794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CC39" s="48" t="s">
        <v>1794</v>
      </c>
    </row>
    <row r="40" spans="1:83" s="16" customFormat="1" ht="15" x14ac:dyDescent="0.25">
      <c r="A40" s="217" t="s">
        <v>10551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216" t="s">
        <v>495</v>
      </c>
      <c r="D41" s="216"/>
      <c r="E41" s="216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218" t="s">
        <v>496</v>
      </c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9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214" t="s">
        <v>81</v>
      </c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5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214" t="s">
        <v>1794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216" t="s">
        <v>10555</v>
      </c>
      <c r="D47" s="216"/>
      <c r="E47" s="216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218" t="s">
        <v>10557</v>
      </c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9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214" t="s">
        <v>1794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216" t="s">
        <v>10559</v>
      </c>
      <c r="D50" s="216"/>
      <c r="E50" s="216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218" t="s">
        <v>10561</v>
      </c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9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214" t="s">
        <v>1794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5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216" t="s">
        <v>10562</v>
      </c>
      <c r="D53" s="216"/>
      <c r="E53" s="216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214" t="s">
        <v>1794</v>
      </c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5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216" t="s">
        <v>479</v>
      </c>
      <c r="D55" s="216"/>
      <c r="E55" s="216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218" t="s">
        <v>480</v>
      </c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9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214" t="s">
        <v>81</v>
      </c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5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214" t="s">
        <v>1794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216" t="s">
        <v>10566</v>
      </c>
      <c r="D61" s="216"/>
      <c r="E61" s="216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218" t="s">
        <v>10568</v>
      </c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9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214" t="s">
        <v>1794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216" t="s">
        <v>10570</v>
      </c>
      <c r="D64" s="216"/>
      <c r="E64" s="216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218" t="s">
        <v>10572</v>
      </c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9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214" t="s">
        <v>1794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5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216" t="s">
        <v>624</v>
      </c>
      <c r="D67" s="216"/>
      <c r="E67" s="216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214" t="s">
        <v>1794</v>
      </c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5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216" t="s">
        <v>463</v>
      </c>
      <c r="D69" s="216"/>
      <c r="E69" s="216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218" t="s">
        <v>464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9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214" t="s">
        <v>81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214" t="s">
        <v>1794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216" t="s">
        <v>10576</v>
      </c>
      <c r="D75" s="216"/>
      <c r="E75" s="216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218" t="s">
        <v>10578</v>
      </c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9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214" t="s">
        <v>1794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216" t="s">
        <v>10580</v>
      </c>
      <c r="D78" s="216"/>
      <c r="E78" s="216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218" t="s">
        <v>10582</v>
      </c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9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216" t="s">
        <v>10584</v>
      </c>
      <c r="D81" s="216"/>
      <c r="E81" s="216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214" t="s">
        <v>1794</v>
      </c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5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216" t="s">
        <v>436</v>
      </c>
      <c r="D83" s="216"/>
      <c r="E83" s="216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218" t="s">
        <v>437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9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214" t="s">
        <v>81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214" t="s">
        <v>1794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216" t="s">
        <v>10588</v>
      </c>
      <c r="D89" s="216"/>
      <c r="E89" s="216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218" t="s">
        <v>10590</v>
      </c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9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214" t="s">
        <v>1794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216" t="s">
        <v>10592</v>
      </c>
      <c r="D92" s="216"/>
      <c r="E92" s="216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218" t="s">
        <v>10594</v>
      </c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9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214" t="s">
        <v>1794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216" t="s">
        <v>1452</v>
      </c>
      <c r="D95" s="216"/>
      <c r="E95" s="216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214" t="s">
        <v>1794</v>
      </c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5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216" t="s">
        <v>425</v>
      </c>
      <c r="D97" s="216"/>
      <c r="E97" s="216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218" t="s">
        <v>426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214" t="s">
        <v>81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214" t="s">
        <v>1794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216" t="s">
        <v>10598</v>
      </c>
      <c r="D103" s="216"/>
      <c r="E103" s="216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218" t="s">
        <v>10600</v>
      </c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9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214" t="s">
        <v>1794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216" t="s">
        <v>10602</v>
      </c>
      <c r="D106" s="216"/>
      <c r="E106" s="216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218" t="s">
        <v>10604</v>
      </c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9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214" t="s">
        <v>1794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216" t="s">
        <v>10605</v>
      </c>
      <c r="D109" s="216"/>
      <c r="E109" s="216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214" t="s">
        <v>1794</v>
      </c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5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216" t="s">
        <v>10607</v>
      </c>
      <c r="D111" s="216"/>
      <c r="E111" s="216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218" t="s">
        <v>10608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9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214" t="s">
        <v>81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5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214" t="s">
        <v>1794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216" t="s">
        <v>10612</v>
      </c>
      <c r="D117" s="216"/>
      <c r="E117" s="216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218" t="s">
        <v>10614</v>
      </c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9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214" t="s">
        <v>1794</v>
      </c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5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216" t="s">
        <v>10615</v>
      </c>
      <c r="D120" s="216"/>
      <c r="E120" s="216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218" t="s">
        <v>524</v>
      </c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9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214" t="s">
        <v>81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214" t="s">
        <v>1794</v>
      </c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5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216" t="s">
        <v>10619</v>
      </c>
      <c r="D126" s="216"/>
      <c r="E126" s="216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218" t="s">
        <v>10621</v>
      </c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9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214" t="s">
        <v>1794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216" t="s">
        <v>10622</v>
      </c>
      <c r="D129" s="216"/>
      <c r="E129" s="216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218" t="s">
        <v>10624</v>
      </c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9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214" t="s">
        <v>1794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5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216" t="s">
        <v>10626</v>
      </c>
      <c r="D132" s="216"/>
      <c r="E132" s="216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218" t="s">
        <v>10627</v>
      </c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9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214" t="s">
        <v>81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214" t="s">
        <v>1794</v>
      </c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5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216" t="s">
        <v>10631</v>
      </c>
      <c r="D138" s="216"/>
      <c r="E138" s="216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214" t="s">
        <v>1794</v>
      </c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5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216" t="s">
        <v>10633</v>
      </c>
      <c r="D140" s="216"/>
      <c r="E140" s="216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218" t="s">
        <v>10634</v>
      </c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218"/>
      <c r="S141" s="219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214" t="s">
        <v>81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5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214" t="s">
        <v>1794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216" t="s">
        <v>10638</v>
      </c>
      <c r="D146" s="216"/>
      <c r="E146" s="216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218" t="s">
        <v>10640</v>
      </c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9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214" t="s">
        <v>1794</v>
      </c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5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216" t="s">
        <v>10642</v>
      </c>
      <c r="D149" s="216"/>
      <c r="E149" s="216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218" t="s">
        <v>10643</v>
      </c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9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214" t="s">
        <v>81</v>
      </c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5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214" t="s">
        <v>1794</v>
      </c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5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216" t="s">
        <v>10647</v>
      </c>
      <c r="D155" s="216"/>
      <c r="E155" s="216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218" t="s">
        <v>10649</v>
      </c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9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214" t="s">
        <v>1794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5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216" t="s">
        <v>10651</v>
      </c>
      <c r="D158" s="216"/>
      <c r="E158" s="216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218" t="s">
        <v>10652</v>
      </c>
      <c r="D159" s="218"/>
      <c r="E159" s="218"/>
      <c r="F159" s="218"/>
      <c r="G159" s="218"/>
      <c r="H159" s="218"/>
      <c r="I159" s="218"/>
      <c r="J159" s="218"/>
      <c r="K159" s="218"/>
      <c r="L159" s="218"/>
      <c r="M159" s="218"/>
      <c r="N159" s="218"/>
      <c r="O159" s="218"/>
      <c r="P159" s="218"/>
      <c r="Q159" s="218"/>
      <c r="R159" s="218"/>
      <c r="S159" s="219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214" t="s">
        <v>81</v>
      </c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5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214" t="s">
        <v>1794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5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216" t="s">
        <v>10656</v>
      </c>
      <c r="D164" s="216"/>
      <c r="E164" s="216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218" t="s">
        <v>10658</v>
      </c>
      <c r="D165" s="218"/>
      <c r="E165" s="218"/>
      <c r="F165" s="218"/>
      <c r="G165" s="218"/>
      <c r="H165" s="218"/>
      <c r="I165" s="218"/>
      <c r="J165" s="218"/>
      <c r="K165" s="218"/>
      <c r="L165" s="218"/>
      <c r="M165" s="218"/>
      <c r="N165" s="218"/>
      <c r="O165" s="218"/>
      <c r="P165" s="218"/>
      <c r="Q165" s="218"/>
      <c r="R165" s="218"/>
      <c r="S165" s="219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214" t="s">
        <v>1794</v>
      </c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5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216" t="s">
        <v>10659</v>
      </c>
      <c r="D167" s="216"/>
      <c r="E167" s="216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218" t="s">
        <v>1190</v>
      </c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9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214" t="s">
        <v>81</v>
      </c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5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214" t="s">
        <v>1794</v>
      </c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5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216" t="s">
        <v>10662</v>
      </c>
      <c r="D173" s="216"/>
      <c r="E173" s="216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218" t="s">
        <v>10664</v>
      </c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18"/>
      <c r="O174" s="218"/>
      <c r="P174" s="218"/>
      <c r="Q174" s="218"/>
      <c r="R174" s="218"/>
      <c r="S174" s="219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214" t="s">
        <v>1794</v>
      </c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5"/>
      <c r="BY175" s="40"/>
      <c r="CC175" s="48" t="s">
        <v>1794</v>
      </c>
      <c r="CE175" s="83"/>
    </row>
    <row r="176" spans="1:83" s="16" customFormat="1" ht="15" x14ac:dyDescent="0.25">
      <c r="A176" s="217" t="s">
        <v>10665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216" t="s">
        <v>10666</v>
      </c>
      <c r="D177" s="216"/>
      <c r="E177" s="216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218" t="s">
        <v>10667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9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214" t="s">
        <v>81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5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214" t="s">
        <v>1794</v>
      </c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5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216" t="s">
        <v>10671</v>
      </c>
      <c r="D183" s="216"/>
      <c r="E183" s="216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218" t="s">
        <v>10673</v>
      </c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/>
      <c r="O184" s="218"/>
      <c r="P184" s="218"/>
      <c r="Q184" s="218"/>
      <c r="R184" s="218"/>
      <c r="S184" s="219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214" t="s">
        <v>1794</v>
      </c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5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216" t="s">
        <v>10675</v>
      </c>
      <c r="D186" s="216"/>
      <c r="E186" s="216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218" t="s">
        <v>10677</v>
      </c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218"/>
      <c r="Q187" s="218"/>
      <c r="R187" s="218"/>
      <c r="S187" s="219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214" t="s">
        <v>1794</v>
      </c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5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216" t="s">
        <v>10678</v>
      </c>
      <c r="D189" s="216"/>
      <c r="E189" s="216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218" t="s">
        <v>10680</v>
      </c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9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214" t="s">
        <v>1794</v>
      </c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5"/>
      <c r="BY191" s="40"/>
      <c r="CC191" s="48" t="s">
        <v>1794</v>
      </c>
      <c r="CE191" s="83"/>
    </row>
    <row r="192" spans="1:83" s="16" customFormat="1" ht="15" x14ac:dyDescent="0.25">
      <c r="A192" s="217" t="s">
        <v>10681</v>
      </c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216" t="s">
        <v>425</v>
      </c>
      <c r="D193" s="216"/>
      <c r="E193" s="216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218" t="s">
        <v>426</v>
      </c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9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214" t="s">
        <v>81</v>
      </c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5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214" t="s">
        <v>1794</v>
      </c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5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216" t="s">
        <v>10685</v>
      </c>
      <c r="D199" s="216"/>
      <c r="E199" s="216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218" t="s">
        <v>10687</v>
      </c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8"/>
      <c r="P200" s="218"/>
      <c r="Q200" s="218"/>
      <c r="R200" s="218"/>
      <c r="S200" s="219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214" t="s">
        <v>1794</v>
      </c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5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216" t="s">
        <v>10688</v>
      </c>
      <c r="D202" s="216"/>
      <c r="E202" s="216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218" t="s">
        <v>384</v>
      </c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9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214" t="s">
        <v>81</v>
      </c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5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214" t="s">
        <v>1794</v>
      </c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5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216" t="s">
        <v>10692</v>
      </c>
      <c r="D208" s="216"/>
      <c r="E208" s="216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218" t="s">
        <v>10694</v>
      </c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218"/>
      <c r="Q209" s="218"/>
      <c r="R209" s="218"/>
      <c r="S209" s="219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214" t="s">
        <v>1794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216" t="s">
        <v>10696</v>
      </c>
      <c r="D211" s="216"/>
      <c r="E211" s="216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218" t="s">
        <v>10698</v>
      </c>
      <c r="D212" s="218"/>
      <c r="E212" s="218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9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214" t="s">
        <v>1794</v>
      </c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5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216" t="s">
        <v>10700</v>
      </c>
      <c r="D214" s="216"/>
      <c r="E214" s="216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214" t="s">
        <v>81</v>
      </c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5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214" t="s">
        <v>1794</v>
      </c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5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216" t="s">
        <v>10704</v>
      </c>
      <c r="D219" s="216"/>
      <c r="E219" s="216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214" t="s">
        <v>81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214" t="s">
        <v>1794</v>
      </c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5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216" t="s">
        <v>1334</v>
      </c>
      <c r="D224" s="216"/>
      <c r="E224" s="216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218" t="s">
        <v>1336</v>
      </c>
      <c r="D225" s="218"/>
      <c r="E225" s="218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218"/>
      <c r="Q225" s="218"/>
      <c r="R225" s="218"/>
      <c r="S225" s="219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214" t="s">
        <v>81</v>
      </c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5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214" t="s">
        <v>1794</v>
      </c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5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216" t="s">
        <v>1341</v>
      </c>
      <c r="D230" s="216"/>
      <c r="E230" s="216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218" t="s">
        <v>10711</v>
      </c>
      <c r="D231" s="218"/>
      <c r="E231" s="218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9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214" t="s">
        <v>1794</v>
      </c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5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216" t="s">
        <v>10712</v>
      </c>
      <c r="D233" s="216"/>
      <c r="E233" s="216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218" t="s">
        <v>1347</v>
      </c>
      <c r="D234" s="218"/>
      <c r="E234" s="218"/>
      <c r="F234" s="218"/>
      <c r="G234" s="218"/>
      <c r="H234" s="218"/>
      <c r="I234" s="218"/>
      <c r="J234" s="218"/>
      <c r="K234" s="218"/>
      <c r="L234" s="218"/>
      <c r="M234" s="218"/>
      <c r="N234" s="218"/>
      <c r="O234" s="218"/>
      <c r="P234" s="218"/>
      <c r="Q234" s="218"/>
      <c r="R234" s="218"/>
      <c r="S234" s="219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214" t="s">
        <v>10713</v>
      </c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5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214" t="s">
        <v>81</v>
      </c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5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214" t="s">
        <v>1794</v>
      </c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5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216" t="s">
        <v>1351</v>
      </c>
      <c r="D240" s="216"/>
      <c r="E240" s="216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218" t="s">
        <v>10718</v>
      </c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218"/>
      <c r="Q241" s="218"/>
      <c r="R241" s="218"/>
      <c r="S241" s="219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214" t="s">
        <v>1794</v>
      </c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5"/>
      <c r="BY242" s="40"/>
      <c r="CC242" s="48" t="s">
        <v>1794</v>
      </c>
      <c r="CE242" s="83"/>
    </row>
    <row r="243" spans="1:84" s="16" customFormat="1" ht="15" x14ac:dyDescent="0.25">
      <c r="A243" s="213" t="s">
        <v>661</v>
      </c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213" t="s">
        <v>214</v>
      </c>
      <c r="B244" s="213"/>
      <c r="C244" s="213"/>
      <c r="D244" s="213"/>
      <c r="E244" s="213"/>
      <c r="F244" s="213"/>
      <c r="G244" s="213"/>
      <c r="H244" s="213"/>
      <c r="I244" s="213"/>
      <c r="J244" s="213"/>
      <c r="K244" s="213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213" t="s">
        <v>215</v>
      </c>
      <c r="B245" s="213"/>
      <c r="C245" s="213"/>
      <c r="D245" s="213"/>
      <c r="E245" s="213"/>
      <c r="F245" s="213"/>
      <c r="G245" s="213"/>
      <c r="H245" s="213"/>
      <c r="I245" s="213"/>
      <c r="J245" s="213"/>
      <c r="K245" s="213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213" t="s">
        <v>10719</v>
      </c>
      <c r="B246" s="213"/>
      <c r="C246" s="213"/>
      <c r="D246" s="213"/>
      <c r="E246" s="213"/>
      <c r="F246" s="213"/>
      <c r="G246" s="213"/>
      <c r="H246" s="213"/>
      <c r="I246" s="213"/>
      <c r="J246" s="213"/>
      <c r="K246" s="213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220" t="s">
        <v>10720</v>
      </c>
      <c r="B247" s="220"/>
      <c r="C247" s="220"/>
      <c r="D247" s="220"/>
      <c r="E247" s="220"/>
      <c r="F247" s="220"/>
      <c r="G247" s="220"/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216" t="s">
        <v>10633</v>
      </c>
      <c r="D248" s="216"/>
      <c r="E248" s="216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218" t="s">
        <v>10634</v>
      </c>
      <c r="D249" s="218"/>
      <c r="E249" s="218"/>
      <c r="F249" s="218"/>
      <c r="G249" s="218"/>
      <c r="H249" s="218"/>
      <c r="I249" s="218"/>
      <c r="J249" s="218"/>
      <c r="K249" s="218"/>
      <c r="L249" s="218"/>
      <c r="M249" s="218"/>
      <c r="N249" s="218"/>
      <c r="O249" s="218"/>
      <c r="P249" s="218"/>
      <c r="Q249" s="218"/>
      <c r="R249" s="218"/>
      <c r="S249" s="219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214" t="s">
        <v>81</v>
      </c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5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214" t="s">
        <v>1794</v>
      </c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5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216" t="s">
        <v>10723</v>
      </c>
      <c r="D254" s="216"/>
      <c r="E254" s="216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218" t="s">
        <v>10725</v>
      </c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218"/>
      <c r="O255" s="218"/>
      <c r="P255" s="218"/>
      <c r="Q255" s="218"/>
      <c r="R255" s="218"/>
      <c r="S255" s="219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214" t="s">
        <v>1794</v>
      </c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5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216" t="s">
        <v>10727</v>
      </c>
      <c r="D257" s="216"/>
      <c r="E257" s="216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218" t="s">
        <v>10728</v>
      </c>
      <c r="D258" s="218"/>
      <c r="E258" s="218"/>
      <c r="F258" s="218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218"/>
      <c r="R258" s="218"/>
      <c r="S258" s="219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214" t="s">
        <v>81</v>
      </c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5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214" t="s">
        <v>1794</v>
      </c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5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216" t="s">
        <v>10732</v>
      </c>
      <c r="D263" s="216"/>
      <c r="E263" s="216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218" t="s">
        <v>10734</v>
      </c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218"/>
      <c r="O264" s="218"/>
      <c r="P264" s="218"/>
      <c r="Q264" s="218"/>
      <c r="R264" s="218"/>
      <c r="S264" s="219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214" t="s">
        <v>1794</v>
      </c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5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216" t="s">
        <v>10735</v>
      </c>
      <c r="D266" s="216"/>
      <c r="E266" s="216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218" t="s">
        <v>10728</v>
      </c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218"/>
      <c r="Q267" s="218"/>
      <c r="R267" s="218"/>
      <c r="S267" s="219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214" t="s">
        <v>81</v>
      </c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5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214" t="s">
        <v>1794</v>
      </c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5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216" t="s">
        <v>10739</v>
      </c>
      <c r="D272" s="216"/>
      <c r="E272" s="216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218" t="s">
        <v>10741</v>
      </c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9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214" t="s">
        <v>1794</v>
      </c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5"/>
      <c r="BY274" s="40"/>
      <c r="CC274" s="48" t="s">
        <v>1794</v>
      </c>
      <c r="CE274" s="83"/>
      <c r="CF274" s="70"/>
    </row>
    <row r="275" spans="1:84" s="16" customFormat="1" ht="15" x14ac:dyDescent="0.25">
      <c r="A275" s="217" t="s">
        <v>10742</v>
      </c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216" t="s">
        <v>1231</v>
      </c>
      <c r="D276" s="216"/>
      <c r="E276" s="216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218" t="s">
        <v>10743</v>
      </c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  <c r="O277" s="218"/>
      <c r="P277" s="218"/>
      <c r="Q277" s="218"/>
      <c r="R277" s="218"/>
      <c r="S277" s="219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214" t="s">
        <v>81</v>
      </c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5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214" t="s">
        <v>1794</v>
      </c>
      <c r="D279" s="214"/>
      <c r="E279" s="214"/>
      <c r="F279" s="214"/>
      <c r="G279" s="214"/>
      <c r="H279" s="214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5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216" t="s">
        <v>10747</v>
      </c>
      <c r="D282" s="216"/>
      <c r="E282" s="216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218" t="s">
        <v>10749</v>
      </c>
      <c r="D283" s="218"/>
      <c r="E283" s="218"/>
      <c r="F283" s="218"/>
      <c r="G283" s="218"/>
      <c r="H283" s="218"/>
      <c r="I283" s="218"/>
      <c r="J283" s="218"/>
      <c r="K283" s="218"/>
      <c r="L283" s="218"/>
      <c r="M283" s="218"/>
      <c r="N283" s="218"/>
      <c r="O283" s="218"/>
      <c r="P283" s="218"/>
      <c r="Q283" s="218"/>
      <c r="R283" s="218"/>
      <c r="S283" s="219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214" t="s">
        <v>1794</v>
      </c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5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216" t="s">
        <v>10751</v>
      </c>
      <c r="D285" s="216"/>
      <c r="E285" s="216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218" t="s">
        <v>10753</v>
      </c>
      <c r="D286" s="218"/>
      <c r="E286" s="218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9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214" t="s">
        <v>1794</v>
      </c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5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216" t="s">
        <v>10754</v>
      </c>
      <c r="D288" s="216"/>
      <c r="E288" s="216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218" t="s">
        <v>10756</v>
      </c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9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214" t="s">
        <v>1794</v>
      </c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5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216" t="s">
        <v>10757</v>
      </c>
      <c r="D291" s="216"/>
      <c r="E291" s="216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214" t="s">
        <v>81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214" t="s">
        <v>1794</v>
      </c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5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216" t="s">
        <v>10761</v>
      </c>
      <c r="D296" s="216"/>
      <c r="E296" s="216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218" t="s">
        <v>10763</v>
      </c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9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216" t="s">
        <v>10764</v>
      </c>
      <c r="D299" s="216"/>
      <c r="E299" s="216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218" t="s">
        <v>10766</v>
      </c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9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214" t="s">
        <v>1794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216" t="s">
        <v>10767</v>
      </c>
      <c r="D302" s="216"/>
      <c r="E302" s="216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218" t="s">
        <v>10769</v>
      </c>
      <c r="D303" s="218"/>
      <c r="E303" s="218"/>
      <c r="F303" s="218"/>
      <c r="G303" s="218"/>
      <c r="H303" s="218"/>
      <c r="I303" s="218"/>
      <c r="J303" s="218"/>
      <c r="K303" s="218"/>
      <c r="L303" s="218"/>
      <c r="M303" s="218"/>
      <c r="N303" s="218"/>
      <c r="O303" s="218"/>
      <c r="P303" s="218"/>
      <c r="Q303" s="218"/>
      <c r="R303" s="218"/>
      <c r="S303" s="219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214" t="s">
        <v>1794</v>
      </c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5"/>
      <c r="BY304" s="40"/>
      <c r="CC304" s="48" t="s">
        <v>1794</v>
      </c>
      <c r="CE304" s="83"/>
      <c r="CF304" s="70"/>
    </row>
    <row r="305" spans="1:84" s="16" customFormat="1" ht="15" x14ac:dyDescent="0.25">
      <c r="A305" s="217" t="s">
        <v>10681</v>
      </c>
      <c r="B305" s="217"/>
      <c r="C305" s="217"/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216" t="s">
        <v>10771</v>
      </c>
      <c r="D306" s="216"/>
      <c r="E306" s="216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214" t="s">
        <v>81</v>
      </c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5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214" t="s">
        <v>1794</v>
      </c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5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216" t="s">
        <v>10776</v>
      </c>
      <c r="D311" s="216"/>
      <c r="E311" s="216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218" t="s">
        <v>10778</v>
      </c>
      <c r="D312" s="218"/>
      <c r="E312" s="218"/>
      <c r="F312" s="218"/>
      <c r="G312" s="218"/>
      <c r="H312" s="218"/>
      <c r="I312" s="218"/>
      <c r="J312" s="218"/>
      <c r="K312" s="218"/>
      <c r="L312" s="218"/>
      <c r="M312" s="218"/>
      <c r="N312" s="218"/>
      <c r="O312" s="218"/>
      <c r="P312" s="218"/>
      <c r="Q312" s="218"/>
      <c r="R312" s="218"/>
      <c r="S312" s="219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214" t="s">
        <v>1794</v>
      </c>
      <c r="D313" s="214"/>
      <c r="E313" s="214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5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216" t="s">
        <v>1450</v>
      </c>
      <c r="D314" s="216"/>
      <c r="E314" s="216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214" t="s">
        <v>1794</v>
      </c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5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216" t="s">
        <v>10780</v>
      </c>
      <c r="D316" s="216"/>
      <c r="E316" s="216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214" t="s">
        <v>81</v>
      </c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5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214" t="s">
        <v>1794</v>
      </c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5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216" t="s">
        <v>10784</v>
      </c>
      <c r="D321" s="216"/>
      <c r="E321" s="216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218" t="s">
        <v>10786</v>
      </c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8"/>
      <c r="O322" s="218"/>
      <c r="P322" s="218"/>
      <c r="Q322" s="218"/>
      <c r="R322" s="218"/>
      <c r="S322" s="219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214" t="s">
        <v>1794</v>
      </c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5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216" t="s">
        <v>1452</v>
      </c>
      <c r="D324" s="216"/>
      <c r="E324" s="216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214" t="s">
        <v>1794</v>
      </c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5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216" t="s">
        <v>393</v>
      </c>
      <c r="D326" s="216"/>
      <c r="E326" s="216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218" t="s">
        <v>312</v>
      </c>
      <c r="D327" s="218"/>
      <c r="E327" s="218"/>
      <c r="F327" s="218"/>
      <c r="G327" s="218"/>
      <c r="H327" s="218"/>
      <c r="I327" s="218"/>
      <c r="J327" s="218"/>
      <c r="K327" s="218"/>
      <c r="L327" s="218"/>
      <c r="M327" s="218"/>
      <c r="N327" s="218"/>
      <c r="O327" s="218"/>
      <c r="P327" s="218"/>
      <c r="Q327" s="218"/>
      <c r="R327" s="218"/>
      <c r="S327" s="219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214" t="s">
        <v>81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214" t="s">
        <v>1794</v>
      </c>
      <c r="D329" s="214"/>
      <c r="E329" s="214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5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216" t="s">
        <v>10790</v>
      </c>
      <c r="D332" s="216"/>
      <c r="E332" s="216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218" t="s">
        <v>10792</v>
      </c>
      <c r="D333" s="218"/>
      <c r="E333" s="218"/>
      <c r="F333" s="218"/>
      <c r="G333" s="218"/>
      <c r="H333" s="218"/>
      <c r="I333" s="218"/>
      <c r="J333" s="218"/>
      <c r="K333" s="218"/>
      <c r="L333" s="218"/>
      <c r="M333" s="218"/>
      <c r="N333" s="218"/>
      <c r="O333" s="218"/>
      <c r="P333" s="218"/>
      <c r="Q333" s="218"/>
      <c r="R333" s="218"/>
      <c r="S333" s="219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214" t="s">
        <v>1794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216" t="s">
        <v>10794</v>
      </c>
      <c r="D335" s="216"/>
      <c r="E335" s="216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218" t="s">
        <v>10795</v>
      </c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8"/>
      <c r="S336" s="219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214" t="s">
        <v>81</v>
      </c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5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214" t="s">
        <v>1794</v>
      </c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5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216" t="s">
        <v>10798</v>
      </c>
      <c r="D341" s="216"/>
      <c r="E341" s="216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218" t="s">
        <v>10800</v>
      </c>
      <c r="D342" s="218"/>
      <c r="E342" s="218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9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214" t="s">
        <v>1794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216" t="s">
        <v>10802</v>
      </c>
      <c r="D344" s="216"/>
      <c r="E344" s="216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218" t="s">
        <v>10804</v>
      </c>
      <c r="D345" s="218"/>
      <c r="E345" s="218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9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214" t="s">
        <v>1794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216" t="s">
        <v>10700</v>
      </c>
      <c r="D347" s="216"/>
      <c r="E347" s="216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214" t="s">
        <v>81</v>
      </c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5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214" t="s">
        <v>1794</v>
      </c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5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216" t="s">
        <v>10704</v>
      </c>
      <c r="D352" s="216"/>
      <c r="E352" s="216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214" t="s">
        <v>81</v>
      </c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5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214" t="s">
        <v>1794</v>
      </c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5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216" t="s">
        <v>1334</v>
      </c>
      <c r="D357" s="216"/>
      <c r="E357" s="216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218" t="s">
        <v>1336</v>
      </c>
      <c r="D358" s="218"/>
      <c r="E358" s="218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9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214" t="s">
        <v>81</v>
      </c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5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214" t="s">
        <v>1794</v>
      </c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5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216" t="s">
        <v>1341</v>
      </c>
      <c r="D363" s="216"/>
      <c r="E363" s="216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218" t="s">
        <v>10711</v>
      </c>
      <c r="D364" s="218"/>
      <c r="E364" s="218"/>
      <c r="F364" s="218"/>
      <c r="G364" s="218"/>
      <c r="H364" s="218"/>
      <c r="I364" s="218"/>
      <c r="J364" s="218"/>
      <c r="K364" s="218"/>
      <c r="L364" s="218"/>
      <c r="M364" s="218"/>
      <c r="N364" s="218"/>
      <c r="O364" s="218"/>
      <c r="P364" s="218"/>
      <c r="Q364" s="218"/>
      <c r="R364" s="218"/>
      <c r="S364" s="219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214" t="s">
        <v>1794</v>
      </c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5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216" t="s">
        <v>10712</v>
      </c>
      <c r="D366" s="216"/>
      <c r="E366" s="216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218" t="s">
        <v>1347</v>
      </c>
      <c r="D367" s="218"/>
      <c r="E367" s="218"/>
      <c r="F367" s="218"/>
      <c r="G367" s="218"/>
      <c r="H367" s="218"/>
      <c r="I367" s="218"/>
      <c r="J367" s="218"/>
      <c r="K367" s="218"/>
      <c r="L367" s="218"/>
      <c r="M367" s="218"/>
      <c r="N367" s="218"/>
      <c r="O367" s="218"/>
      <c r="P367" s="218"/>
      <c r="Q367" s="218"/>
      <c r="R367" s="218"/>
      <c r="S367" s="219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214" t="s">
        <v>10713</v>
      </c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5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214" t="s">
        <v>81</v>
      </c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5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214" t="s">
        <v>1794</v>
      </c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5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216" t="s">
        <v>1351</v>
      </c>
      <c r="D373" s="216"/>
      <c r="E373" s="216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218" t="s">
        <v>10718</v>
      </c>
      <c r="D374" s="218"/>
      <c r="E374" s="218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9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214" t="s">
        <v>1794</v>
      </c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5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216" t="s">
        <v>10626</v>
      </c>
      <c r="D376" s="216"/>
      <c r="E376" s="216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218" t="s">
        <v>10627</v>
      </c>
      <c r="D377" s="218"/>
      <c r="E377" s="218"/>
      <c r="F377" s="218"/>
      <c r="G377" s="218"/>
      <c r="H377" s="218"/>
      <c r="I377" s="218"/>
      <c r="J377" s="218"/>
      <c r="K377" s="218"/>
      <c r="L377" s="218"/>
      <c r="M377" s="218"/>
      <c r="N377" s="218"/>
      <c r="O377" s="218"/>
      <c r="P377" s="218"/>
      <c r="Q377" s="218"/>
      <c r="R377" s="218"/>
      <c r="S377" s="219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214" t="s">
        <v>81</v>
      </c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5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214" t="s">
        <v>1794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5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216" t="s">
        <v>10631</v>
      </c>
      <c r="D382" s="216"/>
      <c r="E382" s="216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214" t="s">
        <v>1794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CC383" s="48" t="s">
        <v>1794</v>
      </c>
      <c r="CE383" s="83"/>
      <c r="CF383" s="70"/>
    </row>
    <row r="384" spans="1:84" s="16" customFormat="1" ht="15" x14ac:dyDescent="0.25">
      <c r="A384" s="213" t="s">
        <v>661</v>
      </c>
      <c r="B384" s="213"/>
      <c r="C384" s="213"/>
      <c r="D384" s="213"/>
      <c r="E384" s="213"/>
      <c r="F384" s="213"/>
      <c r="G384" s="213"/>
      <c r="H384" s="213"/>
      <c r="I384" s="213"/>
      <c r="J384" s="213"/>
      <c r="K384" s="213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213" t="s">
        <v>214</v>
      </c>
      <c r="B385" s="213"/>
      <c r="C385" s="213"/>
      <c r="D385" s="213"/>
      <c r="E385" s="213"/>
      <c r="F385" s="213"/>
      <c r="G385" s="213"/>
      <c r="H385" s="213"/>
      <c r="I385" s="213"/>
      <c r="J385" s="213"/>
      <c r="K385" s="213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213" t="s">
        <v>215</v>
      </c>
      <c r="B386" s="213"/>
      <c r="C386" s="213"/>
      <c r="D386" s="213"/>
      <c r="E386" s="213"/>
      <c r="F386" s="213"/>
      <c r="G386" s="213"/>
      <c r="H386" s="213"/>
      <c r="I386" s="213"/>
      <c r="J386" s="213"/>
      <c r="K386" s="213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213" t="s">
        <v>10813</v>
      </c>
      <c r="B387" s="213"/>
      <c r="C387" s="213"/>
      <c r="D387" s="213"/>
      <c r="E387" s="213"/>
      <c r="F387" s="213"/>
      <c r="G387" s="213"/>
      <c r="H387" s="213"/>
      <c r="I387" s="213"/>
      <c r="J387" s="213"/>
      <c r="K387" s="213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220" t="s">
        <v>10814</v>
      </c>
      <c r="B388" s="220"/>
      <c r="C388" s="220"/>
      <c r="D388" s="220"/>
      <c r="E388" s="220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216" t="s">
        <v>10816</v>
      </c>
      <c r="D389" s="216"/>
      <c r="E389" s="216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218" t="s">
        <v>10817</v>
      </c>
      <c r="D390" s="218"/>
      <c r="E390" s="218"/>
      <c r="F390" s="218"/>
      <c r="G390" s="218"/>
      <c r="H390" s="218"/>
      <c r="I390" s="218"/>
      <c r="J390" s="218"/>
      <c r="K390" s="218"/>
      <c r="L390" s="218"/>
      <c r="M390" s="218"/>
      <c r="N390" s="218"/>
      <c r="O390" s="218"/>
      <c r="P390" s="218"/>
      <c r="Q390" s="218"/>
      <c r="R390" s="218"/>
      <c r="S390" s="219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214" t="s">
        <v>81</v>
      </c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5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214" t="s">
        <v>1794</v>
      </c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5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216" t="s">
        <v>10821</v>
      </c>
      <c r="D395" s="216"/>
      <c r="E395" s="216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218" t="s">
        <v>10823</v>
      </c>
      <c r="D396" s="218"/>
      <c r="E396" s="218"/>
      <c r="F396" s="218"/>
      <c r="G396" s="218"/>
      <c r="H396" s="218"/>
      <c r="I396" s="218"/>
      <c r="J396" s="218"/>
      <c r="K396" s="218"/>
      <c r="L396" s="218"/>
      <c r="M396" s="218"/>
      <c r="N396" s="218"/>
      <c r="O396" s="218"/>
      <c r="P396" s="218"/>
      <c r="Q396" s="218"/>
      <c r="R396" s="218"/>
      <c r="S396" s="219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214" t="s">
        <v>2513</v>
      </c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5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216" t="s">
        <v>10825</v>
      </c>
      <c r="D398" s="216"/>
      <c r="E398" s="216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218" t="s">
        <v>10827</v>
      </c>
      <c r="D399" s="218"/>
      <c r="E399" s="218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9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214" t="s">
        <v>2513</v>
      </c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5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216" t="s">
        <v>10829</v>
      </c>
      <c r="D401" s="216"/>
      <c r="E401" s="216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218" t="s">
        <v>10831</v>
      </c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9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214" t="s">
        <v>2513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216" t="s">
        <v>495</v>
      </c>
      <c r="D404" s="216"/>
      <c r="E404" s="216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218" t="s">
        <v>496</v>
      </c>
      <c r="D405" s="218"/>
      <c r="E405" s="218"/>
      <c r="F405" s="218"/>
      <c r="G405" s="218"/>
      <c r="H405" s="218"/>
      <c r="I405" s="218"/>
      <c r="J405" s="218"/>
      <c r="K405" s="218"/>
      <c r="L405" s="218"/>
      <c r="M405" s="218"/>
      <c r="N405" s="218"/>
      <c r="O405" s="218"/>
      <c r="P405" s="218"/>
      <c r="Q405" s="218"/>
      <c r="R405" s="218"/>
      <c r="S405" s="219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214" t="s">
        <v>81</v>
      </c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5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214" t="s">
        <v>1794</v>
      </c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5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216" t="s">
        <v>10835</v>
      </c>
      <c r="D410" s="216"/>
      <c r="E410" s="216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218" t="s">
        <v>10837</v>
      </c>
      <c r="D411" s="218"/>
      <c r="E411" s="218"/>
      <c r="F411" s="218"/>
      <c r="G411" s="218"/>
      <c r="H411" s="218"/>
      <c r="I411" s="218"/>
      <c r="J411" s="218"/>
      <c r="K411" s="218"/>
      <c r="L411" s="218"/>
      <c r="M411" s="218"/>
      <c r="N411" s="218"/>
      <c r="O411" s="218"/>
      <c r="P411" s="218"/>
      <c r="Q411" s="218"/>
      <c r="R411" s="218"/>
      <c r="S411" s="219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214" t="s">
        <v>1794</v>
      </c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5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216" t="s">
        <v>10838</v>
      </c>
      <c r="D413" s="216"/>
      <c r="E413" s="216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218" t="s">
        <v>10561</v>
      </c>
      <c r="D414" s="218"/>
      <c r="E414" s="218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9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214" t="s">
        <v>1794</v>
      </c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5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216" t="s">
        <v>10562</v>
      </c>
      <c r="D416" s="216"/>
      <c r="E416" s="216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214" t="s">
        <v>1794</v>
      </c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5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216" t="s">
        <v>479</v>
      </c>
      <c r="D418" s="216"/>
      <c r="E418" s="216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218" t="s">
        <v>480</v>
      </c>
      <c r="D419" s="218"/>
      <c r="E419" s="218"/>
      <c r="F419" s="218"/>
      <c r="G419" s="218"/>
      <c r="H419" s="218"/>
      <c r="I419" s="218"/>
      <c r="J419" s="218"/>
      <c r="K419" s="218"/>
      <c r="L419" s="218"/>
      <c r="M419" s="218"/>
      <c r="N419" s="218"/>
      <c r="O419" s="218"/>
      <c r="P419" s="218"/>
      <c r="Q419" s="218"/>
      <c r="R419" s="218"/>
      <c r="S419" s="219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214" t="s">
        <v>81</v>
      </c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5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214" t="s">
        <v>1794</v>
      </c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5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216" t="s">
        <v>10842</v>
      </c>
      <c r="D424" s="216"/>
      <c r="E424" s="216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218" t="s">
        <v>10844</v>
      </c>
      <c r="D425" s="218"/>
      <c r="E425" s="218"/>
      <c r="F425" s="218"/>
      <c r="G425" s="218"/>
      <c r="H425" s="218"/>
      <c r="I425" s="218"/>
      <c r="J425" s="218"/>
      <c r="K425" s="218"/>
      <c r="L425" s="218"/>
      <c r="M425" s="218"/>
      <c r="N425" s="218"/>
      <c r="O425" s="218"/>
      <c r="P425" s="218"/>
      <c r="Q425" s="218"/>
      <c r="R425" s="218"/>
      <c r="S425" s="219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214" t="s">
        <v>1794</v>
      </c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5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216" t="s">
        <v>10562</v>
      </c>
      <c r="D427" s="216"/>
      <c r="E427" s="216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214" t="s">
        <v>1794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5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216" t="s">
        <v>10845</v>
      </c>
      <c r="D429" s="216"/>
      <c r="E429" s="216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214" t="s">
        <v>81</v>
      </c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5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214" t="s">
        <v>1794</v>
      </c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5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216" t="s">
        <v>10849</v>
      </c>
      <c r="D434" s="216"/>
      <c r="E434" s="216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218" t="s">
        <v>10851</v>
      </c>
      <c r="D435" s="218"/>
      <c r="E435" s="218"/>
      <c r="F435" s="218"/>
      <c r="G435" s="218"/>
      <c r="H435" s="218"/>
      <c r="I435" s="218"/>
      <c r="J435" s="218"/>
      <c r="K435" s="218"/>
      <c r="L435" s="218"/>
      <c r="M435" s="218"/>
      <c r="N435" s="218"/>
      <c r="O435" s="218"/>
      <c r="P435" s="218"/>
      <c r="Q435" s="218"/>
      <c r="R435" s="218"/>
      <c r="S435" s="219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214" t="s">
        <v>1794</v>
      </c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5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216" t="s">
        <v>10615</v>
      </c>
      <c r="D437" s="216"/>
      <c r="E437" s="216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218" t="s">
        <v>524</v>
      </c>
      <c r="D438" s="218"/>
      <c r="E438" s="218"/>
      <c r="F438" s="218"/>
      <c r="G438" s="218"/>
      <c r="H438" s="218"/>
      <c r="I438" s="218"/>
      <c r="J438" s="218"/>
      <c r="K438" s="218"/>
      <c r="L438" s="218"/>
      <c r="M438" s="218"/>
      <c r="N438" s="218"/>
      <c r="O438" s="218"/>
      <c r="P438" s="218"/>
      <c r="Q438" s="218"/>
      <c r="R438" s="218"/>
      <c r="S438" s="219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214" t="s">
        <v>81</v>
      </c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5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214" t="s">
        <v>1794</v>
      </c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5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216" t="s">
        <v>10854</v>
      </c>
      <c r="D443" s="216"/>
      <c r="E443" s="216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218" t="s">
        <v>10624</v>
      </c>
      <c r="D444" s="218"/>
      <c r="E444" s="218"/>
      <c r="F444" s="218"/>
      <c r="G444" s="218"/>
      <c r="H444" s="218"/>
      <c r="I444" s="218"/>
      <c r="J444" s="218"/>
      <c r="K444" s="218"/>
      <c r="L444" s="218"/>
      <c r="M444" s="218"/>
      <c r="N444" s="218"/>
      <c r="O444" s="218"/>
      <c r="P444" s="218"/>
      <c r="Q444" s="218"/>
      <c r="R444" s="218"/>
      <c r="S444" s="219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214" t="s">
        <v>1794</v>
      </c>
      <c r="D445" s="214"/>
      <c r="E445" s="214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5"/>
      <c r="BY445" s="40"/>
      <c r="CC445" s="48" t="s">
        <v>1794</v>
      </c>
      <c r="CE445" s="83"/>
      <c r="CF445" s="70"/>
    </row>
    <row r="446" spans="1:84" s="16" customFormat="1" ht="15" x14ac:dyDescent="0.25">
      <c r="A446" s="213" t="s">
        <v>661</v>
      </c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213" t="s">
        <v>214</v>
      </c>
      <c r="B447" s="213"/>
      <c r="C447" s="213"/>
      <c r="D447" s="213"/>
      <c r="E447" s="213"/>
      <c r="F447" s="213"/>
      <c r="G447" s="213"/>
      <c r="H447" s="213"/>
      <c r="I447" s="213"/>
      <c r="J447" s="213"/>
      <c r="K447" s="213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213" t="s">
        <v>215</v>
      </c>
      <c r="B448" s="213"/>
      <c r="C448" s="213"/>
      <c r="D448" s="213"/>
      <c r="E448" s="213"/>
      <c r="F448" s="213"/>
      <c r="G448" s="213"/>
      <c r="H448" s="213"/>
      <c r="I448" s="213"/>
      <c r="J448" s="213"/>
      <c r="K448" s="213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213" t="s">
        <v>10855</v>
      </c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220" t="s">
        <v>10856</v>
      </c>
      <c r="B450" s="220"/>
      <c r="C450" s="220"/>
      <c r="D450" s="220"/>
      <c r="E450" s="220"/>
      <c r="F450" s="220"/>
      <c r="G450" s="220"/>
      <c r="H450" s="220"/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216" t="s">
        <v>10858</v>
      </c>
      <c r="D451" s="216"/>
      <c r="E451" s="216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214" t="s">
        <v>81</v>
      </c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5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214" t="s">
        <v>1794</v>
      </c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5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216" t="s">
        <v>1645</v>
      </c>
      <c r="D456" s="216"/>
      <c r="E456" s="216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214" t="s">
        <v>81</v>
      </c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5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214" t="s">
        <v>1794</v>
      </c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5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216" t="s">
        <v>10864</v>
      </c>
      <c r="D461" s="216"/>
      <c r="E461" s="216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214" t="s">
        <v>81</v>
      </c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5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214" t="s">
        <v>1794</v>
      </c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5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216" t="s">
        <v>10868</v>
      </c>
      <c r="D466" s="216"/>
      <c r="E466" s="216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214" t="s">
        <v>1794</v>
      </c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5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216" t="s">
        <v>10870</v>
      </c>
      <c r="D468" s="216"/>
      <c r="E468" s="216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214" t="s">
        <v>1794</v>
      </c>
      <c r="D469" s="214"/>
      <c r="E469" s="214"/>
      <c r="F469" s="214"/>
      <c r="G469" s="214"/>
      <c r="H469" s="214"/>
      <c r="I469" s="214"/>
      <c r="J469" s="214"/>
      <c r="K469" s="214"/>
      <c r="L469" s="214"/>
      <c r="M469" s="214"/>
      <c r="N469" s="214"/>
      <c r="O469" s="214"/>
      <c r="P469" s="214"/>
      <c r="Q469" s="214"/>
      <c r="R469" s="214"/>
      <c r="S469" s="215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216" t="s">
        <v>10872</v>
      </c>
      <c r="D470" s="216"/>
      <c r="E470" s="216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214" t="s">
        <v>81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214" t="s">
        <v>1794</v>
      </c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5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216" t="s">
        <v>10876</v>
      </c>
      <c r="D475" s="216"/>
      <c r="E475" s="216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218" t="s">
        <v>10878</v>
      </c>
      <c r="D476" s="218"/>
      <c r="E476" s="218"/>
      <c r="F476" s="218"/>
      <c r="G476" s="218"/>
      <c r="H476" s="218"/>
      <c r="I476" s="218"/>
      <c r="J476" s="218"/>
      <c r="K476" s="218"/>
      <c r="L476" s="218"/>
      <c r="M476" s="218"/>
      <c r="N476" s="218"/>
      <c r="O476" s="218"/>
      <c r="P476" s="218"/>
      <c r="Q476" s="218"/>
      <c r="R476" s="218"/>
      <c r="S476" s="219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214" t="s">
        <v>1794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5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216" t="s">
        <v>10879</v>
      </c>
      <c r="D478" s="216"/>
      <c r="E478" s="216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218" t="s">
        <v>10881</v>
      </c>
      <c r="D479" s="218"/>
      <c r="E479" s="218"/>
      <c r="F479" s="218"/>
      <c r="G479" s="218"/>
      <c r="H479" s="218"/>
      <c r="I479" s="218"/>
      <c r="J479" s="218"/>
      <c r="K479" s="218"/>
      <c r="L479" s="218"/>
      <c r="M479" s="218"/>
      <c r="N479" s="218"/>
      <c r="O479" s="218"/>
      <c r="P479" s="218"/>
      <c r="Q479" s="218"/>
      <c r="R479" s="218"/>
      <c r="S479" s="219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214" t="s">
        <v>1794</v>
      </c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5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216" t="s">
        <v>10883</v>
      </c>
      <c r="D481" s="216"/>
      <c r="E481" s="216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218" t="s">
        <v>10884</v>
      </c>
      <c r="D482" s="218"/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9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214" t="s">
        <v>81</v>
      </c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5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214" t="s">
        <v>1794</v>
      </c>
      <c r="D484" s="214"/>
      <c r="E484" s="214"/>
      <c r="F484" s="214"/>
      <c r="G484" s="214"/>
      <c r="H484" s="214"/>
      <c r="I484" s="214"/>
      <c r="J484" s="214"/>
      <c r="K484" s="214"/>
      <c r="L484" s="214"/>
      <c r="M484" s="214"/>
      <c r="N484" s="214"/>
      <c r="O484" s="214"/>
      <c r="P484" s="214"/>
      <c r="Q484" s="214"/>
      <c r="R484" s="214"/>
      <c r="S484" s="215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216" t="s">
        <v>10888</v>
      </c>
      <c r="D487" s="216"/>
      <c r="E487" s="216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214" t="s">
        <v>1794</v>
      </c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5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216" t="s">
        <v>1645</v>
      </c>
      <c r="D489" s="216"/>
      <c r="E489" s="216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218" t="s">
        <v>1646</v>
      </c>
      <c r="D490" s="218"/>
      <c r="E490" s="218"/>
      <c r="F490" s="218"/>
      <c r="G490" s="218"/>
      <c r="H490" s="218"/>
      <c r="I490" s="218"/>
      <c r="J490" s="218"/>
      <c r="K490" s="218"/>
      <c r="L490" s="218"/>
      <c r="M490" s="218"/>
      <c r="N490" s="218"/>
      <c r="O490" s="218"/>
      <c r="P490" s="218"/>
      <c r="Q490" s="218"/>
      <c r="R490" s="218"/>
      <c r="S490" s="219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214" t="s">
        <v>81</v>
      </c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5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214" t="s">
        <v>1794</v>
      </c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5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216" t="s">
        <v>10892</v>
      </c>
      <c r="D495" s="216"/>
      <c r="E495" s="216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214" t="s">
        <v>1794</v>
      </c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5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216" t="s">
        <v>10894</v>
      </c>
      <c r="D497" s="216"/>
      <c r="E497" s="216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214" t="s">
        <v>1794</v>
      </c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5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216" t="s">
        <v>10896</v>
      </c>
      <c r="D499" s="216"/>
      <c r="E499" s="216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218" t="s">
        <v>10898</v>
      </c>
      <c r="D500" s="218"/>
      <c r="E500" s="218"/>
      <c r="F500" s="218"/>
      <c r="G500" s="218"/>
      <c r="H500" s="218"/>
      <c r="I500" s="218"/>
      <c r="J500" s="218"/>
      <c r="K500" s="218"/>
      <c r="L500" s="218"/>
      <c r="M500" s="218"/>
      <c r="N500" s="218"/>
      <c r="O500" s="218"/>
      <c r="P500" s="218"/>
      <c r="Q500" s="218"/>
      <c r="R500" s="218"/>
      <c r="S500" s="219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214" t="s">
        <v>1794</v>
      </c>
      <c r="D501" s="214"/>
      <c r="E501" s="214"/>
      <c r="F501" s="214"/>
      <c r="G501" s="214"/>
      <c r="H501" s="214"/>
      <c r="I501" s="214"/>
      <c r="J501" s="214"/>
      <c r="K501" s="214"/>
      <c r="L501" s="214"/>
      <c r="M501" s="214"/>
      <c r="N501" s="214"/>
      <c r="O501" s="214"/>
      <c r="P501" s="214"/>
      <c r="Q501" s="214"/>
      <c r="R501" s="214"/>
      <c r="S501" s="215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216" t="s">
        <v>10899</v>
      </c>
      <c r="D502" s="216"/>
      <c r="E502" s="216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218" t="s">
        <v>1561</v>
      </c>
      <c r="D503" s="218"/>
      <c r="E503" s="218"/>
      <c r="F503" s="218"/>
      <c r="G503" s="218"/>
      <c r="H503" s="218"/>
      <c r="I503" s="218"/>
      <c r="J503" s="218"/>
      <c r="K503" s="218"/>
      <c r="L503" s="218"/>
      <c r="M503" s="218"/>
      <c r="N503" s="218"/>
      <c r="O503" s="218"/>
      <c r="P503" s="218"/>
      <c r="Q503" s="218"/>
      <c r="R503" s="218"/>
      <c r="S503" s="219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214" t="s">
        <v>81</v>
      </c>
      <c r="D504" s="214"/>
      <c r="E504" s="214"/>
      <c r="F504" s="214"/>
      <c r="G504" s="214"/>
      <c r="H504" s="214"/>
      <c r="I504" s="214"/>
      <c r="J504" s="214"/>
      <c r="K504" s="214"/>
      <c r="L504" s="214"/>
      <c r="M504" s="214"/>
      <c r="N504" s="214"/>
      <c r="O504" s="214"/>
      <c r="P504" s="214"/>
      <c r="Q504" s="214"/>
      <c r="R504" s="214"/>
      <c r="S504" s="215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214" t="s">
        <v>1794</v>
      </c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5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216" t="s">
        <v>10903</v>
      </c>
      <c r="D508" s="216"/>
      <c r="E508" s="216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218" t="s">
        <v>10905</v>
      </c>
      <c r="D509" s="218"/>
      <c r="E509" s="218"/>
      <c r="F509" s="218"/>
      <c r="G509" s="218"/>
      <c r="H509" s="218"/>
      <c r="I509" s="218"/>
      <c r="J509" s="218"/>
      <c r="K509" s="218"/>
      <c r="L509" s="218"/>
      <c r="M509" s="218"/>
      <c r="N509" s="218"/>
      <c r="O509" s="218"/>
      <c r="P509" s="218"/>
      <c r="Q509" s="218"/>
      <c r="R509" s="218"/>
      <c r="S509" s="219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214" t="s">
        <v>1794</v>
      </c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5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216" t="s">
        <v>1372</v>
      </c>
      <c r="D511" s="216"/>
      <c r="E511" s="216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218" t="s">
        <v>1373</v>
      </c>
      <c r="D512" s="218"/>
      <c r="E512" s="218"/>
      <c r="F512" s="218"/>
      <c r="G512" s="218"/>
      <c r="H512" s="218"/>
      <c r="I512" s="218"/>
      <c r="J512" s="218"/>
      <c r="K512" s="218"/>
      <c r="L512" s="218"/>
      <c r="M512" s="218"/>
      <c r="N512" s="218"/>
      <c r="O512" s="218"/>
      <c r="P512" s="218"/>
      <c r="Q512" s="218"/>
      <c r="R512" s="218"/>
      <c r="S512" s="219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214" t="s">
        <v>81</v>
      </c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5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214" t="s">
        <v>1794</v>
      </c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5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216" t="s">
        <v>10908</v>
      </c>
      <c r="D517" s="216"/>
      <c r="E517" s="216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218" t="s">
        <v>10910</v>
      </c>
      <c r="D518" s="218"/>
      <c r="E518" s="218"/>
      <c r="F518" s="218"/>
      <c r="G518" s="218"/>
      <c r="H518" s="218"/>
      <c r="I518" s="218"/>
      <c r="J518" s="218"/>
      <c r="K518" s="218"/>
      <c r="L518" s="218"/>
      <c r="M518" s="218"/>
      <c r="N518" s="218"/>
      <c r="O518" s="218"/>
      <c r="P518" s="218"/>
      <c r="Q518" s="218"/>
      <c r="R518" s="218"/>
      <c r="S518" s="219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214" t="s">
        <v>1794</v>
      </c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5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216" t="s">
        <v>1452</v>
      </c>
      <c r="D520" s="216"/>
      <c r="E520" s="216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214" t="s">
        <v>1794</v>
      </c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5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216" t="s">
        <v>1620</v>
      </c>
      <c r="D522" s="216"/>
      <c r="E522" s="216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218" t="s">
        <v>1360</v>
      </c>
      <c r="D523" s="218"/>
      <c r="E523" s="218"/>
      <c r="F523" s="218"/>
      <c r="G523" s="218"/>
      <c r="H523" s="218"/>
      <c r="I523" s="218"/>
      <c r="J523" s="218"/>
      <c r="K523" s="218"/>
      <c r="L523" s="218"/>
      <c r="M523" s="218"/>
      <c r="N523" s="218"/>
      <c r="O523" s="218"/>
      <c r="P523" s="218"/>
      <c r="Q523" s="218"/>
      <c r="R523" s="218"/>
      <c r="S523" s="219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214" t="s">
        <v>81</v>
      </c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5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214" t="s">
        <v>1794</v>
      </c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5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216" t="s">
        <v>10913</v>
      </c>
      <c r="D528" s="216"/>
      <c r="E528" s="216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218" t="s">
        <v>10915</v>
      </c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9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214" t="s">
        <v>1794</v>
      </c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5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216" t="s">
        <v>10917</v>
      </c>
      <c r="D531" s="216"/>
      <c r="E531" s="216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218" t="s">
        <v>10919</v>
      </c>
      <c r="D532" s="218"/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9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214" t="s">
        <v>1794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216" t="s">
        <v>1450</v>
      </c>
      <c r="D534" s="216"/>
      <c r="E534" s="216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214" t="s">
        <v>1794</v>
      </c>
      <c r="D535" s="214"/>
      <c r="E535" s="214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5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216" t="s">
        <v>10921</v>
      </c>
      <c r="D536" s="216"/>
      <c r="E536" s="216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214" t="s">
        <v>81</v>
      </c>
      <c r="D537" s="214"/>
      <c r="E537" s="214"/>
      <c r="F537" s="214"/>
      <c r="G537" s="214"/>
      <c r="H537" s="214"/>
      <c r="I537" s="214"/>
      <c r="J537" s="214"/>
      <c r="K537" s="214"/>
      <c r="L537" s="214"/>
      <c r="M537" s="214"/>
      <c r="N537" s="214"/>
      <c r="O537" s="214"/>
      <c r="P537" s="214"/>
      <c r="Q537" s="214"/>
      <c r="R537" s="214"/>
      <c r="S537" s="215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214" t="s">
        <v>1794</v>
      </c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5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216" t="s">
        <v>10925</v>
      </c>
      <c r="D541" s="216"/>
      <c r="E541" s="216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218" t="s">
        <v>10927</v>
      </c>
      <c r="D542" s="218"/>
      <c r="E542" s="218"/>
      <c r="F542" s="218"/>
      <c r="G542" s="218"/>
      <c r="H542" s="218"/>
      <c r="I542" s="218"/>
      <c r="J542" s="218"/>
      <c r="K542" s="218"/>
      <c r="L542" s="218"/>
      <c r="M542" s="218"/>
      <c r="N542" s="218"/>
      <c r="O542" s="218"/>
      <c r="P542" s="218"/>
      <c r="Q542" s="218"/>
      <c r="R542" s="218"/>
      <c r="S542" s="219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214" t="s">
        <v>1794</v>
      </c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5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216" t="s">
        <v>1334</v>
      </c>
      <c r="D544" s="216"/>
      <c r="E544" s="216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218" t="s">
        <v>1336</v>
      </c>
      <c r="D545" s="218"/>
      <c r="E545" s="218"/>
      <c r="F545" s="218"/>
      <c r="G545" s="218"/>
      <c r="H545" s="218"/>
      <c r="I545" s="218"/>
      <c r="J545" s="218"/>
      <c r="K545" s="218"/>
      <c r="L545" s="218"/>
      <c r="M545" s="218"/>
      <c r="N545" s="218"/>
      <c r="O545" s="218"/>
      <c r="P545" s="218"/>
      <c r="Q545" s="218"/>
      <c r="R545" s="218"/>
      <c r="S545" s="219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214" t="s">
        <v>81</v>
      </c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5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214" t="s">
        <v>1794</v>
      </c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5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216" t="s">
        <v>1341</v>
      </c>
      <c r="D550" s="216"/>
      <c r="E550" s="216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218" t="s">
        <v>10711</v>
      </c>
      <c r="D551" s="218"/>
      <c r="E551" s="218"/>
      <c r="F551" s="218"/>
      <c r="G551" s="218"/>
      <c r="H551" s="218"/>
      <c r="I551" s="218"/>
      <c r="J551" s="218"/>
      <c r="K551" s="218"/>
      <c r="L551" s="218"/>
      <c r="M551" s="218"/>
      <c r="N551" s="218"/>
      <c r="O551" s="218"/>
      <c r="P551" s="218"/>
      <c r="Q551" s="218"/>
      <c r="R551" s="218"/>
      <c r="S551" s="219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214" t="s">
        <v>1794</v>
      </c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5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216" t="s">
        <v>10712</v>
      </c>
      <c r="D553" s="216"/>
      <c r="E553" s="216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218" t="s">
        <v>1347</v>
      </c>
      <c r="D554" s="218"/>
      <c r="E554" s="218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9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214" t="s">
        <v>10713</v>
      </c>
      <c r="D555" s="214"/>
      <c r="E555" s="214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5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214" t="s">
        <v>81</v>
      </c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5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214" t="s">
        <v>1794</v>
      </c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5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216" t="s">
        <v>1351</v>
      </c>
      <c r="D560" s="216"/>
      <c r="E560" s="216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218" t="s">
        <v>10718</v>
      </c>
      <c r="D561" s="218"/>
      <c r="E561" s="218"/>
      <c r="F561" s="218"/>
      <c r="G561" s="218"/>
      <c r="H561" s="218"/>
      <c r="I561" s="218"/>
      <c r="J561" s="218"/>
      <c r="K561" s="218"/>
      <c r="L561" s="218"/>
      <c r="M561" s="218"/>
      <c r="N561" s="218"/>
      <c r="O561" s="218"/>
      <c r="P561" s="218"/>
      <c r="Q561" s="218"/>
      <c r="R561" s="218"/>
      <c r="S561" s="219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214" t="s">
        <v>1794</v>
      </c>
      <c r="D562" s="214"/>
      <c r="E562" s="214"/>
      <c r="F562" s="214"/>
      <c r="G562" s="214"/>
      <c r="H562" s="214"/>
      <c r="I562" s="214"/>
      <c r="J562" s="214"/>
      <c r="K562" s="214"/>
      <c r="L562" s="214"/>
      <c r="M562" s="214"/>
      <c r="N562" s="214"/>
      <c r="O562" s="214"/>
      <c r="P562" s="214"/>
      <c r="Q562" s="214"/>
      <c r="R562" s="214"/>
      <c r="S562" s="215"/>
      <c r="BY562" s="40"/>
      <c r="CC562" s="48" t="s">
        <v>1794</v>
      </c>
      <c r="CE562" s="83"/>
      <c r="CF562" s="70"/>
    </row>
    <row r="563" spans="1:84" s="16" customFormat="1" ht="15" x14ac:dyDescent="0.25">
      <c r="A563" s="213" t="s">
        <v>661</v>
      </c>
      <c r="B563" s="213"/>
      <c r="C563" s="213"/>
      <c r="D563" s="213"/>
      <c r="E563" s="213"/>
      <c r="F563" s="213"/>
      <c r="G563" s="213"/>
      <c r="H563" s="213"/>
      <c r="I563" s="213"/>
      <c r="J563" s="213"/>
      <c r="K563" s="213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213" t="s">
        <v>214</v>
      </c>
      <c r="B564" s="213"/>
      <c r="C564" s="213"/>
      <c r="D564" s="213"/>
      <c r="E564" s="213"/>
      <c r="F564" s="213"/>
      <c r="G564" s="213"/>
      <c r="H564" s="213"/>
      <c r="I564" s="213"/>
      <c r="J564" s="213"/>
      <c r="K564" s="213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213" t="s">
        <v>215</v>
      </c>
      <c r="B565" s="213"/>
      <c r="C565" s="213"/>
      <c r="D565" s="213"/>
      <c r="E565" s="213"/>
      <c r="F565" s="213"/>
      <c r="G565" s="213"/>
      <c r="H565" s="213"/>
      <c r="I565" s="213"/>
      <c r="J565" s="213"/>
      <c r="K565" s="213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213" t="s">
        <v>10932</v>
      </c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220" t="s">
        <v>10933</v>
      </c>
      <c r="B567" s="220"/>
      <c r="C567" s="220"/>
      <c r="D567" s="220"/>
      <c r="E567" s="220"/>
      <c r="F567" s="220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216" t="s">
        <v>10935</v>
      </c>
      <c r="D568" s="216"/>
      <c r="E568" s="216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218" t="s">
        <v>10936</v>
      </c>
      <c r="D569" s="218"/>
      <c r="E569" s="218"/>
      <c r="F569" s="218"/>
      <c r="G569" s="218"/>
      <c r="H569" s="218"/>
      <c r="I569" s="218"/>
      <c r="J569" s="218"/>
      <c r="K569" s="218"/>
      <c r="L569" s="218"/>
      <c r="M569" s="218"/>
      <c r="N569" s="218"/>
      <c r="O569" s="218"/>
      <c r="P569" s="218"/>
      <c r="Q569" s="218"/>
      <c r="R569" s="218"/>
      <c r="S569" s="219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214" t="s">
        <v>81</v>
      </c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5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214" t="s">
        <v>1794</v>
      </c>
      <c r="D571" s="214"/>
      <c r="E571" s="214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5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216" t="s">
        <v>10940</v>
      </c>
      <c r="D574" s="216"/>
      <c r="E574" s="216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218" t="s">
        <v>10942</v>
      </c>
      <c r="D575" s="218"/>
      <c r="E575" s="218"/>
      <c r="F575" s="218"/>
      <c r="G575" s="218"/>
      <c r="H575" s="218"/>
      <c r="I575" s="218"/>
      <c r="J575" s="218"/>
      <c r="K575" s="218"/>
      <c r="L575" s="218"/>
      <c r="M575" s="218"/>
      <c r="N575" s="218"/>
      <c r="O575" s="218"/>
      <c r="P575" s="218"/>
      <c r="Q575" s="218"/>
      <c r="R575" s="218"/>
      <c r="S575" s="219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214" t="s">
        <v>1794</v>
      </c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5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216" t="s">
        <v>10944</v>
      </c>
      <c r="D577" s="216"/>
      <c r="E577" s="216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218" t="s">
        <v>10946</v>
      </c>
      <c r="D578" s="218"/>
      <c r="E578" s="218"/>
      <c r="F578" s="218"/>
      <c r="G578" s="218"/>
      <c r="H578" s="218"/>
      <c r="I578" s="218"/>
      <c r="J578" s="218"/>
      <c r="K578" s="218"/>
      <c r="L578" s="218"/>
      <c r="M578" s="218"/>
      <c r="N578" s="218"/>
      <c r="O578" s="218"/>
      <c r="P578" s="218"/>
      <c r="Q578" s="218"/>
      <c r="R578" s="218"/>
      <c r="S578" s="219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214" t="s">
        <v>1794</v>
      </c>
      <c r="D579" s="214"/>
      <c r="E579" s="214"/>
      <c r="F579" s="214"/>
      <c r="G579" s="214"/>
      <c r="H579" s="214"/>
      <c r="I579" s="214"/>
      <c r="J579" s="214"/>
      <c r="K579" s="214"/>
      <c r="L579" s="214"/>
      <c r="M579" s="214"/>
      <c r="N579" s="214"/>
      <c r="O579" s="214"/>
      <c r="P579" s="214"/>
      <c r="Q579" s="214"/>
      <c r="R579" s="214"/>
      <c r="S579" s="215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216" t="s">
        <v>1620</v>
      </c>
      <c r="D580" s="216"/>
      <c r="E580" s="216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218" t="s">
        <v>1360</v>
      </c>
      <c r="D581" s="218"/>
      <c r="E581" s="218"/>
      <c r="F581" s="218"/>
      <c r="G581" s="218"/>
      <c r="H581" s="218"/>
      <c r="I581" s="218"/>
      <c r="J581" s="218"/>
      <c r="K581" s="218"/>
      <c r="L581" s="218"/>
      <c r="M581" s="218"/>
      <c r="N581" s="218"/>
      <c r="O581" s="218"/>
      <c r="P581" s="218"/>
      <c r="Q581" s="218"/>
      <c r="R581" s="218"/>
      <c r="S581" s="219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214" t="s">
        <v>81</v>
      </c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5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214" t="s">
        <v>1794</v>
      </c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5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216" t="s">
        <v>10949</v>
      </c>
      <c r="D586" s="216"/>
      <c r="E586" s="216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218" t="s">
        <v>10951</v>
      </c>
      <c r="D587" s="218"/>
      <c r="E587" s="218"/>
      <c r="F587" s="218"/>
      <c r="G587" s="218"/>
      <c r="H587" s="218"/>
      <c r="I587" s="218"/>
      <c r="J587" s="218"/>
      <c r="K587" s="218"/>
      <c r="L587" s="218"/>
      <c r="M587" s="218"/>
      <c r="N587" s="218"/>
      <c r="O587" s="218"/>
      <c r="P587" s="218"/>
      <c r="Q587" s="218"/>
      <c r="R587" s="218"/>
      <c r="S587" s="219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214" t="s">
        <v>1794</v>
      </c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5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216" t="s">
        <v>10952</v>
      </c>
      <c r="D589" s="216"/>
      <c r="E589" s="216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218" t="s">
        <v>10919</v>
      </c>
      <c r="D590" s="218"/>
      <c r="E590" s="218"/>
      <c r="F590" s="218"/>
      <c r="G590" s="218"/>
      <c r="H590" s="218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9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214" t="s">
        <v>1794</v>
      </c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5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216" t="s">
        <v>10953</v>
      </c>
      <c r="D592" s="216"/>
      <c r="E592" s="216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218" t="s">
        <v>10955</v>
      </c>
      <c r="D593" s="218"/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218"/>
      <c r="Q593" s="218"/>
      <c r="R593" s="218"/>
      <c r="S593" s="219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214" t="s">
        <v>1794</v>
      </c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5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216" t="s">
        <v>1450</v>
      </c>
      <c r="D595" s="216"/>
      <c r="E595" s="216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214" t="s">
        <v>1794</v>
      </c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5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216" t="s">
        <v>10794</v>
      </c>
      <c r="D597" s="216"/>
      <c r="E597" s="216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214" t="s">
        <v>81</v>
      </c>
      <c r="D598" s="214"/>
      <c r="E598" s="214"/>
      <c r="F598" s="214"/>
      <c r="G598" s="214"/>
      <c r="H598" s="214"/>
      <c r="I598" s="214"/>
      <c r="J598" s="214"/>
      <c r="K598" s="214"/>
      <c r="L598" s="214"/>
      <c r="M598" s="214"/>
      <c r="N598" s="214"/>
      <c r="O598" s="214"/>
      <c r="P598" s="214"/>
      <c r="Q598" s="214"/>
      <c r="R598" s="214"/>
      <c r="S598" s="215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214" t="s">
        <v>1794</v>
      </c>
      <c r="D599" s="214"/>
      <c r="E599" s="214"/>
      <c r="F599" s="214"/>
      <c r="G599" s="214"/>
      <c r="H599" s="214"/>
      <c r="I599" s="214"/>
      <c r="J599" s="214"/>
      <c r="K599" s="214"/>
      <c r="L599" s="214"/>
      <c r="M599" s="214"/>
      <c r="N599" s="214"/>
      <c r="O599" s="214"/>
      <c r="P599" s="214"/>
      <c r="Q599" s="214"/>
      <c r="R599" s="214"/>
      <c r="S599" s="215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216" t="s">
        <v>10959</v>
      </c>
      <c r="D602" s="216"/>
      <c r="E602" s="216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218" t="s">
        <v>10800</v>
      </c>
      <c r="D603" s="218"/>
      <c r="E603" s="218"/>
      <c r="F603" s="218"/>
      <c r="G603" s="218"/>
      <c r="H603" s="218"/>
      <c r="I603" s="218"/>
      <c r="J603" s="218"/>
      <c r="K603" s="218"/>
      <c r="L603" s="218"/>
      <c r="M603" s="218"/>
      <c r="N603" s="218"/>
      <c r="O603" s="218"/>
      <c r="P603" s="218"/>
      <c r="Q603" s="218"/>
      <c r="R603" s="218"/>
      <c r="S603" s="219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214" t="s">
        <v>1794</v>
      </c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5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216" t="s">
        <v>10921</v>
      </c>
      <c r="D605" s="216"/>
      <c r="E605" s="216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214" t="s">
        <v>81</v>
      </c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5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214" t="s">
        <v>1794</v>
      </c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4"/>
      <c r="O607" s="214"/>
      <c r="P607" s="214"/>
      <c r="Q607" s="214"/>
      <c r="R607" s="214"/>
      <c r="S607" s="215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216" t="s">
        <v>10925</v>
      </c>
      <c r="D610" s="216"/>
      <c r="E610" s="216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218" t="s">
        <v>10927</v>
      </c>
      <c r="D611" s="218"/>
      <c r="E611" s="218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9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214" t="s">
        <v>1794</v>
      </c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5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216" t="s">
        <v>1334</v>
      </c>
      <c r="D613" s="216"/>
      <c r="E613" s="216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218" t="s">
        <v>1336</v>
      </c>
      <c r="D614" s="218"/>
      <c r="E614" s="218"/>
      <c r="F614" s="218"/>
      <c r="G614" s="218"/>
      <c r="H614" s="218"/>
      <c r="I614" s="218"/>
      <c r="J614" s="218"/>
      <c r="K614" s="218"/>
      <c r="L614" s="218"/>
      <c r="M614" s="218"/>
      <c r="N614" s="218"/>
      <c r="O614" s="218"/>
      <c r="P614" s="218"/>
      <c r="Q614" s="218"/>
      <c r="R614" s="218"/>
      <c r="S614" s="219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214" t="s">
        <v>81</v>
      </c>
      <c r="D615" s="214"/>
      <c r="E615" s="214"/>
      <c r="F615" s="214"/>
      <c r="G615" s="214"/>
      <c r="H615" s="214"/>
      <c r="I615" s="214"/>
      <c r="J615" s="214"/>
      <c r="K615" s="214"/>
      <c r="L615" s="214"/>
      <c r="M615" s="214"/>
      <c r="N615" s="214"/>
      <c r="O615" s="214"/>
      <c r="P615" s="214"/>
      <c r="Q615" s="214"/>
      <c r="R615" s="214"/>
      <c r="S615" s="215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214" t="s">
        <v>1794</v>
      </c>
      <c r="D616" s="214"/>
      <c r="E616" s="214"/>
      <c r="F616" s="214"/>
      <c r="G616" s="214"/>
      <c r="H616" s="214"/>
      <c r="I616" s="214"/>
      <c r="J616" s="214"/>
      <c r="K616" s="214"/>
      <c r="L616" s="214"/>
      <c r="M616" s="214"/>
      <c r="N616" s="214"/>
      <c r="O616" s="214"/>
      <c r="P616" s="214"/>
      <c r="Q616" s="214"/>
      <c r="R616" s="214"/>
      <c r="S616" s="215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216" t="s">
        <v>1341</v>
      </c>
      <c r="D619" s="216"/>
      <c r="E619" s="216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218" t="s">
        <v>10711</v>
      </c>
      <c r="D620" s="218"/>
      <c r="E620" s="218"/>
      <c r="F620" s="218"/>
      <c r="G620" s="218"/>
      <c r="H620" s="218"/>
      <c r="I620" s="218"/>
      <c r="J620" s="218"/>
      <c r="K620" s="218"/>
      <c r="L620" s="218"/>
      <c r="M620" s="218"/>
      <c r="N620" s="218"/>
      <c r="O620" s="218"/>
      <c r="P620" s="218"/>
      <c r="Q620" s="218"/>
      <c r="R620" s="218"/>
      <c r="S620" s="219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214" t="s">
        <v>1794</v>
      </c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5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216" t="s">
        <v>10712</v>
      </c>
      <c r="D622" s="216"/>
      <c r="E622" s="216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218" t="s">
        <v>1347</v>
      </c>
      <c r="D623" s="218"/>
      <c r="E623" s="218"/>
      <c r="F623" s="218"/>
      <c r="G623" s="218"/>
      <c r="H623" s="218"/>
      <c r="I623" s="218"/>
      <c r="J623" s="218"/>
      <c r="K623" s="218"/>
      <c r="L623" s="218"/>
      <c r="M623" s="218"/>
      <c r="N623" s="218"/>
      <c r="O623" s="218"/>
      <c r="P623" s="218"/>
      <c r="Q623" s="218"/>
      <c r="R623" s="218"/>
      <c r="S623" s="219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214" t="s">
        <v>10713</v>
      </c>
      <c r="D624" s="214"/>
      <c r="E624" s="214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5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214" t="s">
        <v>81</v>
      </c>
      <c r="D625" s="214"/>
      <c r="E625" s="214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5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214" t="s">
        <v>1794</v>
      </c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5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216" t="s">
        <v>1351</v>
      </c>
      <c r="D629" s="216"/>
      <c r="E629" s="216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218" t="s">
        <v>10718</v>
      </c>
      <c r="D630" s="218"/>
      <c r="E630" s="218"/>
      <c r="F630" s="218"/>
      <c r="G630" s="218"/>
      <c r="H630" s="218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9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214" t="s">
        <v>1794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CC631" s="48" t="s">
        <v>1794</v>
      </c>
      <c r="CE631" s="83"/>
      <c r="CF631" s="70"/>
    </row>
    <row r="632" spans="1:84" s="16" customFormat="1" ht="15" x14ac:dyDescent="0.25">
      <c r="A632" s="213" t="s">
        <v>661</v>
      </c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213" t="s">
        <v>214</v>
      </c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213" t="s">
        <v>215</v>
      </c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213" t="s">
        <v>10966</v>
      </c>
      <c r="B635" s="213"/>
      <c r="C635" s="213"/>
      <c r="D635" s="213"/>
      <c r="E635" s="213"/>
      <c r="F635" s="213"/>
      <c r="G635" s="213"/>
      <c r="H635" s="213"/>
      <c r="I635" s="213"/>
      <c r="J635" s="213"/>
      <c r="K635" s="213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220" t="s">
        <v>10967</v>
      </c>
      <c r="B636" s="220"/>
      <c r="C636" s="220"/>
      <c r="D636" s="220"/>
      <c r="E636" s="220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216" t="s">
        <v>10727</v>
      </c>
      <c r="D637" s="216"/>
      <c r="E637" s="216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218" t="s">
        <v>10728</v>
      </c>
      <c r="D638" s="218"/>
      <c r="E638" s="218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9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214" t="s">
        <v>81</v>
      </c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5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214" t="s">
        <v>1794</v>
      </c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5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216" t="s">
        <v>10970</v>
      </c>
      <c r="D643" s="216"/>
      <c r="E643" s="216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218" t="s">
        <v>10734</v>
      </c>
      <c r="D644" s="218"/>
      <c r="E644" s="218"/>
      <c r="F644" s="218"/>
      <c r="G644" s="218"/>
      <c r="H644" s="218"/>
      <c r="I644" s="218"/>
      <c r="J644" s="218"/>
      <c r="K644" s="218"/>
      <c r="L644" s="218"/>
      <c r="M644" s="218"/>
      <c r="N644" s="218"/>
      <c r="O644" s="218"/>
      <c r="P644" s="218"/>
      <c r="Q644" s="218"/>
      <c r="R644" s="218"/>
      <c r="S644" s="219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214" t="s">
        <v>1794</v>
      </c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5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216" t="s">
        <v>10794</v>
      </c>
      <c r="D646" s="216"/>
      <c r="E646" s="216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214" t="s">
        <v>81</v>
      </c>
      <c r="D647" s="214"/>
      <c r="E647" s="214"/>
      <c r="F647" s="214"/>
      <c r="G647" s="214"/>
      <c r="H647" s="214"/>
      <c r="I647" s="214"/>
      <c r="J647" s="214"/>
      <c r="K647" s="214"/>
      <c r="L647" s="214"/>
      <c r="M647" s="214"/>
      <c r="N647" s="214"/>
      <c r="O647" s="214"/>
      <c r="P647" s="214"/>
      <c r="Q647" s="214"/>
      <c r="R647" s="214"/>
      <c r="S647" s="215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214" t="s">
        <v>1794</v>
      </c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5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216" t="s">
        <v>10974</v>
      </c>
      <c r="D651" s="216"/>
      <c r="E651" s="216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218" t="s">
        <v>10976</v>
      </c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9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214" t="s">
        <v>1794</v>
      </c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5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216" t="s">
        <v>10899</v>
      </c>
      <c r="D654" s="216"/>
      <c r="E654" s="216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218" t="s">
        <v>1561</v>
      </c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9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214" t="s">
        <v>81</v>
      </c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4"/>
      <c r="O656" s="214"/>
      <c r="P656" s="214"/>
      <c r="Q656" s="214"/>
      <c r="R656" s="214"/>
      <c r="S656" s="215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214" t="s">
        <v>1794</v>
      </c>
      <c r="D657" s="214"/>
      <c r="E657" s="214"/>
      <c r="F657" s="214"/>
      <c r="G657" s="214"/>
      <c r="H657" s="214"/>
      <c r="I657" s="214"/>
      <c r="J657" s="214"/>
      <c r="K657" s="214"/>
      <c r="L657" s="214"/>
      <c r="M657" s="214"/>
      <c r="N657" s="214"/>
      <c r="O657" s="214"/>
      <c r="P657" s="214"/>
      <c r="Q657" s="214"/>
      <c r="R657" s="214"/>
      <c r="S657" s="215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216" t="s">
        <v>10979</v>
      </c>
      <c r="D660" s="216"/>
      <c r="E660" s="216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218" t="s">
        <v>10905</v>
      </c>
      <c r="D661" s="218"/>
      <c r="E661" s="218"/>
      <c r="F661" s="218"/>
      <c r="G661" s="218"/>
      <c r="H661" s="218"/>
      <c r="I661" s="218"/>
      <c r="J661" s="218"/>
      <c r="K661" s="218"/>
      <c r="L661" s="218"/>
      <c r="M661" s="218"/>
      <c r="N661" s="218"/>
      <c r="O661" s="218"/>
      <c r="P661" s="218"/>
      <c r="Q661" s="218"/>
      <c r="R661" s="218"/>
      <c r="S661" s="219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214" t="s">
        <v>1794</v>
      </c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5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216" t="s">
        <v>10981</v>
      </c>
      <c r="D663" s="216"/>
      <c r="E663" s="216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218" t="s">
        <v>10982</v>
      </c>
      <c r="D664" s="218"/>
      <c r="E664" s="218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9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214" t="s">
        <v>81</v>
      </c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5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214" t="s">
        <v>1794</v>
      </c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5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216" t="s">
        <v>10985</v>
      </c>
      <c r="D669" s="216"/>
      <c r="E669" s="216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218" t="s">
        <v>10915</v>
      </c>
      <c r="D670" s="218"/>
      <c r="E670" s="218"/>
      <c r="F670" s="218"/>
      <c r="G670" s="218"/>
      <c r="H670" s="218"/>
      <c r="I670" s="218"/>
      <c r="J670" s="218"/>
      <c r="K670" s="218"/>
      <c r="L670" s="218"/>
      <c r="M670" s="218"/>
      <c r="N670" s="218"/>
      <c r="O670" s="218"/>
      <c r="P670" s="218"/>
      <c r="Q670" s="218"/>
      <c r="R670" s="218"/>
      <c r="S670" s="219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214" t="s">
        <v>1794</v>
      </c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5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216" t="s">
        <v>1450</v>
      </c>
      <c r="D672" s="216"/>
      <c r="E672" s="216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214" t="s">
        <v>1794</v>
      </c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5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216" t="s">
        <v>10953</v>
      </c>
      <c r="D674" s="216"/>
      <c r="E674" s="216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218" t="s">
        <v>10955</v>
      </c>
      <c r="D675" s="218"/>
      <c r="E675" s="218"/>
      <c r="F675" s="218"/>
      <c r="G675" s="218"/>
      <c r="H675" s="218"/>
      <c r="I675" s="218"/>
      <c r="J675" s="218"/>
      <c r="K675" s="218"/>
      <c r="L675" s="218"/>
      <c r="M675" s="218"/>
      <c r="N675" s="218"/>
      <c r="O675" s="218"/>
      <c r="P675" s="218"/>
      <c r="Q675" s="218"/>
      <c r="R675" s="218"/>
      <c r="S675" s="219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214" t="s">
        <v>1794</v>
      </c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5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216" t="s">
        <v>10921</v>
      </c>
      <c r="D677" s="216"/>
      <c r="E677" s="216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214" t="s">
        <v>81</v>
      </c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5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214" t="s">
        <v>1794</v>
      </c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5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216" t="s">
        <v>10988</v>
      </c>
      <c r="D682" s="216"/>
      <c r="E682" s="216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218" t="s">
        <v>10927</v>
      </c>
      <c r="D683" s="218"/>
      <c r="E683" s="218"/>
      <c r="F683" s="218"/>
      <c r="G683" s="218"/>
      <c r="H683" s="218"/>
      <c r="I683" s="218"/>
      <c r="J683" s="218"/>
      <c r="K683" s="218"/>
      <c r="L683" s="218"/>
      <c r="M683" s="218"/>
      <c r="N683" s="218"/>
      <c r="O683" s="218"/>
      <c r="P683" s="218"/>
      <c r="Q683" s="218"/>
      <c r="R683" s="218"/>
      <c r="S683" s="219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214" t="s">
        <v>1794</v>
      </c>
      <c r="D684" s="214"/>
      <c r="E684" s="214"/>
      <c r="F684" s="214"/>
      <c r="G684" s="214"/>
      <c r="H684" s="214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5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216" t="s">
        <v>1334</v>
      </c>
      <c r="D685" s="216"/>
      <c r="E685" s="216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218" t="s">
        <v>1336</v>
      </c>
      <c r="D686" s="218"/>
      <c r="E686" s="218"/>
      <c r="F686" s="218"/>
      <c r="G686" s="218"/>
      <c r="H686" s="218"/>
      <c r="I686" s="218"/>
      <c r="J686" s="218"/>
      <c r="K686" s="218"/>
      <c r="L686" s="218"/>
      <c r="M686" s="218"/>
      <c r="N686" s="218"/>
      <c r="O686" s="218"/>
      <c r="P686" s="218"/>
      <c r="Q686" s="218"/>
      <c r="R686" s="218"/>
      <c r="S686" s="219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214" t="s">
        <v>81</v>
      </c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5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214" t="s">
        <v>1794</v>
      </c>
      <c r="D688" s="214"/>
      <c r="E688" s="214"/>
      <c r="F688" s="214"/>
      <c r="G688" s="214"/>
      <c r="H688" s="214"/>
      <c r="I688" s="214"/>
      <c r="J688" s="214"/>
      <c r="K688" s="214"/>
      <c r="L688" s="214"/>
      <c r="M688" s="214"/>
      <c r="N688" s="214"/>
      <c r="O688" s="214"/>
      <c r="P688" s="214"/>
      <c r="Q688" s="214"/>
      <c r="R688" s="214"/>
      <c r="S688" s="215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216" t="s">
        <v>1341</v>
      </c>
      <c r="D691" s="216"/>
      <c r="E691" s="216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218" t="s">
        <v>10711</v>
      </c>
      <c r="D692" s="218"/>
      <c r="E692" s="218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9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214" t="s">
        <v>1794</v>
      </c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5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216" t="s">
        <v>10712</v>
      </c>
      <c r="D694" s="216"/>
      <c r="E694" s="216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218" t="s">
        <v>1347</v>
      </c>
      <c r="D695" s="218"/>
      <c r="E695" s="218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9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214" t="s">
        <v>10713</v>
      </c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5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214" t="s">
        <v>81</v>
      </c>
      <c r="D697" s="214"/>
      <c r="E697" s="214"/>
      <c r="F697" s="214"/>
      <c r="G697" s="214"/>
      <c r="H697" s="214"/>
      <c r="I697" s="214"/>
      <c r="J697" s="214"/>
      <c r="K697" s="214"/>
      <c r="L697" s="214"/>
      <c r="M697" s="214"/>
      <c r="N697" s="214"/>
      <c r="O697" s="214"/>
      <c r="P697" s="214"/>
      <c r="Q697" s="214"/>
      <c r="R697" s="214"/>
      <c r="S697" s="215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214" t="s">
        <v>1794</v>
      </c>
      <c r="D698" s="214"/>
      <c r="E698" s="214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5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216" t="s">
        <v>1351</v>
      </c>
      <c r="D701" s="216"/>
      <c r="E701" s="216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218" t="s">
        <v>10718</v>
      </c>
      <c r="D702" s="218"/>
      <c r="E702" s="218"/>
      <c r="F702" s="218"/>
      <c r="G702" s="218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9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214" t="s">
        <v>1794</v>
      </c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5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216" t="s">
        <v>10704</v>
      </c>
      <c r="D704" s="216"/>
      <c r="E704" s="216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214" t="s">
        <v>81</v>
      </c>
      <c r="D705" s="214"/>
      <c r="E705" s="214"/>
      <c r="F705" s="214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5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214" t="s">
        <v>1794</v>
      </c>
      <c r="D706" s="214"/>
      <c r="E706" s="214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5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213" t="s">
        <v>661</v>
      </c>
      <c r="B709" s="213"/>
      <c r="C709" s="213"/>
      <c r="D709" s="213"/>
      <c r="E709" s="213"/>
      <c r="F709" s="213"/>
      <c r="G709" s="213"/>
      <c r="H709" s="213"/>
      <c r="I709" s="213"/>
      <c r="J709" s="213"/>
      <c r="K709" s="213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213" t="s">
        <v>214</v>
      </c>
      <c r="B710" s="213"/>
      <c r="C710" s="213"/>
      <c r="D710" s="213"/>
      <c r="E710" s="213"/>
      <c r="F710" s="213"/>
      <c r="G710" s="213"/>
      <c r="H710" s="213"/>
      <c r="I710" s="213"/>
      <c r="J710" s="213"/>
      <c r="K710" s="213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213" t="s">
        <v>215</v>
      </c>
      <c r="B711" s="213"/>
      <c r="C711" s="213"/>
      <c r="D711" s="213"/>
      <c r="E711" s="213"/>
      <c r="F711" s="213"/>
      <c r="G711" s="213"/>
      <c r="H711" s="213"/>
      <c r="I711" s="213"/>
      <c r="J711" s="213"/>
      <c r="K711" s="213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213" t="s">
        <v>10995</v>
      </c>
      <c r="B712" s="213"/>
      <c r="C712" s="213"/>
      <c r="D712" s="213"/>
      <c r="E712" s="213"/>
      <c r="F712" s="213"/>
      <c r="G712" s="213"/>
      <c r="H712" s="213"/>
      <c r="I712" s="213"/>
      <c r="J712" s="213"/>
      <c r="K712" s="213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220" t="s">
        <v>10996</v>
      </c>
      <c r="B713" s="220"/>
      <c r="C713" s="220"/>
      <c r="D713" s="220"/>
      <c r="E713" s="220"/>
      <c r="F713" s="220"/>
      <c r="G713" s="220"/>
      <c r="H713" s="220"/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216" t="s">
        <v>10727</v>
      </c>
      <c r="D714" s="216"/>
      <c r="E714" s="216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218" t="s">
        <v>10728</v>
      </c>
      <c r="D715" s="218"/>
      <c r="E715" s="218"/>
      <c r="F715" s="218"/>
      <c r="G715" s="218"/>
      <c r="H715" s="218"/>
      <c r="I715" s="218"/>
      <c r="J715" s="218"/>
      <c r="K715" s="218"/>
      <c r="L715" s="218"/>
      <c r="M715" s="218"/>
      <c r="N715" s="218"/>
      <c r="O715" s="218"/>
      <c r="P715" s="218"/>
      <c r="Q715" s="218"/>
      <c r="R715" s="218"/>
      <c r="S715" s="219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214" t="s">
        <v>81</v>
      </c>
      <c r="D716" s="214"/>
      <c r="E716" s="214"/>
      <c r="F716" s="214"/>
      <c r="G716" s="214"/>
      <c r="H716" s="214"/>
      <c r="I716" s="214"/>
      <c r="J716" s="214"/>
      <c r="K716" s="214"/>
      <c r="L716" s="214"/>
      <c r="M716" s="214"/>
      <c r="N716" s="214"/>
      <c r="O716" s="214"/>
      <c r="P716" s="214"/>
      <c r="Q716" s="214"/>
      <c r="R716" s="214"/>
      <c r="S716" s="215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214" t="s">
        <v>1794</v>
      </c>
      <c r="D717" s="214"/>
      <c r="E717" s="214"/>
      <c r="F717" s="214"/>
      <c r="G717" s="214"/>
      <c r="H717" s="214"/>
      <c r="I717" s="214"/>
      <c r="J717" s="214"/>
      <c r="K717" s="214"/>
      <c r="L717" s="214"/>
      <c r="M717" s="214"/>
      <c r="N717" s="214"/>
      <c r="O717" s="214"/>
      <c r="P717" s="214"/>
      <c r="Q717" s="214"/>
      <c r="R717" s="214"/>
      <c r="S717" s="215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216" t="s">
        <v>10970</v>
      </c>
      <c r="D720" s="216"/>
      <c r="E720" s="216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218" t="s">
        <v>10734</v>
      </c>
      <c r="D721" s="218"/>
      <c r="E721" s="218"/>
      <c r="F721" s="218"/>
      <c r="G721" s="218"/>
      <c r="H721" s="218"/>
      <c r="I721" s="218"/>
      <c r="J721" s="218"/>
      <c r="K721" s="218"/>
      <c r="L721" s="218"/>
      <c r="M721" s="218"/>
      <c r="N721" s="218"/>
      <c r="O721" s="218"/>
      <c r="P721" s="218"/>
      <c r="Q721" s="218"/>
      <c r="R721" s="218"/>
      <c r="S721" s="219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214" t="s">
        <v>1794</v>
      </c>
      <c r="D722" s="214"/>
      <c r="E722" s="214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5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216" t="s">
        <v>10794</v>
      </c>
      <c r="D723" s="216"/>
      <c r="E723" s="216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218" t="s">
        <v>10795</v>
      </c>
      <c r="D724" s="218"/>
      <c r="E724" s="218"/>
      <c r="F724" s="218"/>
      <c r="G724" s="218"/>
      <c r="H724" s="218"/>
      <c r="I724" s="218"/>
      <c r="J724" s="218"/>
      <c r="K724" s="218"/>
      <c r="L724" s="218"/>
      <c r="M724" s="218"/>
      <c r="N724" s="218"/>
      <c r="O724" s="218"/>
      <c r="P724" s="218"/>
      <c r="Q724" s="218"/>
      <c r="R724" s="218"/>
      <c r="S724" s="219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214" t="s">
        <v>81</v>
      </c>
      <c r="D725" s="214"/>
      <c r="E725" s="214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5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214" t="s">
        <v>1794</v>
      </c>
      <c r="D726" s="214"/>
      <c r="E726" s="214"/>
      <c r="F726" s="214"/>
      <c r="G726" s="214"/>
      <c r="H726" s="214"/>
      <c r="I726" s="214"/>
      <c r="J726" s="214"/>
      <c r="K726" s="214"/>
      <c r="L726" s="214"/>
      <c r="M726" s="214"/>
      <c r="N726" s="214"/>
      <c r="O726" s="214"/>
      <c r="P726" s="214"/>
      <c r="Q726" s="214"/>
      <c r="R726" s="214"/>
      <c r="S726" s="215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216" t="s">
        <v>10974</v>
      </c>
      <c r="D729" s="216"/>
      <c r="E729" s="216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218" t="s">
        <v>10976</v>
      </c>
      <c r="D730" s="218"/>
      <c r="E730" s="218"/>
      <c r="F730" s="218"/>
      <c r="G730" s="218"/>
      <c r="H730" s="218"/>
      <c r="I730" s="218"/>
      <c r="J730" s="218"/>
      <c r="K730" s="218"/>
      <c r="L730" s="218"/>
      <c r="M730" s="218"/>
      <c r="N730" s="218"/>
      <c r="O730" s="218"/>
      <c r="P730" s="218"/>
      <c r="Q730" s="218"/>
      <c r="R730" s="218"/>
      <c r="S730" s="219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214" t="s">
        <v>1794</v>
      </c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5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216" t="s">
        <v>10899</v>
      </c>
      <c r="D732" s="216"/>
      <c r="E732" s="216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218" t="s">
        <v>1561</v>
      </c>
      <c r="D733" s="218"/>
      <c r="E733" s="218"/>
      <c r="F733" s="218"/>
      <c r="G733" s="218"/>
      <c r="H733" s="218"/>
      <c r="I733" s="218"/>
      <c r="J733" s="218"/>
      <c r="K733" s="218"/>
      <c r="L733" s="218"/>
      <c r="M733" s="218"/>
      <c r="N733" s="218"/>
      <c r="O733" s="218"/>
      <c r="P733" s="218"/>
      <c r="Q733" s="218"/>
      <c r="R733" s="218"/>
      <c r="S733" s="219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214" t="s">
        <v>81</v>
      </c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5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214" t="s">
        <v>1794</v>
      </c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5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216" t="s">
        <v>10979</v>
      </c>
      <c r="D738" s="216"/>
      <c r="E738" s="216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218" t="s">
        <v>10905</v>
      </c>
      <c r="D739" s="218"/>
      <c r="E739" s="218"/>
      <c r="F739" s="218"/>
      <c r="G739" s="218"/>
      <c r="H739" s="218"/>
      <c r="I739" s="218"/>
      <c r="J739" s="218"/>
      <c r="K739" s="218"/>
      <c r="L739" s="218"/>
      <c r="M739" s="218"/>
      <c r="N739" s="218"/>
      <c r="O739" s="218"/>
      <c r="P739" s="218"/>
      <c r="Q739" s="218"/>
      <c r="R739" s="218"/>
      <c r="S739" s="219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214" t="s">
        <v>1794</v>
      </c>
      <c r="D740" s="214"/>
      <c r="E740" s="214"/>
      <c r="F740" s="214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5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216" t="s">
        <v>10981</v>
      </c>
      <c r="D741" s="216"/>
      <c r="E741" s="216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218" t="s">
        <v>10982</v>
      </c>
      <c r="D742" s="218"/>
      <c r="E742" s="218"/>
      <c r="F742" s="218"/>
      <c r="G742" s="218"/>
      <c r="H742" s="218"/>
      <c r="I742" s="218"/>
      <c r="J742" s="218"/>
      <c r="K742" s="218"/>
      <c r="L742" s="218"/>
      <c r="M742" s="218"/>
      <c r="N742" s="218"/>
      <c r="O742" s="218"/>
      <c r="P742" s="218"/>
      <c r="Q742" s="218"/>
      <c r="R742" s="218"/>
      <c r="S742" s="219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214" t="s">
        <v>81</v>
      </c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5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214" t="s">
        <v>1794</v>
      </c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5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216" t="s">
        <v>10985</v>
      </c>
      <c r="D747" s="216"/>
      <c r="E747" s="216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218" t="s">
        <v>10915</v>
      </c>
      <c r="D748" s="218"/>
      <c r="E748" s="218"/>
      <c r="F748" s="218"/>
      <c r="G748" s="218"/>
      <c r="H748" s="218"/>
      <c r="I748" s="218"/>
      <c r="J748" s="218"/>
      <c r="K748" s="218"/>
      <c r="L748" s="218"/>
      <c r="M748" s="218"/>
      <c r="N748" s="218"/>
      <c r="O748" s="218"/>
      <c r="P748" s="218"/>
      <c r="Q748" s="218"/>
      <c r="R748" s="218"/>
      <c r="S748" s="219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214" t="s">
        <v>1794</v>
      </c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5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216" t="s">
        <v>1450</v>
      </c>
      <c r="D750" s="216"/>
      <c r="E750" s="216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214" t="s">
        <v>1794</v>
      </c>
      <c r="D751" s="214"/>
      <c r="E751" s="214"/>
      <c r="F751" s="214"/>
      <c r="G751" s="214"/>
      <c r="H751" s="214"/>
      <c r="I751" s="214"/>
      <c r="J751" s="214"/>
      <c r="K751" s="214"/>
      <c r="L751" s="214"/>
      <c r="M751" s="214"/>
      <c r="N751" s="214"/>
      <c r="O751" s="214"/>
      <c r="P751" s="214"/>
      <c r="Q751" s="214"/>
      <c r="R751" s="214"/>
      <c r="S751" s="215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216" t="s">
        <v>10953</v>
      </c>
      <c r="D752" s="216"/>
      <c r="E752" s="216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218" t="s">
        <v>10955</v>
      </c>
      <c r="D753" s="218"/>
      <c r="E753" s="218"/>
      <c r="F753" s="218"/>
      <c r="G753" s="218"/>
      <c r="H753" s="218"/>
      <c r="I753" s="218"/>
      <c r="J753" s="218"/>
      <c r="K753" s="218"/>
      <c r="L753" s="218"/>
      <c r="M753" s="218"/>
      <c r="N753" s="218"/>
      <c r="O753" s="218"/>
      <c r="P753" s="218"/>
      <c r="Q753" s="218"/>
      <c r="R753" s="218"/>
      <c r="S753" s="219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214" t="s">
        <v>1794</v>
      </c>
      <c r="D754" s="214"/>
      <c r="E754" s="214"/>
      <c r="F754" s="214"/>
      <c r="G754" s="214"/>
      <c r="H754" s="214"/>
      <c r="I754" s="214"/>
      <c r="J754" s="214"/>
      <c r="K754" s="214"/>
      <c r="L754" s="214"/>
      <c r="M754" s="214"/>
      <c r="N754" s="214"/>
      <c r="O754" s="214"/>
      <c r="P754" s="214"/>
      <c r="Q754" s="214"/>
      <c r="R754" s="214"/>
      <c r="S754" s="215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216" t="s">
        <v>11001</v>
      </c>
      <c r="D755" s="216"/>
      <c r="E755" s="216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218" t="s">
        <v>11003</v>
      </c>
      <c r="D756" s="218"/>
      <c r="E756" s="218"/>
      <c r="F756" s="218"/>
      <c r="G756" s="218"/>
      <c r="H756" s="218"/>
      <c r="I756" s="218"/>
      <c r="J756" s="218"/>
      <c r="K756" s="218"/>
      <c r="L756" s="218"/>
      <c r="M756" s="218"/>
      <c r="N756" s="218"/>
      <c r="O756" s="218"/>
      <c r="P756" s="218"/>
      <c r="Q756" s="218"/>
      <c r="R756" s="218"/>
      <c r="S756" s="219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214" t="s">
        <v>1794</v>
      </c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5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216" t="s">
        <v>11005</v>
      </c>
      <c r="D758" s="216"/>
      <c r="E758" s="216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214" t="s">
        <v>81</v>
      </c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5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214" t="s">
        <v>1794</v>
      </c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5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216" t="s">
        <v>11008</v>
      </c>
      <c r="D763" s="216"/>
      <c r="E763" s="216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218" t="s">
        <v>11010</v>
      </c>
      <c r="D764" s="218"/>
      <c r="E764" s="218"/>
      <c r="F764" s="218"/>
      <c r="G764" s="218"/>
      <c r="H764" s="218"/>
      <c r="I764" s="218"/>
      <c r="J764" s="218"/>
      <c r="K764" s="218"/>
      <c r="L764" s="218"/>
      <c r="M764" s="218"/>
      <c r="N764" s="218"/>
      <c r="O764" s="218"/>
      <c r="P764" s="218"/>
      <c r="Q764" s="218"/>
      <c r="R764" s="218"/>
      <c r="S764" s="219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214" t="s">
        <v>1794</v>
      </c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5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216" t="s">
        <v>11012</v>
      </c>
      <c r="D766" s="216"/>
      <c r="E766" s="216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218" t="s">
        <v>11013</v>
      </c>
      <c r="D767" s="218"/>
      <c r="E767" s="218"/>
      <c r="F767" s="218"/>
      <c r="G767" s="218"/>
      <c r="H767" s="218"/>
      <c r="I767" s="218"/>
      <c r="J767" s="218"/>
      <c r="K767" s="218"/>
      <c r="L767" s="218"/>
      <c r="M767" s="218"/>
      <c r="N767" s="218"/>
      <c r="O767" s="218"/>
      <c r="P767" s="218"/>
      <c r="Q767" s="218"/>
      <c r="R767" s="218"/>
      <c r="S767" s="219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214" t="s">
        <v>81</v>
      </c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5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214" t="s">
        <v>1794</v>
      </c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5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216" t="s">
        <v>11017</v>
      </c>
      <c r="D772" s="216"/>
      <c r="E772" s="216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218" t="s">
        <v>10927</v>
      </c>
      <c r="D773" s="218"/>
      <c r="E773" s="218"/>
      <c r="F773" s="218"/>
      <c r="G773" s="218"/>
      <c r="H773" s="218"/>
      <c r="I773" s="218"/>
      <c r="J773" s="218"/>
      <c r="K773" s="218"/>
      <c r="L773" s="218"/>
      <c r="M773" s="218"/>
      <c r="N773" s="218"/>
      <c r="O773" s="218"/>
      <c r="P773" s="218"/>
      <c r="Q773" s="218"/>
      <c r="R773" s="218"/>
      <c r="S773" s="219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214" t="s">
        <v>1794</v>
      </c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5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216" t="s">
        <v>11019</v>
      </c>
      <c r="D775" s="216"/>
      <c r="E775" s="216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214" t="s">
        <v>81</v>
      </c>
      <c r="D776" s="214"/>
      <c r="E776" s="214"/>
      <c r="F776" s="214"/>
      <c r="G776" s="214"/>
      <c r="H776" s="214"/>
      <c r="I776" s="214"/>
      <c r="J776" s="214"/>
      <c r="K776" s="214"/>
      <c r="L776" s="214"/>
      <c r="M776" s="214"/>
      <c r="N776" s="214"/>
      <c r="O776" s="214"/>
      <c r="P776" s="214"/>
      <c r="Q776" s="214"/>
      <c r="R776" s="214"/>
      <c r="S776" s="215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214" t="s">
        <v>1794</v>
      </c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5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216" t="s">
        <v>11022</v>
      </c>
      <c r="D780" s="216"/>
      <c r="E780" s="216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218" t="s">
        <v>11024</v>
      </c>
      <c r="D781" s="218"/>
      <c r="E781" s="218"/>
      <c r="F781" s="218"/>
      <c r="G781" s="218"/>
      <c r="H781" s="218"/>
      <c r="I781" s="218"/>
      <c r="J781" s="218"/>
      <c r="K781" s="218"/>
      <c r="L781" s="218"/>
      <c r="M781" s="218"/>
      <c r="N781" s="218"/>
      <c r="O781" s="218"/>
      <c r="P781" s="218"/>
      <c r="Q781" s="218"/>
      <c r="R781" s="218"/>
      <c r="S781" s="219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214" t="s">
        <v>1794</v>
      </c>
      <c r="D782" s="214"/>
      <c r="E782" s="214"/>
      <c r="F782" s="214"/>
      <c r="G782" s="214"/>
      <c r="H782" s="214"/>
      <c r="I782" s="214"/>
      <c r="J782" s="214"/>
      <c r="K782" s="214"/>
      <c r="L782" s="214"/>
      <c r="M782" s="214"/>
      <c r="N782" s="214"/>
      <c r="O782" s="214"/>
      <c r="P782" s="214"/>
      <c r="Q782" s="214"/>
      <c r="R782" s="214"/>
      <c r="S782" s="215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216" t="s">
        <v>1334</v>
      </c>
      <c r="D783" s="216"/>
      <c r="E783" s="216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218" t="s">
        <v>1336</v>
      </c>
      <c r="D784" s="218"/>
      <c r="E784" s="218"/>
      <c r="F784" s="218"/>
      <c r="G784" s="218"/>
      <c r="H784" s="218"/>
      <c r="I784" s="218"/>
      <c r="J784" s="218"/>
      <c r="K784" s="218"/>
      <c r="L784" s="218"/>
      <c r="M784" s="218"/>
      <c r="N784" s="218"/>
      <c r="O784" s="218"/>
      <c r="P784" s="218"/>
      <c r="Q784" s="218"/>
      <c r="R784" s="218"/>
      <c r="S784" s="219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214" t="s">
        <v>81</v>
      </c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5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214" t="s">
        <v>1794</v>
      </c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5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216" t="s">
        <v>1341</v>
      </c>
      <c r="D789" s="216"/>
      <c r="E789" s="216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218" t="s">
        <v>10711</v>
      </c>
      <c r="D790" s="218"/>
      <c r="E790" s="218"/>
      <c r="F790" s="218"/>
      <c r="G790" s="218"/>
      <c r="H790" s="218"/>
      <c r="I790" s="218"/>
      <c r="J790" s="218"/>
      <c r="K790" s="218"/>
      <c r="L790" s="218"/>
      <c r="M790" s="218"/>
      <c r="N790" s="218"/>
      <c r="O790" s="218"/>
      <c r="P790" s="218"/>
      <c r="Q790" s="218"/>
      <c r="R790" s="218"/>
      <c r="S790" s="219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214" t="s">
        <v>1794</v>
      </c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4"/>
      <c r="O791" s="214"/>
      <c r="P791" s="214"/>
      <c r="Q791" s="214"/>
      <c r="R791" s="214"/>
      <c r="S791" s="215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216" t="s">
        <v>10712</v>
      </c>
      <c r="D792" s="216"/>
      <c r="E792" s="216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218" t="s">
        <v>1347</v>
      </c>
      <c r="D793" s="218"/>
      <c r="E793" s="218"/>
      <c r="F793" s="218"/>
      <c r="G793" s="218"/>
      <c r="H793" s="218"/>
      <c r="I793" s="218"/>
      <c r="J793" s="218"/>
      <c r="K793" s="218"/>
      <c r="L793" s="218"/>
      <c r="M793" s="218"/>
      <c r="N793" s="218"/>
      <c r="O793" s="218"/>
      <c r="P793" s="218"/>
      <c r="Q793" s="218"/>
      <c r="R793" s="218"/>
      <c r="S793" s="219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214" t="s">
        <v>10713</v>
      </c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5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214" t="s">
        <v>81</v>
      </c>
      <c r="D795" s="214"/>
      <c r="E795" s="214"/>
      <c r="F795" s="214"/>
      <c r="G795" s="214"/>
      <c r="H795" s="214"/>
      <c r="I795" s="214"/>
      <c r="J795" s="214"/>
      <c r="K795" s="214"/>
      <c r="L795" s="214"/>
      <c r="M795" s="214"/>
      <c r="N795" s="214"/>
      <c r="O795" s="214"/>
      <c r="P795" s="214"/>
      <c r="Q795" s="214"/>
      <c r="R795" s="214"/>
      <c r="S795" s="215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214" t="s">
        <v>1794</v>
      </c>
      <c r="D796" s="214"/>
      <c r="E796" s="214"/>
      <c r="F796" s="214"/>
      <c r="G796" s="214"/>
      <c r="H796" s="214"/>
      <c r="I796" s="214"/>
      <c r="J796" s="214"/>
      <c r="K796" s="214"/>
      <c r="L796" s="214"/>
      <c r="M796" s="214"/>
      <c r="N796" s="214"/>
      <c r="O796" s="214"/>
      <c r="P796" s="214"/>
      <c r="Q796" s="214"/>
      <c r="R796" s="214"/>
      <c r="S796" s="215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216" t="s">
        <v>1351</v>
      </c>
      <c r="D799" s="216"/>
      <c r="E799" s="216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218" t="s">
        <v>10718</v>
      </c>
      <c r="D800" s="218"/>
      <c r="E800" s="218"/>
      <c r="F800" s="218"/>
      <c r="G800" s="218"/>
      <c r="H800" s="218"/>
      <c r="I800" s="218"/>
      <c r="J800" s="218"/>
      <c r="K800" s="218"/>
      <c r="L800" s="218"/>
      <c r="M800" s="218"/>
      <c r="N800" s="218"/>
      <c r="O800" s="218"/>
      <c r="P800" s="218"/>
      <c r="Q800" s="218"/>
      <c r="R800" s="218"/>
      <c r="S800" s="219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214" t="s">
        <v>1794</v>
      </c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5"/>
      <c r="BY801" s="40"/>
      <c r="CC801" s="48" t="s">
        <v>1794</v>
      </c>
      <c r="CE801" s="83"/>
      <c r="CF801" s="70"/>
    </row>
    <row r="802" spans="1:84" s="16" customFormat="1" ht="15" x14ac:dyDescent="0.25">
      <c r="A802" s="213" t="s">
        <v>661</v>
      </c>
      <c r="B802" s="213"/>
      <c r="C802" s="213"/>
      <c r="D802" s="213"/>
      <c r="E802" s="213"/>
      <c r="F802" s="213"/>
      <c r="G802" s="213"/>
      <c r="H802" s="213"/>
      <c r="I802" s="213"/>
      <c r="J802" s="213"/>
      <c r="K802" s="213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213" t="s">
        <v>214</v>
      </c>
      <c r="B803" s="213"/>
      <c r="C803" s="213"/>
      <c r="D803" s="213"/>
      <c r="E803" s="213"/>
      <c r="F803" s="213"/>
      <c r="G803" s="213"/>
      <c r="H803" s="213"/>
      <c r="I803" s="213"/>
      <c r="J803" s="213"/>
      <c r="K803" s="213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213" t="s">
        <v>215</v>
      </c>
      <c r="B804" s="213"/>
      <c r="C804" s="213"/>
      <c r="D804" s="213"/>
      <c r="E804" s="213"/>
      <c r="F804" s="213"/>
      <c r="G804" s="213"/>
      <c r="H804" s="213"/>
      <c r="I804" s="213"/>
      <c r="J804" s="213"/>
      <c r="K804" s="213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213" t="s">
        <v>11030</v>
      </c>
      <c r="B805" s="213"/>
      <c r="C805" s="213"/>
      <c r="D805" s="213"/>
      <c r="E805" s="213"/>
      <c r="F805" s="213"/>
      <c r="G805" s="213"/>
      <c r="H805" s="213"/>
      <c r="I805" s="213"/>
      <c r="J805" s="213"/>
      <c r="K805" s="213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220" t="s">
        <v>11031</v>
      </c>
      <c r="B806" s="220"/>
      <c r="C806" s="220"/>
      <c r="D806" s="220"/>
      <c r="E806" s="220"/>
      <c r="F806" s="220"/>
      <c r="G806" s="220"/>
      <c r="H806" s="220"/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216" t="s">
        <v>1595</v>
      </c>
      <c r="D807" s="216"/>
      <c r="E807" s="216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218" t="s">
        <v>1597</v>
      </c>
      <c r="D808" s="218"/>
      <c r="E808" s="218"/>
      <c r="F808" s="218"/>
      <c r="G808" s="218"/>
      <c r="H808" s="218"/>
      <c r="I808" s="218"/>
      <c r="J808" s="218"/>
      <c r="K808" s="218"/>
      <c r="L808" s="218"/>
      <c r="M808" s="218"/>
      <c r="N808" s="218"/>
      <c r="O808" s="218"/>
      <c r="P808" s="218"/>
      <c r="Q808" s="218"/>
      <c r="R808" s="218"/>
      <c r="S808" s="219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214" t="s">
        <v>81</v>
      </c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5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214" t="s">
        <v>1794</v>
      </c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5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216" t="s">
        <v>11035</v>
      </c>
      <c r="D813" s="216"/>
      <c r="E813" s="216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218" t="s">
        <v>11037</v>
      </c>
      <c r="D814" s="218"/>
      <c r="E814" s="218"/>
      <c r="F814" s="218"/>
      <c r="G814" s="218"/>
      <c r="H814" s="218"/>
      <c r="I814" s="218"/>
      <c r="J814" s="218"/>
      <c r="K814" s="218"/>
      <c r="L814" s="218"/>
      <c r="M814" s="218"/>
      <c r="N814" s="218"/>
      <c r="O814" s="218"/>
      <c r="P814" s="218"/>
      <c r="Q814" s="218"/>
      <c r="R814" s="218"/>
      <c r="S814" s="219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214" t="s">
        <v>2513</v>
      </c>
      <c r="D815" s="214"/>
      <c r="E815" s="214"/>
      <c r="F815" s="214"/>
      <c r="G815" s="214"/>
      <c r="H815" s="214"/>
      <c r="I815" s="214"/>
      <c r="J815" s="214"/>
      <c r="K815" s="214"/>
      <c r="L815" s="214"/>
      <c r="M815" s="214"/>
      <c r="N815" s="214"/>
      <c r="O815" s="214"/>
      <c r="P815" s="214"/>
      <c r="Q815" s="214"/>
      <c r="R815" s="214"/>
      <c r="S815" s="215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216" t="s">
        <v>495</v>
      </c>
      <c r="D816" s="216"/>
      <c r="E816" s="216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218" t="s">
        <v>496</v>
      </c>
      <c r="D817" s="218"/>
      <c r="E817" s="218"/>
      <c r="F817" s="218"/>
      <c r="G817" s="218"/>
      <c r="H817" s="218"/>
      <c r="I817" s="218"/>
      <c r="J817" s="218"/>
      <c r="K817" s="218"/>
      <c r="L817" s="218"/>
      <c r="M817" s="218"/>
      <c r="N817" s="218"/>
      <c r="O817" s="218"/>
      <c r="P817" s="218"/>
      <c r="Q817" s="218"/>
      <c r="R817" s="218"/>
      <c r="S817" s="219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214" t="s">
        <v>81</v>
      </c>
      <c r="D818" s="214"/>
      <c r="E818" s="214"/>
      <c r="F818" s="214"/>
      <c r="G818" s="214"/>
      <c r="H818" s="214"/>
      <c r="I818" s="214"/>
      <c r="J818" s="214"/>
      <c r="K818" s="214"/>
      <c r="L818" s="214"/>
      <c r="M818" s="214"/>
      <c r="N818" s="214"/>
      <c r="O818" s="214"/>
      <c r="P818" s="214"/>
      <c r="Q818" s="214"/>
      <c r="R818" s="214"/>
      <c r="S818" s="215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214" t="s">
        <v>1794</v>
      </c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4"/>
      <c r="O819" s="214"/>
      <c r="P819" s="214"/>
      <c r="Q819" s="214"/>
      <c r="R819" s="214"/>
      <c r="S819" s="215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216" t="s">
        <v>11040</v>
      </c>
      <c r="D822" s="216"/>
      <c r="E822" s="216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218" t="s">
        <v>10557</v>
      </c>
      <c r="D823" s="218"/>
      <c r="E823" s="218"/>
      <c r="F823" s="218"/>
      <c r="G823" s="218"/>
      <c r="H823" s="218"/>
      <c r="I823" s="218"/>
      <c r="J823" s="218"/>
      <c r="K823" s="218"/>
      <c r="L823" s="218"/>
      <c r="M823" s="218"/>
      <c r="N823" s="218"/>
      <c r="O823" s="218"/>
      <c r="P823" s="218"/>
      <c r="Q823" s="218"/>
      <c r="R823" s="218"/>
      <c r="S823" s="219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214" t="s">
        <v>1794</v>
      </c>
      <c r="D824" s="214"/>
      <c r="E824" s="214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5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216" t="s">
        <v>10562</v>
      </c>
      <c r="D825" s="216"/>
      <c r="E825" s="216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214" t="s">
        <v>1794</v>
      </c>
      <c r="D826" s="214"/>
      <c r="E826" s="214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5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216" t="s">
        <v>11041</v>
      </c>
      <c r="D827" s="216"/>
      <c r="E827" s="216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218" t="s">
        <v>496</v>
      </c>
      <c r="D828" s="218"/>
      <c r="E828" s="218"/>
      <c r="F828" s="218"/>
      <c r="G828" s="218"/>
      <c r="H828" s="218"/>
      <c r="I828" s="218"/>
      <c r="J828" s="218"/>
      <c r="K828" s="218"/>
      <c r="L828" s="218"/>
      <c r="M828" s="218"/>
      <c r="N828" s="218"/>
      <c r="O828" s="218"/>
      <c r="P828" s="218"/>
      <c r="Q828" s="218"/>
      <c r="R828" s="218"/>
      <c r="S828" s="219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214" t="s">
        <v>81</v>
      </c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5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214" t="s">
        <v>1794</v>
      </c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5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216" t="s">
        <v>11045</v>
      </c>
      <c r="D833" s="216"/>
      <c r="E833" s="216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218" t="s">
        <v>10837</v>
      </c>
      <c r="D834" s="218"/>
      <c r="E834" s="218"/>
      <c r="F834" s="218"/>
      <c r="G834" s="218"/>
      <c r="H834" s="218"/>
      <c r="I834" s="218"/>
      <c r="J834" s="218"/>
      <c r="K834" s="218"/>
      <c r="L834" s="218"/>
      <c r="M834" s="218"/>
      <c r="N834" s="218"/>
      <c r="O834" s="218"/>
      <c r="P834" s="218"/>
      <c r="Q834" s="218"/>
      <c r="R834" s="218"/>
      <c r="S834" s="219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214" t="s">
        <v>1794</v>
      </c>
      <c r="D835" s="214"/>
      <c r="E835" s="214"/>
      <c r="F835" s="214"/>
      <c r="G835" s="214"/>
      <c r="H835" s="214"/>
      <c r="I835" s="214"/>
      <c r="J835" s="214"/>
      <c r="K835" s="214"/>
      <c r="L835" s="214"/>
      <c r="M835" s="214"/>
      <c r="N835" s="214"/>
      <c r="O835" s="214"/>
      <c r="P835" s="214"/>
      <c r="Q835" s="214"/>
      <c r="R835" s="214"/>
      <c r="S835" s="215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216" t="s">
        <v>11046</v>
      </c>
      <c r="D836" s="216"/>
      <c r="E836" s="216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214" t="s">
        <v>1794</v>
      </c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5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216" t="s">
        <v>479</v>
      </c>
      <c r="D838" s="216"/>
      <c r="E838" s="216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218" t="s">
        <v>480</v>
      </c>
      <c r="D839" s="218"/>
      <c r="E839" s="218"/>
      <c r="F839" s="218"/>
      <c r="G839" s="218"/>
      <c r="H839" s="218"/>
      <c r="I839" s="218"/>
      <c r="J839" s="218"/>
      <c r="K839" s="218"/>
      <c r="L839" s="218"/>
      <c r="M839" s="218"/>
      <c r="N839" s="218"/>
      <c r="O839" s="218"/>
      <c r="P839" s="218"/>
      <c r="Q839" s="218"/>
      <c r="R839" s="218"/>
      <c r="S839" s="219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214" t="s">
        <v>81</v>
      </c>
      <c r="D840" s="214"/>
      <c r="E840" s="214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5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214" t="s">
        <v>1794</v>
      </c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5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216" t="s">
        <v>11049</v>
      </c>
      <c r="D844" s="216"/>
      <c r="E844" s="216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218" t="s">
        <v>10568</v>
      </c>
      <c r="D845" s="218"/>
      <c r="E845" s="218"/>
      <c r="F845" s="218"/>
      <c r="G845" s="218"/>
      <c r="H845" s="218"/>
      <c r="I845" s="218"/>
      <c r="J845" s="218"/>
      <c r="K845" s="218"/>
      <c r="L845" s="218"/>
      <c r="M845" s="218"/>
      <c r="N845" s="218"/>
      <c r="O845" s="218"/>
      <c r="P845" s="218"/>
      <c r="Q845" s="218"/>
      <c r="R845" s="218"/>
      <c r="S845" s="219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214" t="s">
        <v>1794</v>
      </c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5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216" t="s">
        <v>624</v>
      </c>
      <c r="D847" s="216"/>
      <c r="E847" s="216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214" t="s">
        <v>1794</v>
      </c>
      <c r="D848" s="214"/>
      <c r="E848" s="214"/>
      <c r="F848" s="214"/>
      <c r="G848" s="214"/>
      <c r="H848" s="214"/>
      <c r="I848" s="214"/>
      <c r="J848" s="214"/>
      <c r="K848" s="214"/>
      <c r="L848" s="214"/>
      <c r="M848" s="214"/>
      <c r="N848" s="214"/>
      <c r="O848" s="214"/>
      <c r="P848" s="214"/>
      <c r="Q848" s="214"/>
      <c r="R848" s="214"/>
      <c r="S848" s="215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216" t="s">
        <v>463</v>
      </c>
      <c r="D849" s="216"/>
      <c r="E849" s="216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218" t="s">
        <v>464</v>
      </c>
      <c r="D850" s="218"/>
      <c r="E850" s="218"/>
      <c r="F850" s="218"/>
      <c r="G850" s="218"/>
      <c r="H850" s="218"/>
      <c r="I850" s="218"/>
      <c r="J850" s="218"/>
      <c r="K850" s="218"/>
      <c r="L850" s="218"/>
      <c r="M850" s="218"/>
      <c r="N850" s="218"/>
      <c r="O850" s="218"/>
      <c r="P850" s="218"/>
      <c r="Q850" s="218"/>
      <c r="R850" s="218"/>
      <c r="S850" s="219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214" t="s">
        <v>81</v>
      </c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5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214" t="s">
        <v>1794</v>
      </c>
      <c r="D852" s="214"/>
      <c r="E852" s="214"/>
      <c r="F852" s="214"/>
      <c r="G852" s="214"/>
      <c r="H852" s="214"/>
      <c r="I852" s="214"/>
      <c r="J852" s="214"/>
      <c r="K852" s="214"/>
      <c r="L852" s="214"/>
      <c r="M852" s="214"/>
      <c r="N852" s="214"/>
      <c r="O852" s="214"/>
      <c r="P852" s="214"/>
      <c r="Q852" s="214"/>
      <c r="R852" s="214"/>
      <c r="S852" s="215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216" t="s">
        <v>10576</v>
      </c>
      <c r="D855" s="216"/>
      <c r="E855" s="216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218" t="s">
        <v>10578</v>
      </c>
      <c r="D856" s="218"/>
      <c r="E856" s="218"/>
      <c r="F856" s="218"/>
      <c r="G856" s="218"/>
      <c r="H856" s="218"/>
      <c r="I856" s="218"/>
      <c r="J856" s="218"/>
      <c r="K856" s="218"/>
      <c r="L856" s="218"/>
      <c r="M856" s="218"/>
      <c r="N856" s="218"/>
      <c r="O856" s="218"/>
      <c r="P856" s="218"/>
      <c r="Q856" s="218"/>
      <c r="R856" s="218"/>
      <c r="S856" s="219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214" t="s">
        <v>1794</v>
      </c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5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216" t="s">
        <v>10584</v>
      </c>
      <c r="D858" s="216"/>
      <c r="E858" s="216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214" t="s">
        <v>1794</v>
      </c>
      <c r="D859" s="214"/>
      <c r="E859" s="214"/>
      <c r="F859" s="214"/>
      <c r="G859" s="214"/>
      <c r="H859" s="214"/>
      <c r="I859" s="214"/>
      <c r="J859" s="214"/>
      <c r="K859" s="214"/>
      <c r="L859" s="214"/>
      <c r="M859" s="214"/>
      <c r="N859" s="214"/>
      <c r="O859" s="214"/>
      <c r="P859" s="214"/>
      <c r="Q859" s="214"/>
      <c r="R859" s="214"/>
      <c r="S859" s="215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216" t="s">
        <v>10615</v>
      </c>
      <c r="D860" s="216"/>
      <c r="E860" s="216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218" t="s">
        <v>524</v>
      </c>
      <c r="D861" s="218"/>
      <c r="E861" s="218"/>
      <c r="F861" s="218"/>
      <c r="G861" s="218"/>
      <c r="H861" s="218"/>
      <c r="I861" s="218"/>
      <c r="J861" s="218"/>
      <c r="K861" s="218"/>
      <c r="L861" s="218"/>
      <c r="M861" s="218"/>
      <c r="N861" s="218"/>
      <c r="O861" s="218"/>
      <c r="P861" s="218"/>
      <c r="Q861" s="218"/>
      <c r="R861" s="218"/>
      <c r="S861" s="219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214" t="s">
        <v>81</v>
      </c>
      <c r="D862" s="214"/>
      <c r="E862" s="214"/>
      <c r="F862" s="214"/>
      <c r="G862" s="214"/>
      <c r="H862" s="214"/>
      <c r="I862" s="214"/>
      <c r="J862" s="214"/>
      <c r="K862" s="214"/>
      <c r="L862" s="214"/>
      <c r="M862" s="214"/>
      <c r="N862" s="214"/>
      <c r="O862" s="214"/>
      <c r="P862" s="214"/>
      <c r="Q862" s="214"/>
      <c r="R862" s="214"/>
      <c r="S862" s="215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214" t="s">
        <v>1794</v>
      </c>
      <c r="D863" s="214"/>
      <c r="E863" s="214"/>
      <c r="F863" s="214"/>
      <c r="G863" s="214"/>
      <c r="H863" s="214"/>
      <c r="I863" s="214"/>
      <c r="J863" s="214"/>
      <c r="K863" s="214"/>
      <c r="L863" s="214"/>
      <c r="M863" s="214"/>
      <c r="N863" s="214"/>
      <c r="O863" s="214"/>
      <c r="P863" s="214"/>
      <c r="Q863" s="214"/>
      <c r="R863" s="214"/>
      <c r="S863" s="215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216" t="s">
        <v>11055</v>
      </c>
      <c r="D866" s="216"/>
      <c r="E866" s="216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218" t="s">
        <v>10624</v>
      </c>
      <c r="D867" s="218"/>
      <c r="E867" s="218"/>
      <c r="F867" s="218"/>
      <c r="G867" s="218"/>
      <c r="H867" s="218"/>
      <c r="I867" s="218"/>
      <c r="J867" s="218"/>
      <c r="K867" s="218"/>
      <c r="L867" s="218"/>
      <c r="M867" s="218"/>
      <c r="N867" s="218"/>
      <c r="O867" s="218"/>
      <c r="P867" s="218"/>
      <c r="Q867" s="218"/>
      <c r="R867" s="218"/>
      <c r="S867" s="219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214" t="s">
        <v>1794</v>
      </c>
      <c r="D868" s="214"/>
      <c r="E868" s="214"/>
      <c r="F868" s="214"/>
      <c r="G868" s="214"/>
      <c r="H868" s="214"/>
      <c r="I868" s="214"/>
      <c r="J868" s="214"/>
      <c r="K868" s="214"/>
      <c r="L868" s="214"/>
      <c r="M868" s="214"/>
      <c r="N868" s="214"/>
      <c r="O868" s="214"/>
      <c r="P868" s="214"/>
      <c r="Q868" s="214"/>
      <c r="R868" s="214"/>
      <c r="S868" s="215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216" t="s">
        <v>11057</v>
      </c>
      <c r="D869" s="216"/>
      <c r="E869" s="216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218" t="s">
        <v>11059</v>
      </c>
      <c r="D870" s="218"/>
      <c r="E870" s="218"/>
      <c r="F870" s="218"/>
      <c r="G870" s="218"/>
      <c r="H870" s="218"/>
      <c r="I870" s="218"/>
      <c r="J870" s="218"/>
      <c r="K870" s="218"/>
      <c r="L870" s="218"/>
      <c r="M870" s="218"/>
      <c r="N870" s="218"/>
      <c r="O870" s="218"/>
      <c r="P870" s="218"/>
      <c r="Q870" s="218"/>
      <c r="R870" s="218"/>
      <c r="S870" s="219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214" t="s">
        <v>1794</v>
      </c>
      <c r="D871" s="214"/>
      <c r="E871" s="214"/>
      <c r="F871" s="214"/>
      <c r="G871" s="214"/>
      <c r="H871" s="214"/>
      <c r="I871" s="214"/>
      <c r="J871" s="214"/>
      <c r="K871" s="214"/>
      <c r="L871" s="214"/>
      <c r="M871" s="214"/>
      <c r="N871" s="214"/>
      <c r="O871" s="214"/>
      <c r="P871" s="214"/>
      <c r="Q871" s="214"/>
      <c r="R871" s="214"/>
      <c r="S871" s="215"/>
      <c r="BY871" s="40"/>
      <c r="CC871" s="48" t="s">
        <v>1794</v>
      </c>
      <c r="CE871" s="83"/>
      <c r="CF871" s="70"/>
    </row>
    <row r="872" spans="1:84" s="16" customFormat="1" ht="15" x14ac:dyDescent="0.25">
      <c r="A872" s="213" t="s">
        <v>661</v>
      </c>
      <c r="B872" s="213"/>
      <c r="C872" s="213"/>
      <c r="D872" s="213"/>
      <c r="E872" s="213"/>
      <c r="F872" s="213"/>
      <c r="G872" s="213"/>
      <c r="H872" s="213"/>
      <c r="I872" s="213"/>
      <c r="J872" s="213"/>
      <c r="K872" s="213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213" t="s">
        <v>214</v>
      </c>
      <c r="B873" s="213"/>
      <c r="C873" s="213"/>
      <c r="D873" s="213"/>
      <c r="E873" s="213"/>
      <c r="F873" s="213"/>
      <c r="G873" s="213"/>
      <c r="H873" s="213"/>
      <c r="I873" s="213"/>
      <c r="J873" s="213"/>
      <c r="K873" s="213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213" t="s">
        <v>215</v>
      </c>
      <c r="B874" s="213"/>
      <c r="C874" s="213"/>
      <c r="D874" s="213"/>
      <c r="E874" s="213"/>
      <c r="F874" s="213"/>
      <c r="G874" s="213"/>
      <c r="H874" s="213"/>
      <c r="I874" s="213"/>
      <c r="J874" s="213"/>
      <c r="K874" s="213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213" t="s">
        <v>11060</v>
      </c>
      <c r="B875" s="213"/>
      <c r="C875" s="213"/>
      <c r="D875" s="213"/>
      <c r="E875" s="213"/>
      <c r="F875" s="213"/>
      <c r="G875" s="213"/>
      <c r="H875" s="213"/>
      <c r="I875" s="213"/>
      <c r="J875" s="213"/>
      <c r="K875" s="213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220" t="s">
        <v>11061</v>
      </c>
      <c r="B876" s="220"/>
      <c r="C876" s="220"/>
      <c r="D876" s="220"/>
      <c r="E876" s="220"/>
      <c r="F876" s="220"/>
      <c r="G876" s="220"/>
      <c r="H876" s="220"/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216" t="s">
        <v>11062</v>
      </c>
      <c r="D877" s="216"/>
      <c r="E877" s="216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214" t="s">
        <v>1794</v>
      </c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5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216" t="s">
        <v>11064</v>
      </c>
      <c r="D879" s="216"/>
      <c r="E879" s="216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214" t="s">
        <v>11066</v>
      </c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5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216" t="s">
        <v>11068</v>
      </c>
      <c r="D881" s="216"/>
      <c r="E881" s="216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214" t="s">
        <v>11066</v>
      </c>
      <c r="D882" s="214"/>
      <c r="E882" s="214"/>
      <c r="F882" s="214"/>
      <c r="G882" s="214"/>
      <c r="H882" s="214"/>
      <c r="I882" s="214"/>
      <c r="J882" s="214"/>
      <c r="K882" s="214"/>
      <c r="L882" s="214"/>
      <c r="M882" s="214"/>
      <c r="N882" s="214"/>
      <c r="O882" s="214"/>
      <c r="P882" s="214"/>
      <c r="Q882" s="214"/>
      <c r="R882" s="214"/>
      <c r="S882" s="215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216" t="s">
        <v>11069</v>
      </c>
      <c r="D883" s="216"/>
      <c r="E883" s="216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214" t="s">
        <v>1794</v>
      </c>
      <c r="D884" s="214"/>
      <c r="E884" s="214"/>
      <c r="F884" s="214"/>
      <c r="G884" s="214"/>
      <c r="H884" s="214"/>
      <c r="I884" s="214"/>
      <c r="J884" s="214"/>
      <c r="K884" s="214"/>
      <c r="L884" s="214"/>
      <c r="M884" s="214"/>
      <c r="N884" s="214"/>
      <c r="O884" s="214"/>
      <c r="P884" s="214"/>
      <c r="Q884" s="214"/>
      <c r="R884" s="214"/>
      <c r="S884" s="215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216" t="s">
        <v>11071</v>
      </c>
      <c r="D885" s="216"/>
      <c r="E885" s="216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214" t="s">
        <v>11066</v>
      </c>
      <c r="D886" s="214"/>
      <c r="E886" s="214"/>
      <c r="F886" s="214"/>
      <c r="G886" s="214"/>
      <c r="H886" s="214"/>
      <c r="I886" s="214"/>
      <c r="J886" s="214"/>
      <c r="K886" s="214"/>
      <c r="L886" s="214"/>
      <c r="M886" s="214"/>
      <c r="N886" s="214"/>
      <c r="O886" s="214"/>
      <c r="P886" s="214"/>
      <c r="Q886" s="214"/>
      <c r="R886" s="214"/>
      <c r="S886" s="215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216" t="s">
        <v>11068</v>
      </c>
      <c r="D887" s="216"/>
      <c r="E887" s="216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214" t="s">
        <v>11066</v>
      </c>
      <c r="D888" s="214"/>
      <c r="E888" s="214"/>
      <c r="F888" s="214"/>
      <c r="G888" s="214"/>
      <c r="H888" s="214"/>
      <c r="I888" s="214"/>
      <c r="J888" s="214"/>
      <c r="K888" s="214"/>
      <c r="L888" s="214"/>
      <c r="M888" s="214"/>
      <c r="N888" s="214"/>
      <c r="O888" s="214"/>
      <c r="P888" s="214"/>
      <c r="Q888" s="214"/>
      <c r="R888" s="214"/>
      <c r="S888" s="215"/>
      <c r="BY888" s="40"/>
      <c r="CC888" s="48" t="s">
        <v>11066</v>
      </c>
      <c r="CE888" s="83"/>
      <c r="CF888" s="70"/>
    </row>
    <row r="889" spans="1:86" s="16" customFormat="1" ht="15" x14ac:dyDescent="0.25">
      <c r="A889" s="213" t="s">
        <v>661</v>
      </c>
      <c r="B889" s="213"/>
      <c r="C889" s="213"/>
      <c r="D889" s="213"/>
      <c r="E889" s="213"/>
      <c r="F889" s="213"/>
      <c r="G889" s="213"/>
      <c r="H889" s="213"/>
      <c r="I889" s="213"/>
      <c r="J889" s="213"/>
      <c r="K889" s="213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213" t="s">
        <v>11072</v>
      </c>
      <c r="B890" s="213"/>
      <c r="C890" s="213"/>
      <c r="D890" s="213"/>
      <c r="E890" s="213"/>
      <c r="F890" s="213"/>
      <c r="G890" s="213"/>
      <c r="H890" s="213"/>
      <c r="I890" s="213"/>
      <c r="J890" s="213"/>
      <c r="K890" s="213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213" t="s">
        <v>213</v>
      </c>
      <c r="B891" s="213"/>
      <c r="C891" s="213"/>
      <c r="D891" s="213"/>
      <c r="E891" s="213"/>
      <c r="F891" s="213"/>
      <c r="G891" s="213"/>
      <c r="H891" s="213"/>
      <c r="I891" s="213"/>
      <c r="J891" s="213"/>
      <c r="K891" s="213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213" t="s">
        <v>214</v>
      </c>
      <c r="B892" s="213"/>
      <c r="C892" s="213"/>
      <c r="D892" s="213"/>
      <c r="E892" s="213"/>
      <c r="F892" s="213"/>
      <c r="G892" s="213"/>
      <c r="H892" s="213"/>
      <c r="I892" s="213"/>
      <c r="J892" s="213"/>
      <c r="K892" s="213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213" t="s">
        <v>215</v>
      </c>
      <c r="B893" s="213"/>
      <c r="C893" s="213"/>
      <c r="D893" s="213"/>
      <c r="E893" s="213"/>
      <c r="F893" s="213"/>
      <c r="G893" s="213"/>
      <c r="H893" s="213"/>
      <c r="I893" s="213"/>
      <c r="J893" s="213"/>
      <c r="K893" s="213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213" t="s">
        <v>216</v>
      </c>
      <c r="B894" s="213"/>
      <c r="C894" s="213"/>
      <c r="D894" s="213"/>
      <c r="E894" s="213"/>
      <c r="F894" s="213"/>
      <c r="G894" s="213"/>
      <c r="H894" s="213"/>
      <c r="I894" s="213"/>
      <c r="J894" s="213"/>
      <c r="K894" s="213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212" t="s">
        <v>1784</v>
      </c>
      <c r="B895" s="212"/>
      <c r="C895" s="212"/>
      <c r="D895" s="212"/>
      <c r="E895" s="212"/>
      <c r="F895" s="212"/>
      <c r="G895" s="212"/>
      <c r="H895" s="212"/>
      <c r="I895" s="212"/>
      <c r="J895" s="212"/>
      <c r="K895" s="212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212" t="s">
        <v>1785</v>
      </c>
      <c r="B896" s="212"/>
      <c r="C896" s="212"/>
      <c r="D896" s="212"/>
      <c r="E896" s="212"/>
      <c r="F896" s="212"/>
      <c r="G896" s="212"/>
      <c r="H896" s="212"/>
      <c r="I896" s="212"/>
      <c r="J896" s="212"/>
      <c r="K896" s="212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212" t="s">
        <v>219</v>
      </c>
      <c r="B897" s="212"/>
      <c r="C897" s="212"/>
      <c r="D897" s="212"/>
      <c r="E897" s="212"/>
      <c r="F897" s="212"/>
      <c r="G897" s="212"/>
      <c r="H897" s="212"/>
      <c r="I897" s="212"/>
      <c r="J897" s="212"/>
      <c r="K897" s="212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212" t="s">
        <v>220</v>
      </c>
      <c r="B898" s="212"/>
      <c r="C898" s="212"/>
      <c r="D898" s="212"/>
      <c r="E898" s="212"/>
      <c r="F898" s="212"/>
      <c r="G898" s="212"/>
      <c r="H898" s="212"/>
      <c r="I898" s="212"/>
      <c r="J898" s="212"/>
      <c r="K898" s="212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212" t="s">
        <v>221</v>
      </c>
      <c r="B899" s="212"/>
      <c r="C899" s="212"/>
      <c r="D899" s="212"/>
      <c r="E899" s="212"/>
      <c r="F899" s="212"/>
      <c r="G899" s="212"/>
      <c r="H899" s="212"/>
      <c r="I899" s="212"/>
      <c r="J899" s="212"/>
      <c r="K899" s="212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212" t="s">
        <v>222</v>
      </c>
      <c r="B900" s="212"/>
      <c r="C900" s="212"/>
      <c r="D900" s="212"/>
      <c r="E900" s="212"/>
      <c r="F900" s="212"/>
      <c r="G900" s="212"/>
      <c r="H900" s="212"/>
      <c r="I900" s="212"/>
      <c r="J900" s="212"/>
      <c r="K900" s="212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212" t="s">
        <v>223</v>
      </c>
      <c r="B901" s="212"/>
      <c r="C901" s="212"/>
      <c r="D901" s="212"/>
      <c r="E901" s="212"/>
      <c r="F901" s="212"/>
      <c r="G901" s="212"/>
      <c r="H901" s="212"/>
      <c r="I901" s="212"/>
      <c r="J901" s="212"/>
      <c r="K901" s="212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212" t="s">
        <v>224</v>
      </c>
      <c r="B902" s="212"/>
      <c r="C902" s="212"/>
      <c r="D902" s="212"/>
      <c r="E902" s="212"/>
      <c r="F902" s="212"/>
      <c r="G902" s="212"/>
      <c r="H902" s="212"/>
      <c r="I902" s="212"/>
      <c r="J902" s="212"/>
      <c r="K902" s="212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212" t="s">
        <v>225</v>
      </c>
      <c r="B903" s="212"/>
      <c r="C903" s="212"/>
      <c r="D903" s="212"/>
      <c r="E903" s="212"/>
      <c r="F903" s="212"/>
      <c r="G903" s="212"/>
      <c r="H903" s="212"/>
      <c r="I903" s="212"/>
      <c r="J903" s="212"/>
      <c r="K903" s="212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212" t="s">
        <v>226</v>
      </c>
      <c r="B904" s="212"/>
      <c r="C904" s="212"/>
      <c r="D904" s="212"/>
      <c r="E904" s="212"/>
      <c r="F904" s="212"/>
      <c r="G904" s="212"/>
      <c r="H904" s="212"/>
      <c r="I904" s="212"/>
      <c r="J904" s="212"/>
      <c r="K904" s="212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212" t="s">
        <v>227</v>
      </c>
      <c r="B905" s="212"/>
      <c r="C905" s="212"/>
      <c r="D905" s="212"/>
      <c r="E905" s="212"/>
      <c r="F905" s="212"/>
      <c r="G905" s="212"/>
      <c r="H905" s="212"/>
      <c r="I905" s="212"/>
      <c r="J905" s="212"/>
      <c r="K905" s="212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213" t="s">
        <v>219</v>
      </c>
      <c r="B906" s="213"/>
      <c r="C906" s="213"/>
      <c r="D906" s="213"/>
      <c r="E906" s="213"/>
      <c r="F906" s="213"/>
      <c r="G906" s="213"/>
      <c r="H906" s="213"/>
      <c r="I906" s="213"/>
      <c r="J906" s="213"/>
      <c r="K906" s="213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212" t="s">
        <v>228</v>
      </c>
      <c r="B907" s="212"/>
      <c r="C907" s="212"/>
      <c r="D907" s="212"/>
      <c r="E907" s="212"/>
      <c r="F907" s="212"/>
      <c r="G907" s="212"/>
      <c r="H907" s="212"/>
      <c r="I907" s="212"/>
      <c r="J907" s="212"/>
      <c r="K907" s="212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212" t="s">
        <v>229</v>
      </c>
      <c r="B908" s="212"/>
      <c r="C908" s="212"/>
      <c r="D908" s="212"/>
      <c r="E908" s="212"/>
      <c r="F908" s="212"/>
      <c r="G908" s="212"/>
      <c r="H908" s="212"/>
      <c r="I908" s="212"/>
      <c r="J908" s="212"/>
      <c r="K908" s="212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212" t="s">
        <v>230</v>
      </c>
      <c r="B909" s="212"/>
      <c r="C909" s="212"/>
      <c r="D909" s="212"/>
      <c r="E909" s="212"/>
      <c r="F909" s="212"/>
      <c r="G909" s="212"/>
      <c r="H909" s="212"/>
      <c r="I909" s="212"/>
      <c r="J909" s="212"/>
      <c r="K909" s="212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212" t="s">
        <v>231</v>
      </c>
      <c r="B910" s="212"/>
      <c r="C910" s="212"/>
      <c r="D910" s="212"/>
      <c r="E910" s="212"/>
      <c r="F910" s="212"/>
      <c r="G910" s="212"/>
      <c r="H910" s="212"/>
      <c r="I910" s="212"/>
      <c r="J910" s="212"/>
      <c r="K910" s="212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213" t="s">
        <v>219</v>
      </c>
      <c r="B911" s="213"/>
      <c r="C911" s="213"/>
      <c r="D911" s="213"/>
      <c r="E911" s="213"/>
      <c r="F911" s="213"/>
      <c r="G911" s="213"/>
      <c r="H911" s="213"/>
      <c r="I911" s="213"/>
      <c r="J911" s="213"/>
      <c r="K911" s="213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212" t="s">
        <v>232</v>
      </c>
      <c r="B912" s="212"/>
      <c r="C912" s="212"/>
      <c r="D912" s="212"/>
      <c r="E912" s="212"/>
      <c r="F912" s="212"/>
      <c r="G912" s="212"/>
      <c r="H912" s="212"/>
      <c r="I912" s="212"/>
      <c r="J912" s="212"/>
      <c r="K912" s="212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213" t="s">
        <v>233</v>
      </c>
      <c r="B913" s="213"/>
      <c r="C913" s="213"/>
      <c r="D913" s="213"/>
      <c r="E913" s="213"/>
      <c r="F913" s="213"/>
      <c r="G913" s="213"/>
      <c r="H913" s="213"/>
      <c r="I913" s="213"/>
      <c r="J913" s="213"/>
      <c r="K913" s="213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231" t="s">
        <v>9</v>
      </c>
      <c r="B914" s="232"/>
      <c r="C914" s="117">
        <f>свод!Q22</f>
        <v>0</v>
      </c>
      <c r="D914" s="231"/>
      <c r="E914" s="233"/>
      <c r="F914" s="233"/>
      <c r="G914" s="233"/>
      <c r="H914" s="233"/>
      <c r="I914" s="233"/>
      <c r="J914" s="233"/>
      <c r="K914" s="232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213" t="s">
        <v>14725</v>
      </c>
      <c r="B915" s="213"/>
      <c r="C915" s="213"/>
      <c r="D915" s="213"/>
      <c r="E915" s="213"/>
      <c r="F915" s="213"/>
      <c r="G915" s="213"/>
      <c r="H915" s="213"/>
      <c r="I915" s="213"/>
      <c r="J915" s="213"/>
      <c r="K915" s="213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212" t="s">
        <v>234</v>
      </c>
      <c r="B916" s="212"/>
      <c r="C916" s="212"/>
      <c r="D916" s="212"/>
      <c r="E916" s="212"/>
      <c r="F916" s="212"/>
      <c r="G916" s="212"/>
      <c r="H916" s="212"/>
      <c r="I916" s="212"/>
      <c r="J916" s="212"/>
      <c r="K916" s="212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213" t="s">
        <v>235</v>
      </c>
      <c r="B917" s="213"/>
      <c r="C917" s="213"/>
      <c r="D917" s="213"/>
      <c r="E917" s="213"/>
      <c r="F917" s="213"/>
      <c r="G917" s="213"/>
      <c r="H917" s="213"/>
      <c r="I917" s="213"/>
      <c r="J917" s="213"/>
      <c r="K917" s="213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230"/>
      <c r="J919" s="230"/>
      <c r="K919" s="230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221" t="s">
        <v>11073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14077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14078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14080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0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0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0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220" t="s">
        <v>14081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216" t="s">
        <v>14083</v>
      </c>
      <c r="D24" s="216"/>
      <c r="E24" s="216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214" t="s">
        <v>81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214" t="s">
        <v>13468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216" t="s">
        <v>14087</v>
      </c>
      <c r="D29" s="216"/>
      <c r="E29" s="216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214" t="s">
        <v>13468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5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216" t="s">
        <v>14088</v>
      </c>
      <c r="D31" s="216"/>
      <c r="E31" s="216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214" t="s">
        <v>13468</v>
      </c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216" t="s">
        <v>14090</v>
      </c>
      <c r="D33" s="216"/>
      <c r="E33" s="216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214" t="s">
        <v>13468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216" t="s">
        <v>14092</v>
      </c>
      <c r="D35" s="216"/>
      <c r="E35" s="216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214" t="s">
        <v>13468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5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216" t="s">
        <v>14094</v>
      </c>
      <c r="D37" s="216"/>
      <c r="E37" s="216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214" t="s">
        <v>81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214" t="s">
        <v>13468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216" t="s">
        <v>14098</v>
      </c>
      <c r="D42" s="216"/>
      <c r="E42" s="216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214" t="s">
        <v>13468</v>
      </c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5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216" t="s">
        <v>14100</v>
      </c>
      <c r="D44" s="216"/>
      <c r="E44" s="216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214" t="s">
        <v>81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214" t="s">
        <v>13468</v>
      </c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5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216" t="s">
        <v>14104</v>
      </c>
      <c r="D49" s="216"/>
      <c r="E49" s="216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214" t="s">
        <v>13468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216" t="s">
        <v>14105</v>
      </c>
      <c r="D51" s="216"/>
      <c r="E51" s="216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214" t="s">
        <v>81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5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214" t="s">
        <v>13468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217" t="s">
        <v>14106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216" t="s">
        <v>1334</v>
      </c>
      <c r="D57" s="216"/>
      <c r="E57" s="216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214" t="s">
        <v>81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214" t="s">
        <v>13468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216" t="s">
        <v>14109</v>
      </c>
      <c r="D62" s="216"/>
      <c r="E62" s="216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214" t="s">
        <v>14110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214" t="s">
        <v>81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5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214" t="s">
        <v>13468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5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217" t="s">
        <v>9856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216" t="s">
        <v>14113</v>
      </c>
      <c r="D69" s="216"/>
      <c r="E69" s="216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214" t="s">
        <v>81</v>
      </c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5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214" t="s">
        <v>13468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216" t="s">
        <v>14117</v>
      </c>
      <c r="D74" s="216"/>
      <c r="E74" s="216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214" t="s">
        <v>13468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CB75" s="48" t="s">
        <v>13468</v>
      </c>
      <c r="CC75" s="83"/>
    </row>
    <row r="76" spans="1:83" s="16" customFormat="1" ht="15" x14ac:dyDescent="0.25">
      <c r="A76" s="234" t="s">
        <v>14118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216" t="s">
        <v>14120</v>
      </c>
      <c r="D77" s="216"/>
      <c r="E77" s="216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218" t="s">
        <v>14122</v>
      </c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9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214" t="s">
        <v>13468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B79" s="48" t="s">
        <v>13468</v>
      </c>
      <c r="CC79" s="83"/>
    </row>
    <row r="80" spans="1:83" s="16" customFormat="1" ht="15" x14ac:dyDescent="0.25">
      <c r="A80" s="234" t="s">
        <v>14123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216" t="s">
        <v>14125</v>
      </c>
      <c r="D81" s="216"/>
      <c r="E81" s="216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218" t="s">
        <v>14127</v>
      </c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9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214" t="s">
        <v>13468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216" t="s">
        <v>14129</v>
      </c>
      <c r="D84" s="216"/>
      <c r="E84" s="216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214" t="s">
        <v>81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214" t="s">
        <v>13468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34" t="s">
        <v>14133</v>
      </c>
      <c r="B89" s="234"/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216" t="s">
        <v>14135</v>
      </c>
      <c r="D90" s="216"/>
      <c r="E90" s="216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218" t="s">
        <v>14137</v>
      </c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9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214" t="s">
        <v>13468</v>
      </c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5"/>
      <c r="BY92" s="40"/>
      <c r="CB92" s="48" t="s">
        <v>13468</v>
      </c>
      <c r="CC92" s="83"/>
    </row>
    <row r="93" spans="1:83" s="16" customFormat="1" ht="15" x14ac:dyDescent="0.25">
      <c r="A93" s="217" t="s">
        <v>14138</v>
      </c>
      <c r="B93" s="217"/>
      <c r="C93" s="217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BY93" s="40"/>
      <c r="CC93" s="83" t="s">
        <v>14138</v>
      </c>
    </row>
    <row r="94" spans="1:83" s="16" customFormat="1" ht="15" x14ac:dyDescent="0.25">
      <c r="A94" s="234" t="s">
        <v>14139</v>
      </c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BY94" s="40"/>
      <c r="CC94" s="83"/>
      <c r="CD94" s="48" t="s">
        <v>14139</v>
      </c>
    </row>
    <row r="95" spans="1:83" s="16" customFormat="1" ht="15" x14ac:dyDescent="0.25">
      <c r="A95" s="234" t="s">
        <v>14140</v>
      </c>
      <c r="B95" s="234"/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BY95" s="40"/>
      <c r="CC95" s="83"/>
      <c r="CD95" s="48" t="s">
        <v>14140</v>
      </c>
    </row>
    <row r="96" spans="1:83" s="16" customFormat="1" ht="15" x14ac:dyDescent="0.25">
      <c r="A96" s="234" t="s">
        <v>14141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216" t="s">
        <v>14143</v>
      </c>
      <c r="D97" s="216"/>
      <c r="E97" s="216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214" t="s">
        <v>81</v>
      </c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214" t="s">
        <v>13468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217" t="s">
        <v>14147</v>
      </c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216" t="s">
        <v>14148</v>
      </c>
      <c r="D103" s="216"/>
      <c r="E103" s="216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214" t="s">
        <v>14150</v>
      </c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5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216" t="s">
        <v>14152</v>
      </c>
      <c r="D105" s="216"/>
      <c r="E105" s="216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214" t="s">
        <v>14150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5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216" t="s">
        <v>14154</v>
      </c>
      <c r="D107" s="216"/>
      <c r="E107" s="216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214" t="s">
        <v>14150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B108" s="48" t="s">
        <v>14150</v>
      </c>
      <c r="CC108" s="83"/>
    </row>
    <row r="109" spans="1:84" s="16" customFormat="1" ht="15" x14ac:dyDescent="0.25">
      <c r="A109" s="213" t="s">
        <v>213</v>
      </c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213" t="s">
        <v>214</v>
      </c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213" t="s">
        <v>215</v>
      </c>
      <c r="B111" s="213"/>
      <c r="C111" s="213"/>
      <c r="D111" s="213"/>
      <c r="E111" s="213"/>
      <c r="F111" s="213"/>
      <c r="G111" s="213"/>
      <c r="H111" s="213"/>
      <c r="I111" s="213"/>
      <c r="J111" s="213"/>
      <c r="K111" s="213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213" t="s">
        <v>216</v>
      </c>
      <c r="B112" s="213"/>
      <c r="C112" s="213"/>
      <c r="D112" s="213"/>
      <c r="E112" s="213"/>
      <c r="F112" s="213"/>
      <c r="G112" s="213"/>
      <c r="H112" s="213"/>
      <c r="I112" s="213"/>
      <c r="J112" s="213"/>
      <c r="K112" s="213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212" t="s">
        <v>1784</v>
      </c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212" t="s">
        <v>1785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212" t="s">
        <v>219</v>
      </c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212" t="s">
        <v>220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212" t="s">
        <v>222</v>
      </c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212" t="s">
        <v>223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212" t="s">
        <v>10491</v>
      </c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212" t="s">
        <v>225</v>
      </c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212" t="s">
        <v>226</v>
      </c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212" t="s">
        <v>227</v>
      </c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213" t="s">
        <v>219</v>
      </c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212" t="s">
        <v>228</v>
      </c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212" t="s">
        <v>229</v>
      </c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212" t="s">
        <v>230</v>
      </c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212" t="s">
        <v>231</v>
      </c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213" t="s">
        <v>219</v>
      </c>
      <c r="B128" s="213"/>
      <c r="C128" s="213"/>
      <c r="D128" s="213"/>
      <c r="E128" s="213"/>
      <c r="F128" s="213"/>
      <c r="G128" s="213"/>
      <c r="H128" s="213"/>
      <c r="I128" s="213"/>
      <c r="J128" s="213"/>
      <c r="K128" s="213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212" t="s">
        <v>232</v>
      </c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213" t="s">
        <v>233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231" t="s">
        <v>9</v>
      </c>
      <c r="B131" s="232"/>
      <c r="C131" s="117">
        <f>свод!Q22</f>
        <v>0</v>
      </c>
      <c r="D131" s="231"/>
      <c r="E131" s="233"/>
      <c r="F131" s="233"/>
      <c r="G131" s="233"/>
      <c r="H131" s="233"/>
      <c r="I131" s="233"/>
      <c r="J131" s="233"/>
      <c r="K131" s="232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213" t="s">
        <v>14725</v>
      </c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212" t="s">
        <v>234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213" t="s">
        <v>235</v>
      </c>
      <c r="B134" s="213"/>
      <c r="C134" s="213"/>
      <c r="D134" s="213"/>
      <c r="E134" s="213"/>
      <c r="F134" s="213"/>
      <c r="G134" s="213"/>
      <c r="H134" s="213"/>
      <c r="I134" s="213"/>
      <c r="J134" s="213"/>
      <c r="K134" s="213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230"/>
      <c r="J137" s="230"/>
      <c r="K137" s="230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14155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14156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14157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58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1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1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1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220" t="s">
        <v>13201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216" t="s">
        <v>10498</v>
      </c>
      <c r="D24" s="216"/>
      <c r="E24" s="216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214" t="s">
        <v>81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214" t="s">
        <v>1794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216" t="s">
        <v>14162</v>
      </c>
      <c r="D29" s="216"/>
      <c r="E29" s="216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218" t="s">
        <v>14164</v>
      </c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9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214" t="s">
        <v>2513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216" t="s">
        <v>14166</v>
      </c>
      <c r="D32" s="216"/>
      <c r="E32" s="216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214" t="s">
        <v>81</v>
      </c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5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214" t="s">
        <v>1794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216" t="s">
        <v>14170</v>
      </c>
      <c r="D37" s="216"/>
      <c r="E37" s="216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218" t="s">
        <v>14172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9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214" t="s">
        <v>2513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216" t="s">
        <v>14174</v>
      </c>
      <c r="D40" s="216"/>
      <c r="E40" s="216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218" t="s">
        <v>14176</v>
      </c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9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214" t="s">
        <v>1794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216" t="s">
        <v>14178</v>
      </c>
      <c r="D43" s="216"/>
      <c r="E43" s="216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218" t="s">
        <v>14180</v>
      </c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9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214" t="s">
        <v>2513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216" t="s">
        <v>14182</v>
      </c>
      <c r="D46" s="216"/>
      <c r="E46" s="216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218" t="s">
        <v>14184</v>
      </c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9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214" t="s">
        <v>1794</v>
      </c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5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216" t="s">
        <v>14185</v>
      </c>
      <c r="D49" s="216"/>
      <c r="E49" s="216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214" t="s">
        <v>81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214" t="s">
        <v>1794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5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216" t="s">
        <v>14189</v>
      </c>
      <c r="D54" s="216"/>
      <c r="E54" s="216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218" t="s">
        <v>14191</v>
      </c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9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214" t="s">
        <v>2513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216" t="s">
        <v>14193</v>
      </c>
      <c r="D57" s="216"/>
      <c r="E57" s="216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218" t="s">
        <v>14195</v>
      </c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9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214" t="s">
        <v>1794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216" t="s">
        <v>11961</v>
      </c>
      <c r="D60" s="216"/>
      <c r="E60" s="216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214" t="s">
        <v>81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5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214" t="s">
        <v>1794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216" t="s">
        <v>14199</v>
      </c>
      <c r="D65" s="216"/>
      <c r="E65" s="216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218" t="s">
        <v>14201</v>
      </c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9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214" t="s">
        <v>2513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216" t="s">
        <v>320</v>
      </c>
      <c r="D68" s="216"/>
      <c r="E68" s="216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218" t="s">
        <v>14202</v>
      </c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9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214" t="s">
        <v>81</v>
      </c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5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214" t="s">
        <v>1794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216" t="s">
        <v>14204</v>
      </c>
      <c r="D74" s="216"/>
      <c r="E74" s="216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218" t="s">
        <v>14206</v>
      </c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9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214" t="s">
        <v>1794</v>
      </c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5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216" t="s">
        <v>332</v>
      </c>
      <c r="D77" s="216"/>
      <c r="E77" s="216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218" t="s">
        <v>14207</v>
      </c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9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214" t="s">
        <v>81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216" t="s">
        <v>14210</v>
      </c>
      <c r="D83" s="216"/>
      <c r="E83" s="216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218" t="s">
        <v>14212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9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214" t="s">
        <v>2513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216" t="s">
        <v>2615</v>
      </c>
      <c r="D86" s="216"/>
      <c r="E86" s="216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214" t="s">
        <v>81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214" t="s">
        <v>1794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216" t="s">
        <v>14214</v>
      </c>
      <c r="D91" s="216"/>
      <c r="E91" s="216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218" t="s">
        <v>14216</v>
      </c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9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214" t="s">
        <v>1794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216" t="s">
        <v>14218</v>
      </c>
      <c r="D94" s="216"/>
      <c r="E94" s="216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218" t="s">
        <v>14220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9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214" t="s">
        <v>1794</v>
      </c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5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216" t="s">
        <v>14222</v>
      </c>
      <c r="D97" s="216"/>
      <c r="E97" s="216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218" t="s">
        <v>14224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214" t="s">
        <v>1794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216" t="s">
        <v>332</v>
      </c>
      <c r="D100" s="216"/>
      <c r="E100" s="216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218" t="s">
        <v>14207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9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214" t="s">
        <v>81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214" t="s">
        <v>1794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216" t="s">
        <v>14228</v>
      </c>
      <c r="D106" s="216"/>
      <c r="E106" s="216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218" t="s">
        <v>14230</v>
      </c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9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214" t="s">
        <v>1794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216" t="s">
        <v>14232</v>
      </c>
      <c r="D109" s="216"/>
      <c r="E109" s="216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218" t="s">
        <v>14233</v>
      </c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9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214" t="s">
        <v>81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214" t="s">
        <v>1794</v>
      </c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5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216" t="s">
        <v>14237</v>
      </c>
      <c r="D115" s="216"/>
      <c r="E115" s="216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218" t="s">
        <v>14239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9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214" t="s">
        <v>1794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5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216" t="s">
        <v>13246</v>
      </c>
      <c r="D118" s="216"/>
      <c r="E118" s="216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218" t="s">
        <v>14240</v>
      </c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9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214" t="s">
        <v>81</v>
      </c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5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214" t="s">
        <v>1794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5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216" t="s">
        <v>14242</v>
      </c>
      <c r="D124" s="216"/>
      <c r="E124" s="216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218" t="s">
        <v>14244</v>
      </c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218"/>
      <c r="S125" s="219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214" t="s">
        <v>1794</v>
      </c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5"/>
      <c r="BY126" s="40"/>
      <c r="CB126" s="48" t="s">
        <v>1794</v>
      </c>
    </row>
    <row r="127" spans="1:83" s="16" customFormat="1" ht="15" x14ac:dyDescent="0.25">
      <c r="A127" s="217" t="s">
        <v>14245</v>
      </c>
      <c r="B127" s="217"/>
      <c r="C127" s="217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216" t="s">
        <v>14247</v>
      </c>
      <c r="D128" s="216"/>
      <c r="E128" s="216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214" t="s">
        <v>81</v>
      </c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5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214" t="s">
        <v>1794</v>
      </c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5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216" t="s">
        <v>2615</v>
      </c>
      <c r="D133" s="216"/>
      <c r="E133" s="216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214" t="s">
        <v>81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214" t="s">
        <v>1794</v>
      </c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5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216" t="s">
        <v>14251</v>
      </c>
      <c r="D138" s="216"/>
      <c r="E138" s="216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218" t="s">
        <v>14253</v>
      </c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9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214" t="s">
        <v>1794</v>
      </c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5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216" t="s">
        <v>14255</v>
      </c>
      <c r="D141" s="216"/>
      <c r="E141" s="216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218" t="s">
        <v>14257</v>
      </c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9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214" t="s">
        <v>1794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216" t="s">
        <v>641</v>
      </c>
      <c r="D144" s="216"/>
      <c r="E144" s="216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218" t="s">
        <v>643</v>
      </c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9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214" t="s">
        <v>81</v>
      </c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5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214" t="s">
        <v>1794</v>
      </c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5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216" t="s">
        <v>14261</v>
      </c>
      <c r="D150" s="216"/>
      <c r="E150" s="216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218" t="s">
        <v>14263</v>
      </c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218"/>
      <c r="O151" s="218"/>
      <c r="P151" s="218"/>
      <c r="Q151" s="218"/>
      <c r="R151" s="218"/>
      <c r="S151" s="219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214" t="s">
        <v>1794</v>
      </c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5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216" t="s">
        <v>13303</v>
      </c>
      <c r="D153" s="216"/>
      <c r="E153" s="216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218" t="s">
        <v>13305</v>
      </c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18"/>
      <c r="O154" s="218"/>
      <c r="P154" s="218"/>
      <c r="Q154" s="218"/>
      <c r="R154" s="218"/>
      <c r="S154" s="219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214" t="s">
        <v>81</v>
      </c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5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214" t="s">
        <v>1794</v>
      </c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5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216" t="s">
        <v>14267</v>
      </c>
      <c r="D159" s="216"/>
      <c r="E159" s="216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218" t="s">
        <v>14269</v>
      </c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9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214" t="s">
        <v>2513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5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216" t="s">
        <v>13318</v>
      </c>
      <c r="D162" s="216"/>
      <c r="E162" s="216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218" t="s">
        <v>13319</v>
      </c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218"/>
      <c r="O163" s="218"/>
      <c r="P163" s="218"/>
      <c r="Q163" s="218"/>
      <c r="R163" s="218"/>
      <c r="S163" s="219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214" t="s">
        <v>81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5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214" t="s">
        <v>1794</v>
      </c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5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216" t="s">
        <v>14273</v>
      </c>
      <c r="D168" s="216"/>
      <c r="E168" s="216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218" t="s">
        <v>14275</v>
      </c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9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214" t="s">
        <v>2513</v>
      </c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5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216" t="s">
        <v>14276</v>
      </c>
      <c r="D171" s="216"/>
      <c r="E171" s="216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214" t="s">
        <v>81</v>
      </c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5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214" t="s">
        <v>1794</v>
      </c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5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216" t="s">
        <v>14280</v>
      </c>
      <c r="D176" s="216"/>
      <c r="E176" s="216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218" t="s">
        <v>14282</v>
      </c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218"/>
      <c r="O177" s="218"/>
      <c r="P177" s="218"/>
      <c r="Q177" s="218"/>
      <c r="R177" s="218"/>
      <c r="S177" s="219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214" t="s">
        <v>2513</v>
      </c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5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216" t="s">
        <v>14283</v>
      </c>
      <c r="D179" s="216"/>
      <c r="E179" s="216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218" t="s">
        <v>14207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9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214" t="s">
        <v>81</v>
      </c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5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214" t="s">
        <v>1794</v>
      </c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5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216" t="s">
        <v>14286</v>
      </c>
      <c r="D185" s="216"/>
      <c r="E185" s="216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218" t="s">
        <v>14288</v>
      </c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9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214" t="s">
        <v>2513</v>
      </c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5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216" t="s">
        <v>14290</v>
      </c>
      <c r="D188" s="216"/>
      <c r="E188" s="216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218" t="s">
        <v>14292</v>
      </c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9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214" t="s">
        <v>2513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216" t="s">
        <v>14294</v>
      </c>
      <c r="D191" s="216"/>
      <c r="E191" s="216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218" t="s">
        <v>14296</v>
      </c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9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214" t="s">
        <v>1794</v>
      </c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5"/>
      <c r="BY193" s="40"/>
      <c r="CB193" s="48" t="s">
        <v>1794</v>
      </c>
      <c r="CE193" s="83"/>
    </row>
    <row r="194" spans="1:83" s="16" customFormat="1" ht="15" x14ac:dyDescent="0.25">
      <c r="A194" s="217" t="s">
        <v>14297</v>
      </c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216" t="s">
        <v>1595</v>
      </c>
      <c r="D195" s="216"/>
      <c r="E195" s="216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218" t="s">
        <v>1597</v>
      </c>
      <c r="D196" s="218"/>
      <c r="E196" s="218"/>
      <c r="F196" s="218"/>
      <c r="G196" s="218"/>
      <c r="H196" s="218"/>
      <c r="I196" s="218"/>
      <c r="J196" s="218"/>
      <c r="K196" s="218"/>
      <c r="L196" s="218"/>
      <c r="M196" s="218"/>
      <c r="N196" s="218"/>
      <c r="O196" s="218"/>
      <c r="P196" s="218"/>
      <c r="Q196" s="218"/>
      <c r="R196" s="218"/>
      <c r="S196" s="219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214" t="s">
        <v>81</v>
      </c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5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214" t="s">
        <v>1794</v>
      </c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5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216" t="s">
        <v>14302</v>
      </c>
      <c r="D201" s="216"/>
      <c r="E201" s="216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218" t="s">
        <v>14304</v>
      </c>
      <c r="D202" s="218"/>
      <c r="E202" s="218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9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214" t="s">
        <v>2513</v>
      </c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5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216" t="s">
        <v>14307</v>
      </c>
      <c r="D204" s="216"/>
      <c r="E204" s="216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218" t="s">
        <v>14309</v>
      </c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9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214" t="s">
        <v>2513</v>
      </c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5"/>
      <c r="BY206" s="40"/>
      <c r="CB206" s="48" t="s">
        <v>2513</v>
      </c>
      <c r="CE206" s="83"/>
    </row>
    <row r="207" spans="1:83" s="16" customFormat="1" ht="15" x14ac:dyDescent="0.25">
      <c r="A207" s="217" t="s">
        <v>13326</v>
      </c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216" t="s">
        <v>13327</v>
      </c>
      <c r="D208" s="216"/>
      <c r="E208" s="216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218" t="s">
        <v>10643</v>
      </c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218"/>
      <c r="Q209" s="218"/>
      <c r="R209" s="218"/>
      <c r="S209" s="219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214" t="s">
        <v>81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214" t="s">
        <v>1794</v>
      </c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5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216" t="s">
        <v>14313</v>
      </c>
      <c r="D214" s="216"/>
      <c r="E214" s="216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218" t="s">
        <v>14315</v>
      </c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218"/>
      <c r="Q215" s="218"/>
      <c r="R215" s="218"/>
      <c r="S215" s="219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214" t="s">
        <v>1794</v>
      </c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5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216" t="s">
        <v>13333</v>
      </c>
      <c r="D217" s="216"/>
      <c r="E217" s="216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218" t="s">
        <v>12767</v>
      </c>
      <c r="D218" s="218"/>
      <c r="E218" s="218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9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214" t="s">
        <v>81</v>
      </c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5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214" t="s">
        <v>1794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216" t="s">
        <v>14319</v>
      </c>
      <c r="D223" s="216"/>
      <c r="E223" s="216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218" t="s">
        <v>14321</v>
      </c>
      <c r="D224" s="218"/>
      <c r="E224" s="218"/>
      <c r="F224" s="218"/>
      <c r="G224" s="218"/>
      <c r="H224" s="218"/>
      <c r="I224" s="218"/>
      <c r="J224" s="218"/>
      <c r="K224" s="218"/>
      <c r="L224" s="218"/>
      <c r="M224" s="218"/>
      <c r="N224" s="218"/>
      <c r="O224" s="218"/>
      <c r="P224" s="218"/>
      <c r="Q224" s="218"/>
      <c r="R224" s="218"/>
      <c r="S224" s="219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214" t="s">
        <v>1794</v>
      </c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5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216" t="s">
        <v>1188</v>
      </c>
      <c r="D226" s="216"/>
      <c r="E226" s="216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218" t="s">
        <v>1190</v>
      </c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9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214" t="s">
        <v>81</v>
      </c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5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214" t="s">
        <v>1794</v>
      </c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5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216" t="s">
        <v>14323</v>
      </c>
      <c r="D232" s="216"/>
      <c r="E232" s="216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218" t="s">
        <v>14325</v>
      </c>
      <c r="D233" s="218"/>
      <c r="E233" s="218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218"/>
      <c r="Q233" s="218"/>
      <c r="R233" s="218"/>
      <c r="S233" s="219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214" t="s">
        <v>1794</v>
      </c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4"/>
      <c r="R234" s="214"/>
      <c r="S234" s="215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216" t="s">
        <v>13639</v>
      </c>
      <c r="D235" s="216"/>
      <c r="E235" s="216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218" t="s">
        <v>14327</v>
      </c>
      <c r="D236" s="218"/>
      <c r="E236" s="218"/>
      <c r="F236" s="218"/>
      <c r="G236" s="218"/>
      <c r="H236" s="218"/>
      <c r="I236" s="218"/>
      <c r="J236" s="218"/>
      <c r="K236" s="218"/>
      <c r="L236" s="218"/>
      <c r="M236" s="218"/>
      <c r="N236" s="218"/>
      <c r="O236" s="218"/>
      <c r="P236" s="218"/>
      <c r="Q236" s="218"/>
      <c r="R236" s="218"/>
      <c r="S236" s="219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214" t="s">
        <v>81</v>
      </c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5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214" t="s">
        <v>1794</v>
      </c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  <c r="O238" s="214"/>
      <c r="P238" s="214"/>
      <c r="Q238" s="214"/>
      <c r="R238" s="214"/>
      <c r="S238" s="215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216" t="s">
        <v>14331</v>
      </c>
      <c r="D241" s="216"/>
      <c r="E241" s="216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218" t="s">
        <v>14333</v>
      </c>
      <c r="D242" s="218"/>
      <c r="E242" s="218"/>
      <c r="F242" s="218"/>
      <c r="G242" s="218"/>
      <c r="H242" s="218"/>
      <c r="I242" s="218"/>
      <c r="J242" s="218"/>
      <c r="K242" s="218"/>
      <c r="L242" s="218"/>
      <c r="M242" s="218"/>
      <c r="N242" s="218"/>
      <c r="O242" s="218"/>
      <c r="P242" s="218"/>
      <c r="Q242" s="218"/>
      <c r="R242" s="218"/>
      <c r="S242" s="219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214" t="s">
        <v>1794</v>
      </c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5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216" t="s">
        <v>14335</v>
      </c>
      <c r="D244" s="216"/>
      <c r="E244" s="216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218" t="s">
        <v>14336</v>
      </c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218"/>
      <c r="Q245" s="218"/>
      <c r="R245" s="218"/>
      <c r="S245" s="219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214" t="s">
        <v>81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214" t="s">
        <v>1794</v>
      </c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5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216" t="s">
        <v>14340</v>
      </c>
      <c r="D250" s="216"/>
      <c r="E250" s="216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218" t="s">
        <v>14342</v>
      </c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218"/>
      <c r="Q251" s="218"/>
      <c r="R251" s="218"/>
      <c r="S251" s="219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214" t="s">
        <v>1794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B252" s="48" t="s">
        <v>1794</v>
      </c>
      <c r="CE252" s="83"/>
    </row>
    <row r="253" spans="1:84" s="16" customFormat="1" ht="15" x14ac:dyDescent="0.25">
      <c r="A253" s="213" t="s">
        <v>661</v>
      </c>
      <c r="B253" s="213"/>
      <c r="C253" s="213"/>
      <c r="D253" s="213"/>
      <c r="E253" s="213"/>
      <c r="F253" s="213"/>
      <c r="G253" s="213"/>
      <c r="H253" s="213"/>
      <c r="I253" s="213"/>
      <c r="J253" s="213"/>
      <c r="K253" s="213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213" t="s">
        <v>214</v>
      </c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213" t="s">
        <v>215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213" t="s">
        <v>13439</v>
      </c>
      <c r="B256" s="213"/>
      <c r="C256" s="213"/>
      <c r="D256" s="213"/>
      <c r="E256" s="213"/>
      <c r="F256" s="213"/>
      <c r="G256" s="213"/>
      <c r="H256" s="213"/>
      <c r="I256" s="213"/>
      <c r="J256" s="213"/>
      <c r="K256" s="213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220" t="s">
        <v>14343</v>
      </c>
      <c r="B257" s="220"/>
      <c r="C257" s="220"/>
      <c r="D257" s="220"/>
      <c r="E257" s="220"/>
      <c r="F257" s="220"/>
      <c r="G257" s="220"/>
      <c r="H257" s="220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216" t="s">
        <v>14344</v>
      </c>
      <c r="D258" s="216"/>
      <c r="E258" s="216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214" t="s">
        <v>81</v>
      </c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5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214" t="s">
        <v>1794</v>
      </c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5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216" t="s">
        <v>2082</v>
      </c>
      <c r="D263" s="216"/>
      <c r="E263" s="216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218" t="s">
        <v>13339</v>
      </c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218"/>
      <c r="O264" s="218"/>
      <c r="P264" s="218"/>
      <c r="Q264" s="218"/>
      <c r="R264" s="218"/>
      <c r="S264" s="219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214" t="s">
        <v>81</v>
      </c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5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214" t="s">
        <v>1794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216" t="s">
        <v>14348</v>
      </c>
      <c r="D269" s="216"/>
      <c r="E269" s="216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218" t="s">
        <v>14350</v>
      </c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8"/>
      <c r="O270" s="218"/>
      <c r="P270" s="218"/>
      <c r="Q270" s="218"/>
      <c r="R270" s="218"/>
      <c r="S270" s="219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214" t="s">
        <v>1794</v>
      </c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5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216" t="s">
        <v>14352</v>
      </c>
      <c r="D272" s="216"/>
      <c r="E272" s="216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218" t="s">
        <v>14354</v>
      </c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9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214" t="s">
        <v>1794</v>
      </c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5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216" t="s">
        <v>14356</v>
      </c>
      <c r="D275" s="216"/>
      <c r="E275" s="216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218" t="s">
        <v>14358</v>
      </c>
      <c r="D276" s="218"/>
      <c r="E276" s="218"/>
      <c r="F276" s="218"/>
      <c r="G276" s="218"/>
      <c r="H276" s="218"/>
      <c r="I276" s="218"/>
      <c r="J276" s="218"/>
      <c r="K276" s="218"/>
      <c r="L276" s="218"/>
      <c r="M276" s="218"/>
      <c r="N276" s="218"/>
      <c r="O276" s="218"/>
      <c r="P276" s="218"/>
      <c r="Q276" s="218"/>
      <c r="R276" s="218"/>
      <c r="S276" s="219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214" t="s">
        <v>1794</v>
      </c>
      <c r="D277" s="214"/>
      <c r="E277" s="214"/>
      <c r="F277" s="214"/>
      <c r="G277" s="214"/>
      <c r="H277" s="214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5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216" t="s">
        <v>14360</v>
      </c>
      <c r="D278" s="216"/>
      <c r="E278" s="216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218" t="s">
        <v>14362</v>
      </c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218"/>
      <c r="O279" s="218"/>
      <c r="P279" s="218"/>
      <c r="Q279" s="218"/>
      <c r="R279" s="218"/>
      <c r="S279" s="219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214" t="s">
        <v>1794</v>
      </c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5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216" t="s">
        <v>14364</v>
      </c>
      <c r="D281" s="216"/>
      <c r="E281" s="216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218" t="s">
        <v>14366</v>
      </c>
      <c r="D282" s="218"/>
      <c r="E282" s="218"/>
      <c r="F282" s="218"/>
      <c r="G282" s="218"/>
      <c r="H282" s="218"/>
      <c r="I282" s="218"/>
      <c r="J282" s="218"/>
      <c r="K282" s="218"/>
      <c r="L282" s="218"/>
      <c r="M282" s="218"/>
      <c r="N282" s="218"/>
      <c r="O282" s="218"/>
      <c r="P282" s="218"/>
      <c r="Q282" s="218"/>
      <c r="R282" s="218"/>
      <c r="S282" s="219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214" t="s">
        <v>1794</v>
      </c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5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216" t="s">
        <v>14368</v>
      </c>
      <c r="D284" s="216"/>
      <c r="E284" s="216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218" t="s">
        <v>14370</v>
      </c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218"/>
      <c r="O285" s="218"/>
      <c r="P285" s="218"/>
      <c r="Q285" s="218"/>
      <c r="R285" s="218"/>
      <c r="S285" s="219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214" t="s">
        <v>1794</v>
      </c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5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216" t="s">
        <v>14372</v>
      </c>
      <c r="D287" s="216"/>
      <c r="E287" s="216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218" t="s">
        <v>14374</v>
      </c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9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214" t="s">
        <v>1794</v>
      </c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5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216" t="s">
        <v>14376</v>
      </c>
      <c r="D290" s="216"/>
      <c r="E290" s="216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218" t="s">
        <v>14378</v>
      </c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218"/>
      <c r="Q291" s="218"/>
      <c r="R291" s="218"/>
      <c r="S291" s="219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214" t="s">
        <v>1794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216" t="s">
        <v>14379</v>
      </c>
      <c r="D293" s="216"/>
      <c r="E293" s="216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218" t="s">
        <v>14381</v>
      </c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  <c r="O294" s="218"/>
      <c r="P294" s="218"/>
      <c r="Q294" s="218"/>
      <c r="R294" s="218"/>
      <c r="S294" s="219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214" t="s">
        <v>1794</v>
      </c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5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216" t="s">
        <v>14383</v>
      </c>
      <c r="D296" s="216"/>
      <c r="E296" s="216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218" t="s">
        <v>14385</v>
      </c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9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216" t="s">
        <v>14387</v>
      </c>
      <c r="D299" s="216"/>
      <c r="E299" s="216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218" t="s">
        <v>14389</v>
      </c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9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214" t="s">
        <v>1794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216" t="s">
        <v>14390</v>
      </c>
      <c r="D302" s="216"/>
      <c r="E302" s="216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214" t="s">
        <v>81</v>
      </c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5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214" t="s">
        <v>1794</v>
      </c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5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216" t="s">
        <v>2090</v>
      </c>
      <c r="D307" s="216"/>
      <c r="E307" s="216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218" t="s">
        <v>13344</v>
      </c>
      <c r="D308" s="218"/>
      <c r="E308" s="218"/>
      <c r="F308" s="218"/>
      <c r="G308" s="218"/>
      <c r="H308" s="218"/>
      <c r="I308" s="218"/>
      <c r="J308" s="218"/>
      <c r="K308" s="218"/>
      <c r="L308" s="218"/>
      <c r="M308" s="218"/>
      <c r="N308" s="218"/>
      <c r="O308" s="218"/>
      <c r="P308" s="218"/>
      <c r="Q308" s="218"/>
      <c r="R308" s="218"/>
      <c r="S308" s="219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214" t="s">
        <v>81</v>
      </c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4"/>
      <c r="P309" s="214"/>
      <c r="Q309" s="214"/>
      <c r="R309" s="214"/>
      <c r="S309" s="215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214" t="s">
        <v>1794</v>
      </c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5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216" t="s">
        <v>14396</v>
      </c>
      <c r="D313" s="216"/>
      <c r="E313" s="216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218" t="s">
        <v>14398</v>
      </c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9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214" t="s">
        <v>1794</v>
      </c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5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216" t="s">
        <v>14400</v>
      </c>
      <c r="D316" s="216"/>
      <c r="E316" s="216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218" t="s">
        <v>14402</v>
      </c>
      <c r="D317" s="218"/>
      <c r="E317" s="218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9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214" t="s">
        <v>1794</v>
      </c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5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216" t="s">
        <v>14404</v>
      </c>
      <c r="D319" s="216"/>
      <c r="E319" s="216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218" t="s">
        <v>14406</v>
      </c>
      <c r="D320" s="218"/>
      <c r="E320" s="218"/>
      <c r="F320" s="218"/>
      <c r="G320" s="218"/>
      <c r="H320" s="218"/>
      <c r="I320" s="218"/>
      <c r="J320" s="218"/>
      <c r="K320" s="218"/>
      <c r="L320" s="218"/>
      <c r="M320" s="218"/>
      <c r="N320" s="218"/>
      <c r="O320" s="218"/>
      <c r="P320" s="218"/>
      <c r="Q320" s="218"/>
      <c r="R320" s="218"/>
      <c r="S320" s="219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214" t="s">
        <v>1794</v>
      </c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5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216" t="s">
        <v>14408</v>
      </c>
      <c r="D322" s="216"/>
      <c r="E322" s="216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218" t="s">
        <v>14410</v>
      </c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8"/>
      <c r="O323" s="218"/>
      <c r="P323" s="218"/>
      <c r="Q323" s="218"/>
      <c r="R323" s="218"/>
      <c r="S323" s="219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214" t="s">
        <v>1794</v>
      </c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5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216" t="s">
        <v>14412</v>
      </c>
      <c r="D325" s="216"/>
      <c r="E325" s="216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218" t="s">
        <v>14414</v>
      </c>
      <c r="D326" s="218"/>
      <c r="E326" s="218"/>
      <c r="F326" s="218"/>
      <c r="G326" s="218"/>
      <c r="H326" s="218"/>
      <c r="I326" s="218"/>
      <c r="J326" s="218"/>
      <c r="K326" s="218"/>
      <c r="L326" s="218"/>
      <c r="M326" s="218"/>
      <c r="N326" s="218"/>
      <c r="O326" s="218"/>
      <c r="P326" s="218"/>
      <c r="Q326" s="218"/>
      <c r="R326" s="218"/>
      <c r="S326" s="219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214" t="s">
        <v>1794</v>
      </c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5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216" t="s">
        <v>14416</v>
      </c>
      <c r="D328" s="216"/>
      <c r="E328" s="216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218" t="s">
        <v>14418</v>
      </c>
      <c r="D329" s="218"/>
      <c r="E329" s="218"/>
      <c r="F329" s="218"/>
      <c r="G329" s="218"/>
      <c r="H329" s="218"/>
      <c r="I329" s="218"/>
      <c r="J329" s="218"/>
      <c r="K329" s="218"/>
      <c r="L329" s="218"/>
      <c r="M329" s="218"/>
      <c r="N329" s="218"/>
      <c r="O329" s="218"/>
      <c r="P329" s="218"/>
      <c r="Q329" s="218"/>
      <c r="R329" s="218"/>
      <c r="S329" s="219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214" t="s">
        <v>1794</v>
      </c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5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216" t="s">
        <v>14419</v>
      </c>
      <c r="D331" s="216"/>
      <c r="E331" s="216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214" t="s">
        <v>81</v>
      </c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5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214" t="s">
        <v>1794</v>
      </c>
      <c r="D333" s="214"/>
      <c r="E333" s="214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5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216" t="s">
        <v>2094</v>
      </c>
      <c r="D336" s="216"/>
      <c r="E336" s="216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218" t="s">
        <v>13349</v>
      </c>
      <c r="D337" s="218"/>
      <c r="E337" s="218"/>
      <c r="F337" s="218"/>
      <c r="G337" s="218"/>
      <c r="H337" s="218"/>
      <c r="I337" s="218"/>
      <c r="J337" s="218"/>
      <c r="K337" s="218"/>
      <c r="L337" s="218"/>
      <c r="M337" s="218"/>
      <c r="N337" s="218"/>
      <c r="O337" s="218"/>
      <c r="P337" s="218"/>
      <c r="Q337" s="218"/>
      <c r="R337" s="218"/>
      <c r="S337" s="219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214" t="s">
        <v>81</v>
      </c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5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214" t="s">
        <v>1794</v>
      </c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5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216" t="s">
        <v>14421</v>
      </c>
      <c r="D342" s="216"/>
      <c r="E342" s="216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218" t="s">
        <v>14423</v>
      </c>
      <c r="D343" s="218"/>
      <c r="E343" s="218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9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214" t="s">
        <v>1794</v>
      </c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5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216" t="s">
        <v>14425</v>
      </c>
      <c r="D345" s="216"/>
      <c r="E345" s="216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218" t="s">
        <v>14427</v>
      </c>
      <c r="D346" s="218"/>
      <c r="E346" s="218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9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214" t="s">
        <v>1794</v>
      </c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5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216" t="s">
        <v>14429</v>
      </c>
      <c r="D348" s="216"/>
      <c r="E348" s="216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218" t="s">
        <v>14431</v>
      </c>
      <c r="D349" s="218"/>
      <c r="E349" s="218"/>
      <c r="F349" s="218"/>
      <c r="G349" s="218"/>
      <c r="H349" s="218"/>
      <c r="I349" s="218"/>
      <c r="J349" s="218"/>
      <c r="K349" s="218"/>
      <c r="L349" s="218"/>
      <c r="M349" s="218"/>
      <c r="N349" s="218"/>
      <c r="O349" s="218"/>
      <c r="P349" s="218"/>
      <c r="Q349" s="218"/>
      <c r="R349" s="218"/>
      <c r="S349" s="219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214" t="s">
        <v>1794</v>
      </c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5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216" t="s">
        <v>14432</v>
      </c>
      <c r="D351" s="216"/>
      <c r="E351" s="216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218" t="s">
        <v>14434</v>
      </c>
      <c r="D352" s="218"/>
      <c r="E352" s="218"/>
      <c r="F352" s="218"/>
      <c r="G352" s="218"/>
      <c r="H352" s="218"/>
      <c r="I352" s="218"/>
      <c r="J352" s="218"/>
      <c r="K352" s="218"/>
      <c r="L352" s="218"/>
      <c r="M352" s="218"/>
      <c r="N352" s="218"/>
      <c r="O352" s="218"/>
      <c r="P352" s="218"/>
      <c r="Q352" s="218"/>
      <c r="R352" s="218"/>
      <c r="S352" s="219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214" t="s">
        <v>1794</v>
      </c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5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216" t="s">
        <v>14436</v>
      </c>
      <c r="D354" s="216"/>
      <c r="E354" s="216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218" t="s">
        <v>14438</v>
      </c>
      <c r="D355" s="218"/>
      <c r="E355" s="218"/>
      <c r="F355" s="218"/>
      <c r="G355" s="218"/>
      <c r="H355" s="218"/>
      <c r="I355" s="218"/>
      <c r="J355" s="218"/>
      <c r="K355" s="218"/>
      <c r="L355" s="218"/>
      <c r="M355" s="218"/>
      <c r="N355" s="218"/>
      <c r="O355" s="218"/>
      <c r="P355" s="218"/>
      <c r="Q355" s="218"/>
      <c r="R355" s="218"/>
      <c r="S355" s="219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214" t="s">
        <v>1794</v>
      </c>
      <c r="D356" s="214"/>
      <c r="E356" s="214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5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216" t="s">
        <v>14440</v>
      </c>
      <c r="D357" s="216"/>
      <c r="E357" s="216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218" t="s">
        <v>14442</v>
      </c>
      <c r="D358" s="218"/>
      <c r="E358" s="218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9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214" t="s">
        <v>1794</v>
      </c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5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216" t="s">
        <v>14444</v>
      </c>
      <c r="D360" s="216"/>
      <c r="E360" s="216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218" t="s">
        <v>14446</v>
      </c>
      <c r="D361" s="218"/>
      <c r="E361" s="218"/>
      <c r="F361" s="218"/>
      <c r="G361" s="218"/>
      <c r="H361" s="218"/>
      <c r="I361" s="218"/>
      <c r="J361" s="218"/>
      <c r="K361" s="218"/>
      <c r="L361" s="218"/>
      <c r="M361" s="218"/>
      <c r="N361" s="218"/>
      <c r="O361" s="218"/>
      <c r="P361" s="218"/>
      <c r="Q361" s="218"/>
      <c r="R361" s="218"/>
      <c r="S361" s="219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214" t="s">
        <v>1794</v>
      </c>
      <c r="D362" s="214"/>
      <c r="E362" s="214"/>
      <c r="F362" s="214"/>
      <c r="G362" s="214"/>
      <c r="H362" s="214"/>
      <c r="I362" s="214"/>
      <c r="J362" s="214"/>
      <c r="K362" s="214"/>
      <c r="L362" s="214"/>
      <c r="M362" s="214"/>
      <c r="N362" s="214"/>
      <c r="O362" s="214"/>
      <c r="P362" s="214"/>
      <c r="Q362" s="214"/>
      <c r="R362" s="214"/>
      <c r="S362" s="215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216" t="s">
        <v>14447</v>
      </c>
      <c r="D363" s="216"/>
      <c r="E363" s="216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218" t="s">
        <v>14446</v>
      </c>
      <c r="D364" s="218"/>
      <c r="E364" s="218"/>
      <c r="F364" s="218"/>
      <c r="G364" s="218"/>
      <c r="H364" s="218"/>
      <c r="I364" s="218"/>
      <c r="J364" s="218"/>
      <c r="K364" s="218"/>
      <c r="L364" s="218"/>
      <c r="M364" s="218"/>
      <c r="N364" s="218"/>
      <c r="O364" s="218"/>
      <c r="P364" s="218"/>
      <c r="Q364" s="218"/>
      <c r="R364" s="218"/>
      <c r="S364" s="219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214" t="s">
        <v>1794</v>
      </c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5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216" t="s">
        <v>14449</v>
      </c>
      <c r="D366" s="216"/>
      <c r="E366" s="216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218" t="s">
        <v>14451</v>
      </c>
      <c r="D367" s="218"/>
      <c r="E367" s="218"/>
      <c r="F367" s="218"/>
      <c r="G367" s="218"/>
      <c r="H367" s="218"/>
      <c r="I367" s="218"/>
      <c r="J367" s="218"/>
      <c r="K367" s="218"/>
      <c r="L367" s="218"/>
      <c r="M367" s="218"/>
      <c r="N367" s="218"/>
      <c r="O367" s="218"/>
      <c r="P367" s="218"/>
      <c r="Q367" s="218"/>
      <c r="R367" s="218"/>
      <c r="S367" s="219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214" t="s">
        <v>1794</v>
      </c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5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216" t="s">
        <v>14453</v>
      </c>
      <c r="D369" s="216"/>
      <c r="E369" s="216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218" t="s">
        <v>14455</v>
      </c>
      <c r="D370" s="218"/>
      <c r="E370" s="218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9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214" t="s">
        <v>1794</v>
      </c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5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216" t="s">
        <v>14457</v>
      </c>
      <c r="D372" s="216"/>
      <c r="E372" s="216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218" t="s">
        <v>14459</v>
      </c>
      <c r="D373" s="218"/>
      <c r="E373" s="218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9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214" t="s">
        <v>1794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216" t="s">
        <v>14461</v>
      </c>
      <c r="D375" s="216"/>
      <c r="E375" s="216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218" t="s">
        <v>14463</v>
      </c>
      <c r="D376" s="218"/>
      <c r="E376" s="218"/>
      <c r="F376" s="218"/>
      <c r="G376" s="218"/>
      <c r="H376" s="218"/>
      <c r="I376" s="218"/>
      <c r="J376" s="218"/>
      <c r="K376" s="218"/>
      <c r="L376" s="218"/>
      <c r="M376" s="218"/>
      <c r="N376" s="218"/>
      <c r="O376" s="218"/>
      <c r="P376" s="218"/>
      <c r="Q376" s="218"/>
      <c r="R376" s="218"/>
      <c r="S376" s="219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214" t="s">
        <v>1794</v>
      </c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5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216" t="s">
        <v>14464</v>
      </c>
      <c r="D378" s="216"/>
      <c r="E378" s="216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218" t="s">
        <v>14466</v>
      </c>
      <c r="D379" s="218"/>
      <c r="E379" s="218"/>
      <c r="F379" s="218"/>
      <c r="G379" s="218"/>
      <c r="H379" s="218"/>
      <c r="I379" s="218"/>
      <c r="J379" s="218"/>
      <c r="K379" s="218"/>
      <c r="L379" s="218"/>
      <c r="M379" s="218"/>
      <c r="N379" s="218"/>
      <c r="O379" s="218"/>
      <c r="P379" s="218"/>
      <c r="Q379" s="218"/>
      <c r="R379" s="218"/>
      <c r="S379" s="219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214" t="s">
        <v>1794</v>
      </c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5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216" t="s">
        <v>14468</v>
      </c>
      <c r="D381" s="216"/>
      <c r="E381" s="216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218" t="s">
        <v>14470</v>
      </c>
      <c r="D382" s="218"/>
      <c r="E382" s="218"/>
      <c r="F382" s="218"/>
      <c r="G382" s="218"/>
      <c r="H382" s="218"/>
      <c r="I382" s="218"/>
      <c r="J382" s="218"/>
      <c r="K382" s="218"/>
      <c r="L382" s="218"/>
      <c r="M382" s="218"/>
      <c r="N382" s="218"/>
      <c r="O382" s="218"/>
      <c r="P382" s="218"/>
      <c r="Q382" s="218"/>
      <c r="R382" s="218"/>
      <c r="S382" s="219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214" t="s">
        <v>1794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216" t="s">
        <v>14472</v>
      </c>
      <c r="D384" s="216"/>
      <c r="E384" s="216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218" t="s">
        <v>14474</v>
      </c>
      <c r="D385" s="218"/>
      <c r="E385" s="218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9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214" t="s">
        <v>1794</v>
      </c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5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216" t="s">
        <v>14475</v>
      </c>
      <c r="D387" s="216"/>
      <c r="E387" s="216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214" t="s">
        <v>81</v>
      </c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5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214" t="s">
        <v>1794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216" t="s">
        <v>2098</v>
      </c>
      <c r="D392" s="216"/>
      <c r="E392" s="216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218" t="s">
        <v>14478</v>
      </c>
      <c r="D393" s="218"/>
      <c r="E393" s="218"/>
      <c r="F393" s="218"/>
      <c r="G393" s="218"/>
      <c r="H393" s="218"/>
      <c r="I393" s="218"/>
      <c r="J393" s="218"/>
      <c r="K393" s="218"/>
      <c r="L393" s="218"/>
      <c r="M393" s="218"/>
      <c r="N393" s="218"/>
      <c r="O393" s="218"/>
      <c r="P393" s="218"/>
      <c r="Q393" s="218"/>
      <c r="R393" s="218"/>
      <c r="S393" s="219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214" t="s">
        <v>81</v>
      </c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5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214" t="s">
        <v>1794</v>
      </c>
      <c r="D395" s="214"/>
      <c r="E395" s="214"/>
      <c r="F395" s="214"/>
      <c r="G395" s="214"/>
      <c r="H395" s="214"/>
      <c r="I395" s="214"/>
      <c r="J395" s="214"/>
      <c r="K395" s="214"/>
      <c r="L395" s="214"/>
      <c r="M395" s="214"/>
      <c r="N395" s="214"/>
      <c r="O395" s="214"/>
      <c r="P395" s="214"/>
      <c r="Q395" s="214"/>
      <c r="R395" s="214"/>
      <c r="S395" s="215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216" t="s">
        <v>14482</v>
      </c>
      <c r="D398" s="216"/>
      <c r="E398" s="216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218" t="s">
        <v>14484</v>
      </c>
      <c r="D399" s="218"/>
      <c r="E399" s="218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9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214" t="s">
        <v>1794</v>
      </c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5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216" t="s">
        <v>14486</v>
      </c>
      <c r="D401" s="216"/>
      <c r="E401" s="216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218" t="s">
        <v>14488</v>
      </c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9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214" t="s">
        <v>1794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216" t="s">
        <v>14490</v>
      </c>
      <c r="D404" s="216"/>
      <c r="E404" s="216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218" t="s">
        <v>14492</v>
      </c>
      <c r="D405" s="218"/>
      <c r="E405" s="218"/>
      <c r="F405" s="218"/>
      <c r="G405" s="218"/>
      <c r="H405" s="218"/>
      <c r="I405" s="218"/>
      <c r="J405" s="218"/>
      <c r="K405" s="218"/>
      <c r="L405" s="218"/>
      <c r="M405" s="218"/>
      <c r="N405" s="218"/>
      <c r="O405" s="218"/>
      <c r="P405" s="218"/>
      <c r="Q405" s="218"/>
      <c r="R405" s="218"/>
      <c r="S405" s="219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214" t="s">
        <v>1794</v>
      </c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5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216" t="s">
        <v>14494</v>
      </c>
      <c r="D407" s="216"/>
      <c r="E407" s="216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218" t="s">
        <v>14496</v>
      </c>
      <c r="D408" s="218"/>
      <c r="E408" s="218"/>
      <c r="F408" s="218"/>
      <c r="G408" s="218"/>
      <c r="H408" s="218"/>
      <c r="I408" s="218"/>
      <c r="J408" s="218"/>
      <c r="K408" s="218"/>
      <c r="L408" s="218"/>
      <c r="M408" s="218"/>
      <c r="N408" s="218"/>
      <c r="O408" s="218"/>
      <c r="P408" s="218"/>
      <c r="Q408" s="218"/>
      <c r="R408" s="218"/>
      <c r="S408" s="219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214" t="s">
        <v>1794</v>
      </c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5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216" t="s">
        <v>1284</v>
      </c>
      <c r="D410" s="216"/>
      <c r="E410" s="216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214" t="s">
        <v>81</v>
      </c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5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214" t="s">
        <v>1794</v>
      </c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5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216" t="s">
        <v>2102</v>
      </c>
      <c r="D415" s="216"/>
      <c r="E415" s="216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218" t="s">
        <v>13354</v>
      </c>
      <c r="D416" s="218"/>
      <c r="E416" s="218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9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214" t="s">
        <v>81</v>
      </c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5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214" t="s">
        <v>1794</v>
      </c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5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216" t="s">
        <v>14500</v>
      </c>
      <c r="D421" s="216"/>
      <c r="E421" s="216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218" t="s">
        <v>14502</v>
      </c>
      <c r="D422" s="218"/>
      <c r="E422" s="218"/>
      <c r="F422" s="218"/>
      <c r="G422" s="218"/>
      <c r="H422" s="218"/>
      <c r="I422" s="218"/>
      <c r="J422" s="218"/>
      <c r="K422" s="218"/>
      <c r="L422" s="218"/>
      <c r="M422" s="218"/>
      <c r="N422" s="218"/>
      <c r="O422" s="218"/>
      <c r="P422" s="218"/>
      <c r="Q422" s="218"/>
      <c r="R422" s="218"/>
      <c r="S422" s="219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214" t="s">
        <v>1794</v>
      </c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5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216" t="s">
        <v>14504</v>
      </c>
      <c r="D424" s="216"/>
      <c r="E424" s="216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218" t="s">
        <v>14506</v>
      </c>
      <c r="D425" s="218"/>
      <c r="E425" s="218"/>
      <c r="F425" s="218"/>
      <c r="G425" s="218"/>
      <c r="H425" s="218"/>
      <c r="I425" s="218"/>
      <c r="J425" s="218"/>
      <c r="K425" s="218"/>
      <c r="L425" s="218"/>
      <c r="M425" s="218"/>
      <c r="N425" s="218"/>
      <c r="O425" s="218"/>
      <c r="P425" s="218"/>
      <c r="Q425" s="218"/>
      <c r="R425" s="218"/>
      <c r="S425" s="219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214" t="s">
        <v>1794</v>
      </c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5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216" t="s">
        <v>14508</v>
      </c>
      <c r="D427" s="216"/>
      <c r="E427" s="216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218" t="s">
        <v>14510</v>
      </c>
      <c r="D428" s="218"/>
      <c r="E428" s="218"/>
      <c r="F428" s="218"/>
      <c r="G428" s="218"/>
      <c r="H428" s="218"/>
      <c r="I428" s="218"/>
      <c r="J428" s="218"/>
      <c r="K428" s="218"/>
      <c r="L428" s="218"/>
      <c r="M428" s="218"/>
      <c r="N428" s="218"/>
      <c r="O428" s="218"/>
      <c r="P428" s="218"/>
      <c r="Q428" s="218"/>
      <c r="R428" s="218"/>
      <c r="S428" s="219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214" t="s">
        <v>1794</v>
      </c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5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216" t="s">
        <v>14512</v>
      </c>
      <c r="D430" s="216"/>
      <c r="E430" s="216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218" t="s">
        <v>14514</v>
      </c>
      <c r="D431" s="218"/>
      <c r="E431" s="218"/>
      <c r="F431" s="218"/>
      <c r="G431" s="218"/>
      <c r="H431" s="218"/>
      <c r="I431" s="218"/>
      <c r="J431" s="218"/>
      <c r="K431" s="218"/>
      <c r="L431" s="218"/>
      <c r="M431" s="218"/>
      <c r="N431" s="218"/>
      <c r="O431" s="218"/>
      <c r="P431" s="218"/>
      <c r="Q431" s="218"/>
      <c r="R431" s="218"/>
      <c r="S431" s="219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214" t="s">
        <v>1794</v>
      </c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5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216" t="s">
        <v>14516</v>
      </c>
      <c r="D433" s="216"/>
      <c r="E433" s="216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218" t="s">
        <v>14518</v>
      </c>
      <c r="D434" s="218"/>
      <c r="E434" s="218"/>
      <c r="F434" s="218"/>
      <c r="G434" s="218"/>
      <c r="H434" s="218"/>
      <c r="I434" s="218"/>
      <c r="J434" s="218"/>
      <c r="K434" s="218"/>
      <c r="L434" s="218"/>
      <c r="M434" s="218"/>
      <c r="N434" s="218"/>
      <c r="O434" s="218"/>
      <c r="P434" s="218"/>
      <c r="Q434" s="218"/>
      <c r="R434" s="218"/>
      <c r="S434" s="219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214" t="s">
        <v>1794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216" t="s">
        <v>14519</v>
      </c>
      <c r="D436" s="216"/>
      <c r="E436" s="216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218" t="s">
        <v>14521</v>
      </c>
      <c r="D437" s="218"/>
      <c r="E437" s="218"/>
      <c r="F437" s="218"/>
      <c r="G437" s="218"/>
      <c r="H437" s="218"/>
      <c r="I437" s="218"/>
      <c r="J437" s="218"/>
      <c r="K437" s="218"/>
      <c r="L437" s="218"/>
      <c r="M437" s="218"/>
      <c r="N437" s="218"/>
      <c r="O437" s="218"/>
      <c r="P437" s="218"/>
      <c r="Q437" s="218"/>
      <c r="R437" s="218"/>
      <c r="S437" s="219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214" t="s">
        <v>1794</v>
      </c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5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216" t="s">
        <v>14522</v>
      </c>
      <c r="D439" s="216"/>
      <c r="E439" s="216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218" t="s">
        <v>14524</v>
      </c>
      <c r="D440" s="218"/>
      <c r="E440" s="218"/>
      <c r="F440" s="218"/>
      <c r="G440" s="218"/>
      <c r="H440" s="218"/>
      <c r="I440" s="218"/>
      <c r="J440" s="218"/>
      <c r="K440" s="218"/>
      <c r="L440" s="218"/>
      <c r="M440" s="218"/>
      <c r="N440" s="218"/>
      <c r="O440" s="218"/>
      <c r="P440" s="218"/>
      <c r="Q440" s="218"/>
      <c r="R440" s="218"/>
      <c r="S440" s="219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214" t="s">
        <v>1794</v>
      </c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5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216" t="s">
        <v>14526</v>
      </c>
      <c r="D442" s="216"/>
      <c r="E442" s="216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218" t="s">
        <v>14528</v>
      </c>
      <c r="D443" s="218"/>
      <c r="E443" s="218"/>
      <c r="F443" s="218"/>
      <c r="G443" s="218"/>
      <c r="H443" s="218"/>
      <c r="I443" s="218"/>
      <c r="J443" s="218"/>
      <c r="K443" s="218"/>
      <c r="L443" s="218"/>
      <c r="M443" s="218"/>
      <c r="N443" s="218"/>
      <c r="O443" s="218"/>
      <c r="P443" s="218"/>
      <c r="Q443" s="218"/>
      <c r="R443" s="218"/>
      <c r="S443" s="219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214" t="s">
        <v>1794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216" t="s">
        <v>14529</v>
      </c>
      <c r="D445" s="216"/>
      <c r="E445" s="216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218" t="s">
        <v>14531</v>
      </c>
      <c r="D446" s="218"/>
      <c r="E446" s="218"/>
      <c r="F446" s="218"/>
      <c r="G446" s="218"/>
      <c r="H446" s="218"/>
      <c r="I446" s="218"/>
      <c r="J446" s="218"/>
      <c r="K446" s="218"/>
      <c r="L446" s="218"/>
      <c r="M446" s="218"/>
      <c r="N446" s="218"/>
      <c r="O446" s="218"/>
      <c r="P446" s="218"/>
      <c r="Q446" s="218"/>
      <c r="R446" s="218"/>
      <c r="S446" s="219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214" t="s">
        <v>1794</v>
      </c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5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216" t="s">
        <v>14533</v>
      </c>
      <c r="D448" s="216"/>
      <c r="E448" s="216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218" t="s">
        <v>14535</v>
      </c>
      <c r="D449" s="218"/>
      <c r="E449" s="218"/>
      <c r="F449" s="218"/>
      <c r="G449" s="218"/>
      <c r="H449" s="218"/>
      <c r="I449" s="218"/>
      <c r="J449" s="218"/>
      <c r="K449" s="218"/>
      <c r="L449" s="218"/>
      <c r="M449" s="218"/>
      <c r="N449" s="218"/>
      <c r="O449" s="218"/>
      <c r="P449" s="218"/>
      <c r="Q449" s="218"/>
      <c r="R449" s="218"/>
      <c r="S449" s="219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214" t="s">
        <v>1794</v>
      </c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5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216" t="s">
        <v>14537</v>
      </c>
      <c r="D451" s="216"/>
      <c r="E451" s="216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218" t="s">
        <v>14539</v>
      </c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18"/>
      <c r="O452" s="218"/>
      <c r="P452" s="218"/>
      <c r="Q452" s="218"/>
      <c r="R452" s="218"/>
      <c r="S452" s="219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214" t="s">
        <v>1794</v>
      </c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5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216" t="s">
        <v>14541</v>
      </c>
      <c r="D454" s="216"/>
      <c r="E454" s="216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218" t="s">
        <v>14543</v>
      </c>
      <c r="D455" s="218"/>
      <c r="E455" s="218"/>
      <c r="F455" s="218"/>
      <c r="G455" s="218"/>
      <c r="H455" s="218"/>
      <c r="I455" s="218"/>
      <c r="J455" s="218"/>
      <c r="K455" s="218"/>
      <c r="L455" s="218"/>
      <c r="M455" s="218"/>
      <c r="N455" s="218"/>
      <c r="O455" s="218"/>
      <c r="P455" s="218"/>
      <c r="Q455" s="218"/>
      <c r="R455" s="218"/>
      <c r="S455" s="219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214" t="s">
        <v>1794</v>
      </c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5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216" t="s">
        <v>14545</v>
      </c>
      <c r="D457" s="216"/>
      <c r="E457" s="216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218" t="s">
        <v>14547</v>
      </c>
      <c r="D458" s="218"/>
      <c r="E458" s="218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9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214" t="s">
        <v>1794</v>
      </c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5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216" t="s">
        <v>14549</v>
      </c>
      <c r="D460" s="216"/>
      <c r="E460" s="216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218" t="s">
        <v>14551</v>
      </c>
      <c r="D461" s="218"/>
      <c r="E461" s="218"/>
      <c r="F461" s="218"/>
      <c r="G461" s="218"/>
      <c r="H461" s="218"/>
      <c r="I461" s="218"/>
      <c r="J461" s="218"/>
      <c r="K461" s="218"/>
      <c r="L461" s="218"/>
      <c r="M461" s="218"/>
      <c r="N461" s="218"/>
      <c r="O461" s="218"/>
      <c r="P461" s="218"/>
      <c r="Q461" s="218"/>
      <c r="R461" s="218"/>
      <c r="S461" s="219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214" t="s">
        <v>1794</v>
      </c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5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216" t="s">
        <v>14553</v>
      </c>
      <c r="D463" s="216"/>
      <c r="E463" s="216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218" t="s">
        <v>14555</v>
      </c>
      <c r="D464" s="218"/>
      <c r="E464" s="218"/>
      <c r="F464" s="218"/>
      <c r="G464" s="218"/>
      <c r="H464" s="218"/>
      <c r="I464" s="218"/>
      <c r="J464" s="218"/>
      <c r="K464" s="218"/>
      <c r="L464" s="218"/>
      <c r="M464" s="218"/>
      <c r="N464" s="218"/>
      <c r="O464" s="218"/>
      <c r="P464" s="218"/>
      <c r="Q464" s="218"/>
      <c r="R464" s="218"/>
      <c r="S464" s="219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214" t="s">
        <v>1794</v>
      </c>
      <c r="D465" s="214"/>
      <c r="E465" s="214"/>
      <c r="F465" s="214"/>
      <c r="G465" s="214"/>
      <c r="H465" s="214"/>
      <c r="I465" s="214"/>
      <c r="J465" s="214"/>
      <c r="K465" s="214"/>
      <c r="L465" s="214"/>
      <c r="M465" s="214"/>
      <c r="N465" s="214"/>
      <c r="O465" s="214"/>
      <c r="P465" s="214"/>
      <c r="Q465" s="214"/>
      <c r="R465" s="214"/>
      <c r="S465" s="215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216" t="s">
        <v>14557</v>
      </c>
      <c r="D466" s="216"/>
      <c r="E466" s="216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218" t="s">
        <v>14559</v>
      </c>
      <c r="D467" s="218"/>
      <c r="E467" s="218"/>
      <c r="F467" s="218"/>
      <c r="G467" s="218"/>
      <c r="H467" s="218"/>
      <c r="I467" s="218"/>
      <c r="J467" s="218"/>
      <c r="K467" s="218"/>
      <c r="L467" s="218"/>
      <c r="M467" s="218"/>
      <c r="N467" s="218"/>
      <c r="O467" s="218"/>
      <c r="P467" s="218"/>
      <c r="Q467" s="218"/>
      <c r="R467" s="218"/>
      <c r="S467" s="219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214" t="s">
        <v>1794</v>
      </c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5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216" t="s">
        <v>14560</v>
      </c>
      <c r="D469" s="216"/>
      <c r="E469" s="216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214" t="s">
        <v>81</v>
      </c>
      <c r="D470" s="214"/>
      <c r="E470" s="214"/>
      <c r="F470" s="214"/>
      <c r="G470" s="214"/>
      <c r="H470" s="214"/>
      <c r="I470" s="214"/>
      <c r="J470" s="214"/>
      <c r="K470" s="214"/>
      <c r="L470" s="214"/>
      <c r="M470" s="214"/>
      <c r="N470" s="214"/>
      <c r="O470" s="214"/>
      <c r="P470" s="214"/>
      <c r="Q470" s="214"/>
      <c r="R470" s="214"/>
      <c r="S470" s="215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214" t="s">
        <v>1794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216" t="s">
        <v>14563</v>
      </c>
      <c r="D474" s="216"/>
      <c r="E474" s="216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218" t="s">
        <v>14564</v>
      </c>
      <c r="D475" s="218"/>
      <c r="E475" s="218"/>
      <c r="F475" s="218"/>
      <c r="G475" s="218"/>
      <c r="H475" s="218"/>
      <c r="I475" s="218"/>
      <c r="J475" s="218"/>
      <c r="K475" s="218"/>
      <c r="L475" s="218"/>
      <c r="M475" s="218"/>
      <c r="N475" s="218"/>
      <c r="O475" s="218"/>
      <c r="P475" s="218"/>
      <c r="Q475" s="218"/>
      <c r="R475" s="218"/>
      <c r="S475" s="219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214" t="s">
        <v>81</v>
      </c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5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214" t="s">
        <v>1794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5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216" t="s">
        <v>14568</v>
      </c>
      <c r="D480" s="216"/>
      <c r="E480" s="216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218" t="s">
        <v>14570</v>
      </c>
      <c r="D481" s="218"/>
      <c r="E481" s="218"/>
      <c r="F481" s="218"/>
      <c r="G481" s="218"/>
      <c r="H481" s="218"/>
      <c r="I481" s="218"/>
      <c r="J481" s="218"/>
      <c r="K481" s="218"/>
      <c r="L481" s="218"/>
      <c r="M481" s="218"/>
      <c r="N481" s="218"/>
      <c r="O481" s="218"/>
      <c r="P481" s="218"/>
      <c r="Q481" s="218"/>
      <c r="R481" s="218"/>
      <c r="S481" s="219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214" t="s">
        <v>1794</v>
      </c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5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216" t="s">
        <v>14572</v>
      </c>
      <c r="D483" s="216"/>
      <c r="E483" s="216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218" t="s">
        <v>14574</v>
      </c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18"/>
      <c r="O484" s="218"/>
      <c r="P484" s="218"/>
      <c r="Q484" s="218"/>
      <c r="R484" s="218"/>
      <c r="S484" s="219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214" t="s">
        <v>1794</v>
      </c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5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216" t="s">
        <v>2411</v>
      </c>
      <c r="D486" s="216"/>
      <c r="E486" s="216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214" t="s">
        <v>81</v>
      </c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5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214" t="s">
        <v>1794</v>
      </c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5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216" t="s">
        <v>2407</v>
      </c>
      <c r="D491" s="216"/>
      <c r="E491" s="216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218" t="s">
        <v>14046</v>
      </c>
      <c r="D492" s="218"/>
      <c r="E492" s="218"/>
      <c r="F492" s="218"/>
      <c r="G492" s="218"/>
      <c r="H492" s="218"/>
      <c r="I492" s="218"/>
      <c r="J492" s="218"/>
      <c r="K492" s="218"/>
      <c r="L492" s="218"/>
      <c r="M492" s="218"/>
      <c r="N492" s="218"/>
      <c r="O492" s="218"/>
      <c r="P492" s="218"/>
      <c r="Q492" s="218"/>
      <c r="R492" s="218"/>
      <c r="S492" s="219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214" t="s">
        <v>81</v>
      </c>
      <c r="D493" s="214"/>
      <c r="E493" s="214"/>
      <c r="F493" s="214"/>
      <c r="G493" s="214"/>
      <c r="H493" s="214"/>
      <c r="I493" s="214"/>
      <c r="J493" s="214"/>
      <c r="K493" s="214"/>
      <c r="L493" s="214"/>
      <c r="M493" s="214"/>
      <c r="N493" s="214"/>
      <c r="O493" s="214"/>
      <c r="P493" s="214"/>
      <c r="Q493" s="214"/>
      <c r="R493" s="214"/>
      <c r="S493" s="215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214" t="s">
        <v>1794</v>
      </c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4"/>
      <c r="Q494" s="214"/>
      <c r="R494" s="214"/>
      <c r="S494" s="215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216" t="s">
        <v>14580</v>
      </c>
      <c r="D497" s="216"/>
      <c r="E497" s="216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218" t="s">
        <v>14582</v>
      </c>
      <c r="D498" s="218"/>
      <c r="E498" s="218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9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214" t="s">
        <v>1794</v>
      </c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5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216" t="s">
        <v>14584</v>
      </c>
      <c r="D500" s="216"/>
      <c r="E500" s="216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218" t="s">
        <v>14586</v>
      </c>
      <c r="D501" s="218"/>
      <c r="E501" s="218"/>
      <c r="F501" s="218"/>
      <c r="G501" s="218"/>
      <c r="H501" s="218"/>
      <c r="I501" s="218"/>
      <c r="J501" s="218"/>
      <c r="K501" s="218"/>
      <c r="L501" s="218"/>
      <c r="M501" s="218"/>
      <c r="N501" s="218"/>
      <c r="O501" s="218"/>
      <c r="P501" s="218"/>
      <c r="Q501" s="218"/>
      <c r="R501" s="218"/>
      <c r="S501" s="219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214" t="s">
        <v>1794</v>
      </c>
      <c r="D502" s="214"/>
      <c r="E502" s="214"/>
      <c r="F502" s="214"/>
      <c r="G502" s="214"/>
      <c r="H502" s="214"/>
      <c r="I502" s="214"/>
      <c r="J502" s="214"/>
      <c r="K502" s="214"/>
      <c r="L502" s="214"/>
      <c r="M502" s="214"/>
      <c r="N502" s="214"/>
      <c r="O502" s="214"/>
      <c r="P502" s="214"/>
      <c r="Q502" s="214"/>
      <c r="R502" s="214"/>
      <c r="S502" s="215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216" t="s">
        <v>14588</v>
      </c>
      <c r="D503" s="216"/>
      <c r="E503" s="216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218" t="s">
        <v>14590</v>
      </c>
      <c r="D504" s="218"/>
      <c r="E504" s="218"/>
      <c r="F504" s="218"/>
      <c r="G504" s="218"/>
      <c r="H504" s="218"/>
      <c r="I504" s="218"/>
      <c r="J504" s="218"/>
      <c r="K504" s="218"/>
      <c r="L504" s="218"/>
      <c r="M504" s="218"/>
      <c r="N504" s="218"/>
      <c r="O504" s="218"/>
      <c r="P504" s="218"/>
      <c r="Q504" s="218"/>
      <c r="R504" s="218"/>
      <c r="S504" s="219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214" t="s">
        <v>1794</v>
      </c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5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216" t="s">
        <v>14592</v>
      </c>
      <c r="D506" s="216"/>
      <c r="E506" s="216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218" t="s">
        <v>14594</v>
      </c>
      <c r="D507" s="218"/>
      <c r="E507" s="218"/>
      <c r="F507" s="218"/>
      <c r="G507" s="218"/>
      <c r="H507" s="218"/>
      <c r="I507" s="218"/>
      <c r="J507" s="218"/>
      <c r="K507" s="218"/>
      <c r="L507" s="218"/>
      <c r="M507" s="218"/>
      <c r="N507" s="218"/>
      <c r="O507" s="218"/>
      <c r="P507" s="218"/>
      <c r="Q507" s="218"/>
      <c r="R507" s="218"/>
      <c r="S507" s="219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214" t="s">
        <v>1794</v>
      </c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5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216" t="s">
        <v>14596</v>
      </c>
      <c r="D509" s="216"/>
      <c r="E509" s="216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214" t="s">
        <v>81</v>
      </c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5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214" t="s">
        <v>1794</v>
      </c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5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216" t="s">
        <v>14599</v>
      </c>
      <c r="D514" s="216"/>
      <c r="E514" s="216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214" t="s">
        <v>81</v>
      </c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5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214" t="s">
        <v>1794</v>
      </c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5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216" t="s">
        <v>14603</v>
      </c>
      <c r="D519" s="216"/>
      <c r="E519" s="216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218" t="s">
        <v>14605</v>
      </c>
      <c r="D520" s="218"/>
      <c r="E520" s="218"/>
      <c r="F520" s="218"/>
      <c r="G520" s="218"/>
      <c r="H520" s="218"/>
      <c r="I520" s="218"/>
      <c r="J520" s="218"/>
      <c r="K520" s="218"/>
      <c r="L520" s="218"/>
      <c r="M520" s="218"/>
      <c r="N520" s="218"/>
      <c r="O520" s="218"/>
      <c r="P520" s="218"/>
      <c r="Q520" s="218"/>
      <c r="R520" s="218"/>
      <c r="S520" s="219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214" t="s">
        <v>1794</v>
      </c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5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216" t="s">
        <v>14607</v>
      </c>
      <c r="D522" s="216"/>
      <c r="E522" s="216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218" t="s">
        <v>14609</v>
      </c>
      <c r="D523" s="218"/>
      <c r="E523" s="218"/>
      <c r="F523" s="218"/>
      <c r="G523" s="218"/>
      <c r="H523" s="218"/>
      <c r="I523" s="218"/>
      <c r="J523" s="218"/>
      <c r="K523" s="218"/>
      <c r="L523" s="218"/>
      <c r="M523" s="218"/>
      <c r="N523" s="218"/>
      <c r="O523" s="218"/>
      <c r="P523" s="218"/>
      <c r="Q523" s="218"/>
      <c r="R523" s="218"/>
      <c r="S523" s="219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214" t="s">
        <v>1794</v>
      </c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5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216" t="s">
        <v>14611</v>
      </c>
      <c r="D525" s="216"/>
      <c r="E525" s="216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218" t="s">
        <v>14613</v>
      </c>
      <c r="D526" s="218"/>
      <c r="E526" s="218"/>
      <c r="F526" s="218"/>
      <c r="G526" s="218"/>
      <c r="H526" s="218"/>
      <c r="I526" s="218"/>
      <c r="J526" s="218"/>
      <c r="K526" s="218"/>
      <c r="L526" s="218"/>
      <c r="M526" s="218"/>
      <c r="N526" s="218"/>
      <c r="O526" s="218"/>
      <c r="P526" s="218"/>
      <c r="Q526" s="218"/>
      <c r="R526" s="218"/>
      <c r="S526" s="219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214" t="s">
        <v>1794</v>
      </c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5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216" t="s">
        <v>14615</v>
      </c>
      <c r="D528" s="216"/>
      <c r="E528" s="216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218" t="s">
        <v>14617</v>
      </c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9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214" t="s">
        <v>1794</v>
      </c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5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216" t="s">
        <v>382</v>
      </c>
      <c r="D531" s="216"/>
      <c r="E531" s="216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218" t="s">
        <v>14618</v>
      </c>
      <c r="D532" s="218"/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9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214" t="s">
        <v>81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214" t="s">
        <v>1794</v>
      </c>
      <c r="D534" s="214"/>
      <c r="E534" s="214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5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216" t="s">
        <v>14622</v>
      </c>
      <c r="D537" s="216"/>
      <c r="E537" s="216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218" t="s">
        <v>14624</v>
      </c>
      <c r="D538" s="218"/>
      <c r="E538" s="218"/>
      <c r="F538" s="218"/>
      <c r="G538" s="218"/>
      <c r="H538" s="218"/>
      <c r="I538" s="218"/>
      <c r="J538" s="218"/>
      <c r="K538" s="218"/>
      <c r="L538" s="218"/>
      <c r="M538" s="218"/>
      <c r="N538" s="218"/>
      <c r="O538" s="218"/>
      <c r="P538" s="218"/>
      <c r="Q538" s="218"/>
      <c r="R538" s="218"/>
      <c r="S538" s="219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214" t="s">
        <v>1794</v>
      </c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5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216" t="s">
        <v>14626</v>
      </c>
      <c r="D540" s="216"/>
      <c r="E540" s="216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218" t="s">
        <v>14628</v>
      </c>
      <c r="D541" s="218"/>
      <c r="E541" s="218"/>
      <c r="F541" s="218"/>
      <c r="G541" s="218"/>
      <c r="H541" s="218"/>
      <c r="I541" s="218"/>
      <c r="J541" s="218"/>
      <c r="K541" s="218"/>
      <c r="L541" s="218"/>
      <c r="M541" s="218"/>
      <c r="N541" s="218"/>
      <c r="O541" s="218"/>
      <c r="P541" s="218"/>
      <c r="Q541" s="218"/>
      <c r="R541" s="218"/>
      <c r="S541" s="219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214" t="s">
        <v>1794</v>
      </c>
      <c r="D542" s="214"/>
      <c r="E542" s="214"/>
      <c r="F542" s="214"/>
      <c r="G542" s="214"/>
      <c r="H542" s="214"/>
      <c r="I542" s="214"/>
      <c r="J542" s="214"/>
      <c r="K542" s="214"/>
      <c r="L542" s="214"/>
      <c r="M542" s="214"/>
      <c r="N542" s="214"/>
      <c r="O542" s="214"/>
      <c r="P542" s="214"/>
      <c r="Q542" s="214"/>
      <c r="R542" s="214"/>
      <c r="S542" s="215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216" t="s">
        <v>14630</v>
      </c>
      <c r="D543" s="216"/>
      <c r="E543" s="216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218" t="s">
        <v>14631</v>
      </c>
      <c r="D544" s="218"/>
      <c r="E544" s="218"/>
      <c r="F544" s="218"/>
      <c r="G544" s="218"/>
      <c r="H544" s="218"/>
      <c r="I544" s="218"/>
      <c r="J544" s="218"/>
      <c r="K544" s="218"/>
      <c r="L544" s="218"/>
      <c r="M544" s="218"/>
      <c r="N544" s="218"/>
      <c r="O544" s="218"/>
      <c r="P544" s="218"/>
      <c r="Q544" s="218"/>
      <c r="R544" s="218"/>
      <c r="S544" s="219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214" t="s">
        <v>81</v>
      </c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5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214" t="s">
        <v>1794</v>
      </c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5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216" t="s">
        <v>14635</v>
      </c>
      <c r="D549" s="216"/>
      <c r="E549" s="216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218" t="s">
        <v>14637</v>
      </c>
      <c r="D550" s="218"/>
      <c r="E550" s="218"/>
      <c r="F550" s="218"/>
      <c r="G550" s="218"/>
      <c r="H550" s="218"/>
      <c r="I550" s="218"/>
      <c r="J550" s="218"/>
      <c r="K550" s="218"/>
      <c r="L550" s="218"/>
      <c r="M550" s="218"/>
      <c r="N550" s="218"/>
      <c r="O550" s="218"/>
      <c r="P550" s="218"/>
      <c r="Q550" s="218"/>
      <c r="R550" s="218"/>
      <c r="S550" s="219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214" t="s">
        <v>1794</v>
      </c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5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216" t="s">
        <v>14639</v>
      </c>
      <c r="D552" s="216"/>
      <c r="E552" s="216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218" t="s">
        <v>14641</v>
      </c>
      <c r="D553" s="218"/>
      <c r="E553" s="218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9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214" t="s">
        <v>1794</v>
      </c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5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216" t="s">
        <v>13744</v>
      </c>
      <c r="D555" s="216"/>
      <c r="E555" s="216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218" t="s">
        <v>14642</v>
      </c>
      <c r="D556" s="218"/>
      <c r="E556" s="218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9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214" t="s">
        <v>81</v>
      </c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5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214" t="s">
        <v>1794</v>
      </c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5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216" t="s">
        <v>14646</v>
      </c>
      <c r="D561" s="216"/>
      <c r="E561" s="216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218" t="s">
        <v>14648</v>
      </c>
      <c r="D562" s="218"/>
      <c r="E562" s="218"/>
      <c r="F562" s="218"/>
      <c r="G562" s="218"/>
      <c r="H562" s="218"/>
      <c r="I562" s="218"/>
      <c r="J562" s="218"/>
      <c r="K562" s="218"/>
      <c r="L562" s="218"/>
      <c r="M562" s="218"/>
      <c r="N562" s="218"/>
      <c r="O562" s="218"/>
      <c r="P562" s="218"/>
      <c r="Q562" s="218"/>
      <c r="R562" s="218"/>
      <c r="S562" s="219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214" t="s">
        <v>1794</v>
      </c>
      <c r="D563" s="214"/>
      <c r="E563" s="214"/>
      <c r="F563" s="214"/>
      <c r="G563" s="214"/>
      <c r="H563" s="214"/>
      <c r="I563" s="214"/>
      <c r="J563" s="214"/>
      <c r="K563" s="214"/>
      <c r="L563" s="214"/>
      <c r="M563" s="214"/>
      <c r="N563" s="214"/>
      <c r="O563" s="214"/>
      <c r="P563" s="214"/>
      <c r="Q563" s="214"/>
      <c r="R563" s="214"/>
      <c r="S563" s="215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216" t="s">
        <v>14650</v>
      </c>
      <c r="D564" s="216"/>
      <c r="E564" s="216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218" t="s">
        <v>14652</v>
      </c>
      <c r="D565" s="218"/>
      <c r="E565" s="218"/>
      <c r="F565" s="218"/>
      <c r="G565" s="218"/>
      <c r="H565" s="218"/>
      <c r="I565" s="218"/>
      <c r="J565" s="218"/>
      <c r="K565" s="218"/>
      <c r="L565" s="218"/>
      <c r="M565" s="218"/>
      <c r="N565" s="218"/>
      <c r="O565" s="218"/>
      <c r="P565" s="218"/>
      <c r="Q565" s="218"/>
      <c r="R565" s="218"/>
      <c r="S565" s="219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214" t="s">
        <v>1794</v>
      </c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5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216" t="s">
        <v>10794</v>
      </c>
      <c r="D567" s="216"/>
      <c r="E567" s="216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218" t="s">
        <v>14653</v>
      </c>
      <c r="D568" s="218"/>
      <c r="E568" s="218"/>
      <c r="F568" s="218"/>
      <c r="G568" s="218"/>
      <c r="H568" s="218"/>
      <c r="I568" s="218"/>
      <c r="J568" s="218"/>
      <c r="K568" s="218"/>
      <c r="L568" s="218"/>
      <c r="M568" s="218"/>
      <c r="N568" s="218"/>
      <c r="O568" s="218"/>
      <c r="P568" s="218"/>
      <c r="Q568" s="218"/>
      <c r="R568" s="218"/>
      <c r="S568" s="219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214" t="s">
        <v>81</v>
      </c>
      <c r="D569" s="214"/>
      <c r="E569" s="214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5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214" t="s">
        <v>1794</v>
      </c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5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216" t="s">
        <v>14657</v>
      </c>
      <c r="D573" s="216"/>
      <c r="E573" s="216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218" t="s">
        <v>14659</v>
      </c>
      <c r="D574" s="218"/>
      <c r="E574" s="218"/>
      <c r="F574" s="218"/>
      <c r="G574" s="218"/>
      <c r="H574" s="218"/>
      <c r="I574" s="218"/>
      <c r="J574" s="218"/>
      <c r="K574" s="218"/>
      <c r="L574" s="218"/>
      <c r="M574" s="218"/>
      <c r="N574" s="218"/>
      <c r="O574" s="218"/>
      <c r="P574" s="218"/>
      <c r="Q574" s="218"/>
      <c r="R574" s="218"/>
      <c r="S574" s="219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214" t="s">
        <v>1794</v>
      </c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5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216" t="s">
        <v>14661</v>
      </c>
      <c r="D576" s="216"/>
      <c r="E576" s="216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218" t="s">
        <v>14663</v>
      </c>
      <c r="D577" s="218"/>
      <c r="E577" s="218"/>
      <c r="F577" s="218"/>
      <c r="G577" s="218"/>
      <c r="H577" s="218"/>
      <c r="I577" s="218"/>
      <c r="J577" s="218"/>
      <c r="K577" s="218"/>
      <c r="L577" s="218"/>
      <c r="M577" s="218"/>
      <c r="N577" s="218"/>
      <c r="O577" s="218"/>
      <c r="P577" s="218"/>
      <c r="Q577" s="218"/>
      <c r="R577" s="218"/>
      <c r="S577" s="219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214" t="s">
        <v>1794</v>
      </c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5"/>
      <c r="BY578" s="40"/>
      <c r="CB578" s="48" t="s">
        <v>1794</v>
      </c>
      <c r="CE578" s="83"/>
      <c r="CF578" s="70"/>
    </row>
    <row r="579" spans="1:84" s="16" customFormat="1" ht="15" x14ac:dyDescent="0.25">
      <c r="A579" s="217" t="s">
        <v>14664</v>
      </c>
      <c r="B579" s="217"/>
      <c r="C579" s="217"/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216" t="s">
        <v>14666</v>
      </c>
      <c r="D580" s="216"/>
      <c r="E580" s="216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214" t="s">
        <v>1794</v>
      </c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5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216" t="s">
        <v>14667</v>
      </c>
      <c r="D582" s="216"/>
      <c r="E582" s="216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214" t="s">
        <v>1794</v>
      </c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5"/>
      <c r="BY583" s="40"/>
      <c r="CB583" s="48" t="s">
        <v>1794</v>
      </c>
      <c r="CE583" s="83"/>
      <c r="CF583" s="70"/>
    </row>
    <row r="584" spans="1:84" s="16" customFormat="1" ht="15" x14ac:dyDescent="0.25">
      <c r="A584" s="213" t="s">
        <v>661</v>
      </c>
      <c r="B584" s="213"/>
      <c r="C584" s="213"/>
      <c r="D584" s="213"/>
      <c r="E584" s="213"/>
      <c r="F584" s="213"/>
      <c r="G584" s="213"/>
      <c r="H584" s="213"/>
      <c r="I584" s="213"/>
      <c r="J584" s="213"/>
      <c r="K584" s="213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213" t="s">
        <v>214</v>
      </c>
      <c r="B585" s="213"/>
      <c r="C585" s="213"/>
      <c r="D585" s="213"/>
      <c r="E585" s="213"/>
      <c r="F585" s="213"/>
      <c r="G585" s="213"/>
      <c r="H585" s="213"/>
      <c r="I585" s="213"/>
      <c r="J585" s="213"/>
      <c r="K585" s="213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213" t="s">
        <v>215</v>
      </c>
      <c r="B586" s="213"/>
      <c r="C586" s="213"/>
      <c r="D586" s="213"/>
      <c r="E586" s="213"/>
      <c r="F586" s="213"/>
      <c r="G586" s="213"/>
      <c r="H586" s="213"/>
      <c r="I586" s="213"/>
      <c r="J586" s="213"/>
      <c r="K586" s="213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213" t="s">
        <v>14668</v>
      </c>
      <c r="B587" s="213"/>
      <c r="C587" s="213"/>
      <c r="D587" s="213"/>
      <c r="E587" s="213"/>
      <c r="F587" s="213"/>
      <c r="G587" s="213"/>
      <c r="H587" s="213"/>
      <c r="I587" s="213"/>
      <c r="J587" s="213"/>
      <c r="K587" s="213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220" t="s">
        <v>14669</v>
      </c>
      <c r="B588" s="220"/>
      <c r="C588" s="220"/>
      <c r="D588" s="220"/>
      <c r="E588" s="220"/>
      <c r="F588" s="220"/>
      <c r="G588" s="220"/>
      <c r="H588" s="220"/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216" t="s">
        <v>2342</v>
      </c>
      <c r="D589" s="216"/>
      <c r="E589" s="216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218" t="s">
        <v>2344</v>
      </c>
      <c r="D590" s="218"/>
      <c r="E590" s="218"/>
      <c r="F590" s="218"/>
      <c r="G590" s="218"/>
      <c r="H590" s="218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9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214" t="s">
        <v>81</v>
      </c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5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214" t="s">
        <v>1794</v>
      </c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5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216" t="s">
        <v>14673</v>
      </c>
      <c r="D595" s="216"/>
      <c r="E595" s="216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218" t="s">
        <v>14675</v>
      </c>
      <c r="D596" s="218"/>
      <c r="E596" s="218"/>
      <c r="F596" s="218"/>
      <c r="G596" s="218"/>
      <c r="H596" s="218"/>
      <c r="I596" s="218"/>
      <c r="J596" s="218"/>
      <c r="K596" s="218"/>
      <c r="L596" s="218"/>
      <c r="M596" s="218"/>
      <c r="N596" s="218"/>
      <c r="O596" s="218"/>
      <c r="P596" s="218"/>
      <c r="Q596" s="218"/>
      <c r="R596" s="218"/>
      <c r="S596" s="219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214" t="s">
        <v>1794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216" t="s">
        <v>14677</v>
      </c>
      <c r="D598" s="216"/>
      <c r="E598" s="216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218" t="s">
        <v>14679</v>
      </c>
      <c r="D599" s="218"/>
      <c r="E599" s="218"/>
      <c r="F599" s="218"/>
      <c r="G599" s="218"/>
      <c r="H599" s="218"/>
      <c r="I599" s="218"/>
      <c r="J599" s="218"/>
      <c r="K599" s="218"/>
      <c r="L599" s="218"/>
      <c r="M599" s="218"/>
      <c r="N599" s="218"/>
      <c r="O599" s="218"/>
      <c r="P599" s="218"/>
      <c r="Q599" s="218"/>
      <c r="R599" s="218"/>
      <c r="S599" s="219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214" t="s">
        <v>1794</v>
      </c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5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216" t="s">
        <v>14680</v>
      </c>
      <c r="D601" s="216"/>
      <c r="E601" s="216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218" t="s">
        <v>14675</v>
      </c>
      <c r="D602" s="218"/>
      <c r="E602" s="218"/>
      <c r="F602" s="218"/>
      <c r="G602" s="218"/>
      <c r="H602" s="218"/>
      <c r="I602" s="218"/>
      <c r="J602" s="218"/>
      <c r="K602" s="218"/>
      <c r="L602" s="218"/>
      <c r="M602" s="218"/>
      <c r="N602" s="218"/>
      <c r="O602" s="218"/>
      <c r="P602" s="218"/>
      <c r="Q602" s="218"/>
      <c r="R602" s="218"/>
      <c r="S602" s="219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214" t="s">
        <v>1794</v>
      </c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4"/>
      <c r="O603" s="214"/>
      <c r="P603" s="214"/>
      <c r="Q603" s="214"/>
      <c r="R603" s="214"/>
      <c r="S603" s="215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216" t="s">
        <v>14682</v>
      </c>
      <c r="D604" s="216"/>
      <c r="E604" s="216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218" t="s">
        <v>14684</v>
      </c>
      <c r="D605" s="218"/>
      <c r="E605" s="218"/>
      <c r="F605" s="218"/>
      <c r="G605" s="218"/>
      <c r="H605" s="218"/>
      <c r="I605" s="218"/>
      <c r="J605" s="218"/>
      <c r="K605" s="218"/>
      <c r="L605" s="218"/>
      <c r="M605" s="218"/>
      <c r="N605" s="218"/>
      <c r="O605" s="218"/>
      <c r="P605" s="218"/>
      <c r="Q605" s="218"/>
      <c r="R605" s="218"/>
      <c r="S605" s="219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214" t="s">
        <v>1794</v>
      </c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5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216" t="s">
        <v>14685</v>
      </c>
      <c r="D607" s="216"/>
      <c r="E607" s="216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218" t="s">
        <v>14687</v>
      </c>
      <c r="D608" s="218"/>
      <c r="E608" s="218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9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214" t="s">
        <v>1794</v>
      </c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5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216" t="s">
        <v>14689</v>
      </c>
      <c r="D610" s="216"/>
      <c r="E610" s="216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218" t="s">
        <v>14691</v>
      </c>
      <c r="D611" s="218"/>
      <c r="E611" s="218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9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214" t="s">
        <v>1794</v>
      </c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5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216" t="s">
        <v>14692</v>
      </c>
      <c r="D613" s="216"/>
      <c r="E613" s="216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218" t="s">
        <v>14694</v>
      </c>
      <c r="D614" s="218"/>
      <c r="E614" s="218"/>
      <c r="F614" s="218"/>
      <c r="G614" s="218"/>
      <c r="H614" s="218"/>
      <c r="I614" s="218"/>
      <c r="J614" s="218"/>
      <c r="K614" s="218"/>
      <c r="L614" s="218"/>
      <c r="M614" s="218"/>
      <c r="N614" s="218"/>
      <c r="O614" s="218"/>
      <c r="P614" s="218"/>
      <c r="Q614" s="218"/>
      <c r="R614" s="218"/>
      <c r="S614" s="219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214" t="s">
        <v>1794</v>
      </c>
      <c r="D615" s="214"/>
      <c r="E615" s="214"/>
      <c r="F615" s="214"/>
      <c r="G615" s="214"/>
      <c r="H615" s="214"/>
      <c r="I615" s="214"/>
      <c r="J615" s="214"/>
      <c r="K615" s="214"/>
      <c r="L615" s="214"/>
      <c r="M615" s="214"/>
      <c r="N615" s="214"/>
      <c r="O615" s="214"/>
      <c r="P615" s="214"/>
      <c r="Q615" s="214"/>
      <c r="R615" s="214"/>
      <c r="S615" s="215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216" t="s">
        <v>14696</v>
      </c>
      <c r="D616" s="216"/>
      <c r="E616" s="216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218" t="s">
        <v>14698</v>
      </c>
      <c r="D617" s="218"/>
      <c r="E617" s="218"/>
      <c r="F617" s="218"/>
      <c r="G617" s="218"/>
      <c r="H617" s="218"/>
      <c r="I617" s="218"/>
      <c r="J617" s="218"/>
      <c r="K617" s="218"/>
      <c r="L617" s="218"/>
      <c r="M617" s="218"/>
      <c r="N617" s="218"/>
      <c r="O617" s="218"/>
      <c r="P617" s="218"/>
      <c r="Q617" s="218"/>
      <c r="R617" s="218"/>
      <c r="S617" s="219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214" t="s">
        <v>1794</v>
      </c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5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216" t="s">
        <v>2380</v>
      </c>
      <c r="D619" s="216"/>
      <c r="E619" s="216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218" t="s">
        <v>14699</v>
      </c>
      <c r="D620" s="218"/>
      <c r="E620" s="218"/>
      <c r="F620" s="218"/>
      <c r="G620" s="218"/>
      <c r="H620" s="218"/>
      <c r="I620" s="218"/>
      <c r="J620" s="218"/>
      <c r="K620" s="218"/>
      <c r="L620" s="218"/>
      <c r="M620" s="218"/>
      <c r="N620" s="218"/>
      <c r="O620" s="218"/>
      <c r="P620" s="218"/>
      <c r="Q620" s="218"/>
      <c r="R620" s="218"/>
      <c r="S620" s="219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214" t="s">
        <v>14700</v>
      </c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5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214" t="s">
        <v>81</v>
      </c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5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214" t="s">
        <v>1794</v>
      </c>
      <c r="D623" s="214"/>
      <c r="E623" s="214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5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216" t="s">
        <v>14704</v>
      </c>
      <c r="D626" s="216"/>
      <c r="E626" s="216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218" t="s">
        <v>14706</v>
      </c>
      <c r="D627" s="218"/>
      <c r="E627" s="218"/>
      <c r="F627" s="218"/>
      <c r="G627" s="218"/>
      <c r="H627" s="218"/>
      <c r="I627" s="218"/>
      <c r="J627" s="218"/>
      <c r="K627" s="218"/>
      <c r="L627" s="218"/>
      <c r="M627" s="218"/>
      <c r="N627" s="218"/>
      <c r="O627" s="218"/>
      <c r="P627" s="218"/>
      <c r="Q627" s="218"/>
      <c r="R627" s="218"/>
      <c r="S627" s="219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214" t="s">
        <v>1794</v>
      </c>
      <c r="D628" s="214"/>
      <c r="E628" s="214"/>
      <c r="F628" s="214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5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216" t="s">
        <v>13451</v>
      </c>
      <c r="D629" s="216"/>
      <c r="E629" s="216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218" t="s">
        <v>14707</v>
      </c>
      <c r="D630" s="218"/>
      <c r="E630" s="218"/>
      <c r="F630" s="218"/>
      <c r="G630" s="218"/>
      <c r="H630" s="218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9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214" t="s">
        <v>81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214" t="s">
        <v>1794</v>
      </c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5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216" t="s">
        <v>14711</v>
      </c>
      <c r="D635" s="216"/>
      <c r="E635" s="216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218" t="s">
        <v>14713</v>
      </c>
      <c r="D636" s="218"/>
      <c r="E636" s="218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9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214" t="s">
        <v>1794</v>
      </c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5"/>
      <c r="BY637" s="40"/>
      <c r="CB637" s="48" t="s">
        <v>1794</v>
      </c>
      <c r="CE637" s="83"/>
      <c r="CF637" s="70"/>
    </row>
    <row r="638" spans="1:84" s="16" customFormat="1" ht="15" x14ac:dyDescent="0.25">
      <c r="A638" s="213" t="s">
        <v>661</v>
      </c>
      <c r="B638" s="213"/>
      <c r="C638" s="213"/>
      <c r="D638" s="213"/>
      <c r="E638" s="213"/>
      <c r="F638" s="213"/>
      <c r="G638" s="213"/>
      <c r="H638" s="213"/>
      <c r="I638" s="213"/>
      <c r="J638" s="213"/>
      <c r="K638" s="213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213" t="s">
        <v>214</v>
      </c>
      <c r="B639" s="213"/>
      <c r="C639" s="213"/>
      <c r="D639" s="213"/>
      <c r="E639" s="213"/>
      <c r="F639" s="213"/>
      <c r="G639" s="213"/>
      <c r="H639" s="213"/>
      <c r="I639" s="213"/>
      <c r="J639" s="213"/>
      <c r="K639" s="213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213" t="s">
        <v>215</v>
      </c>
      <c r="B640" s="213"/>
      <c r="C640" s="213"/>
      <c r="D640" s="213"/>
      <c r="E640" s="213"/>
      <c r="F640" s="213"/>
      <c r="G640" s="213"/>
      <c r="H640" s="213"/>
      <c r="I640" s="213"/>
      <c r="J640" s="213"/>
      <c r="K640" s="213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213" t="s">
        <v>14714</v>
      </c>
      <c r="B641" s="213"/>
      <c r="C641" s="213"/>
      <c r="D641" s="213"/>
      <c r="E641" s="213"/>
      <c r="F641" s="213"/>
      <c r="G641" s="213"/>
      <c r="H641" s="213"/>
      <c r="I641" s="213"/>
      <c r="J641" s="213"/>
      <c r="K641" s="213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213" t="s">
        <v>213</v>
      </c>
      <c r="B642" s="213"/>
      <c r="C642" s="213"/>
      <c r="D642" s="213"/>
      <c r="E642" s="213"/>
      <c r="F642" s="213"/>
      <c r="G642" s="213"/>
      <c r="H642" s="213"/>
      <c r="I642" s="213"/>
      <c r="J642" s="213"/>
      <c r="K642" s="213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213" t="s">
        <v>214</v>
      </c>
      <c r="B643" s="213"/>
      <c r="C643" s="213"/>
      <c r="D643" s="213"/>
      <c r="E643" s="213"/>
      <c r="F643" s="213"/>
      <c r="G643" s="213"/>
      <c r="H643" s="213"/>
      <c r="I643" s="213"/>
      <c r="J643" s="213"/>
      <c r="K643" s="213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213" t="s">
        <v>215</v>
      </c>
      <c r="B644" s="213"/>
      <c r="C644" s="213"/>
      <c r="D644" s="213"/>
      <c r="E644" s="213"/>
      <c r="F644" s="213"/>
      <c r="G644" s="213"/>
      <c r="H644" s="213"/>
      <c r="I644" s="213"/>
      <c r="J644" s="213"/>
      <c r="K644" s="213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213" t="s">
        <v>216</v>
      </c>
      <c r="B645" s="213"/>
      <c r="C645" s="213"/>
      <c r="D645" s="213"/>
      <c r="E645" s="213"/>
      <c r="F645" s="213"/>
      <c r="G645" s="213"/>
      <c r="H645" s="213"/>
      <c r="I645" s="213"/>
      <c r="J645" s="213"/>
      <c r="K645" s="213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212" t="s">
        <v>1784</v>
      </c>
      <c r="B646" s="212"/>
      <c r="C646" s="212"/>
      <c r="D646" s="212"/>
      <c r="E646" s="212"/>
      <c r="F646" s="212"/>
      <c r="G646" s="212"/>
      <c r="H646" s="212"/>
      <c r="I646" s="212"/>
      <c r="J646" s="212"/>
      <c r="K646" s="212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212" t="s">
        <v>1785</v>
      </c>
      <c r="B647" s="212"/>
      <c r="C647" s="212"/>
      <c r="D647" s="212"/>
      <c r="E647" s="212"/>
      <c r="F647" s="212"/>
      <c r="G647" s="212"/>
      <c r="H647" s="212"/>
      <c r="I647" s="212"/>
      <c r="J647" s="212"/>
      <c r="K647" s="212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212" t="s">
        <v>219</v>
      </c>
      <c r="B648" s="212"/>
      <c r="C648" s="212"/>
      <c r="D648" s="212"/>
      <c r="E648" s="212"/>
      <c r="F648" s="212"/>
      <c r="G648" s="212"/>
      <c r="H648" s="212"/>
      <c r="I648" s="212"/>
      <c r="J648" s="212"/>
      <c r="K648" s="212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212" t="s">
        <v>220</v>
      </c>
      <c r="B649" s="212"/>
      <c r="C649" s="212"/>
      <c r="D649" s="212"/>
      <c r="E649" s="212"/>
      <c r="F649" s="212"/>
      <c r="G649" s="212"/>
      <c r="H649" s="212"/>
      <c r="I649" s="212"/>
      <c r="J649" s="212"/>
      <c r="K649" s="212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212" t="s">
        <v>221</v>
      </c>
      <c r="B650" s="212"/>
      <c r="C650" s="212"/>
      <c r="D650" s="212"/>
      <c r="E650" s="212"/>
      <c r="F650" s="212"/>
      <c r="G650" s="212"/>
      <c r="H650" s="212"/>
      <c r="I650" s="212"/>
      <c r="J650" s="212"/>
      <c r="K650" s="212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212" t="s">
        <v>222</v>
      </c>
      <c r="B651" s="212"/>
      <c r="C651" s="212"/>
      <c r="D651" s="212"/>
      <c r="E651" s="212"/>
      <c r="F651" s="212"/>
      <c r="G651" s="212"/>
      <c r="H651" s="212"/>
      <c r="I651" s="212"/>
      <c r="J651" s="212"/>
      <c r="K651" s="212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212" t="s">
        <v>223</v>
      </c>
      <c r="B652" s="212"/>
      <c r="C652" s="212"/>
      <c r="D652" s="212"/>
      <c r="E652" s="212"/>
      <c r="F652" s="212"/>
      <c r="G652" s="212"/>
      <c r="H652" s="212"/>
      <c r="I652" s="212"/>
      <c r="J652" s="212"/>
      <c r="K652" s="212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212" t="s">
        <v>224</v>
      </c>
      <c r="B653" s="212"/>
      <c r="C653" s="212"/>
      <c r="D653" s="212"/>
      <c r="E653" s="212"/>
      <c r="F653" s="212"/>
      <c r="G653" s="212"/>
      <c r="H653" s="212"/>
      <c r="I653" s="212"/>
      <c r="J653" s="212"/>
      <c r="K653" s="212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212" t="s">
        <v>225</v>
      </c>
      <c r="B654" s="212"/>
      <c r="C654" s="212"/>
      <c r="D654" s="212"/>
      <c r="E654" s="212"/>
      <c r="F654" s="212"/>
      <c r="G654" s="212"/>
      <c r="H654" s="212"/>
      <c r="I654" s="212"/>
      <c r="J654" s="212"/>
      <c r="K654" s="212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212" t="s">
        <v>226</v>
      </c>
      <c r="B655" s="212"/>
      <c r="C655" s="212"/>
      <c r="D655" s="212"/>
      <c r="E655" s="212"/>
      <c r="F655" s="212"/>
      <c r="G655" s="212"/>
      <c r="H655" s="212"/>
      <c r="I655" s="212"/>
      <c r="J655" s="212"/>
      <c r="K655" s="212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212" t="s">
        <v>227</v>
      </c>
      <c r="B656" s="212"/>
      <c r="C656" s="212"/>
      <c r="D656" s="212"/>
      <c r="E656" s="212"/>
      <c r="F656" s="212"/>
      <c r="G656" s="212"/>
      <c r="H656" s="212"/>
      <c r="I656" s="212"/>
      <c r="J656" s="212"/>
      <c r="K656" s="212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213" t="s">
        <v>219</v>
      </c>
      <c r="B657" s="213"/>
      <c r="C657" s="213"/>
      <c r="D657" s="213"/>
      <c r="E657" s="213"/>
      <c r="F657" s="213"/>
      <c r="G657" s="213"/>
      <c r="H657" s="213"/>
      <c r="I657" s="213"/>
      <c r="J657" s="213"/>
      <c r="K657" s="213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212" t="s">
        <v>228</v>
      </c>
      <c r="B658" s="212"/>
      <c r="C658" s="212"/>
      <c r="D658" s="212"/>
      <c r="E658" s="212"/>
      <c r="F658" s="212"/>
      <c r="G658" s="212"/>
      <c r="H658" s="212"/>
      <c r="I658" s="212"/>
      <c r="J658" s="212"/>
      <c r="K658" s="212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212" t="s">
        <v>229</v>
      </c>
      <c r="B659" s="212"/>
      <c r="C659" s="212"/>
      <c r="D659" s="212"/>
      <c r="E659" s="212"/>
      <c r="F659" s="212"/>
      <c r="G659" s="212"/>
      <c r="H659" s="212"/>
      <c r="I659" s="212"/>
      <c r="J659" s="212"/>
      <c r="K659" s="212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212" t="s">
        <v>230</v>
      </c>
      <c r="B660" s="212"/>
      <c r="C660" s="212"/>
      <c r="D660" s="212"/>
      <c r="E660" s="212"/>
      <c r="F660" s="212"/>
      <c r="G660" s="212"/>
      <c r="H660" s="212"/>
      <c r="I660" s="212"/>
      <c r="J660" s="212"/>
      <c r="K660" s="212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212" t="s">
        <v>231</v>
      </c>
      <c r="B661" s="212"/>
      <c r="C661" s="212"/>
      <c r="D661" s="212"/>
      <c r="E661" s="212"/>
      <c r="F661" s="212"/>
      <c r="G661" s="212"/>
      <c r="H661" s="212"/>
      <c r="I661" s="212"/>
      <c r="J661" s="212"/>
      <c r="K661" s="212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213" t="s">
        <v>219</v>
      </c>
      <c r="B662" s="213"/>
      <c r="C662" s="213"/>
      <c r="D662" s="213"/>
      <c r="E662" s="213"/>
      <c r="F662" s="213"/>
      <c r="G662" s="213"/>
      <c r="H662" s="213"/>
      <c r="I662" s="213"/>
      <c r="J662" s="213"/>
      <c r="K662" s="213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212" t="s">
        <v>232</v>
      </c>
      <c r="B663" s="212"/>
      <c r="C663" s="212"/>
      <c r="D663" s="212"/>
      <c r="E663" s="212"/>
      <c r="F663" s="212"/>
      <c r="G663" s="212"/>
      <c r="H663" s="212"/>
      <c r="I663" s="212"/>
      <c r="J663" s="212"/>
      <c r="K663" s="212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213" t="s">
        <v>233</v>
      </c>
      <c r="B664" s="213"/>
      <c r="C664" s="213"/>
      <c r="D664" s="213"/>
      <c r="E664" s="213"/>
      <c r="F664" s="213"/>
      <c r="G664" s="213"/>
      <c r="H664" s="213"/>
      <c r="I664" s="213"/>
      <c r="J664" s="213"/>
      <c r="K664" s="213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231" t="s">
        <v>9</v>
      </c>
      <c r="B665" s="232"/>
      <c r="C665" s="117">
        <f>свод!Q22</f>
        <v>0</v>
      </c>
      <c r="D665" s="231"/>
      <c r="E665" s="233"/>
      <c r="F665" s="233"/>
      <c r="G665" s="233"/>
      <c r="H665" s="233"/>
      <c r="I665" s="233"/>
      <c r="J665" s="233"/>
      <c r="K665" s="232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213" t="s">
        <v>14725</v>
      </c>
      <c r="B666" s="213"/>
      <c r="C666" s="213"/>
      <c r="D666" s="213"/>
      <c r="E666" s="213"/>
      <c r="F666" s="213"/>
      <c r="G666" s="213"/>
      <c r="H666" s="213"/>
      <c r="I666" s="213"/>
      <c r="J666" s="213"/>
      <c r="K666" s="213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212" t="s">
        <v>234</v>
      </c>
      <c r="B667" s="212"/>
      <c r="C667" s="212"/>
      <c r="D667" s="212"/>
      <c r="E667" s="212"/>
      <c r="F667" s="212"/>
      <c r="G667" s="212"/>
      <c r="H667" s="212"/>
      <c r="I667" s="212"/>
      <c r="J667" s="212"/>
      <c r="K667" s="212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213" t="s">
        <v>235</v>
      </c>
      <c r="B668" s="213"/>
      <c r="C668" s="213"/>
      <c r="D668" s="213"/>
      <c r="E668" s="213"/>
      <c r="F668" s="213"/>
      <c r="G668" s="213"/>
      <c r="H668" s="213"/>
      <c r="I668" s="213"/>
      <c r="J668" s="213"/>
      <c r="K668" s="213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230"/>
      <c r="J670" s="230"/>
      <c r="K670" s="230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C14:F14"/>
  <sheetViews>
    <sheetView tabSelected="1" workbookViewId="0">
      <selection activeCell="K17" sqref="K17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"/>
  <sheetViews>
    <sheetView zoomScale="85" zoomScaleNormal="85" workbookViewId="0">
      <selection activeCell="T14" sqref="T14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9" width="16.7109375" bestFit="1" customWidth="1"/>
    <col min="20" max="20" width="16.85546875" bestFit="1" customWidth="1"/>
  </cols>
  <sheetData>
    <row r="1" spans="1:20" ht="25.5" customHeight="1" thickBot="1" x14ac:dyDescent="0.3">
      <c r="A1" s="189" t="s">
        <v>0</v>
      </c>
      <c r="B1" s="189" t="s">
        <v>1</v>
      </c>
      <c r="C1" s="191" t="s">
        <v>2</v>
      </c>
      <c r="D1" s="192"/>
      <c r="E1" s="187" t="s">
        <v>14721</v>
      </c>
      <c r="F1" s="187" t="s">
        <v>5</v>
      </c>
      <c r="G1" s="170" t="s">
        <v>14715</v>
      </c>
      <c r="H1" s="170" t="s">
        <v>14716</v>
      </c>
      <c r="I1" s="170" t="s">
        <v>14718</v>
      </c>
      <c r="J1" s="170" t="s">
        <v>14717</v>
      </c>
      <c r="K1" s="170" t="s">
        <v>14719</v>
      </c>
      <c r="L1" s="170" t="s">
        <v>14720</v>
      </c>
      <c r="M1" s="189" t="s">
        <v>3</v>
      </c>
    </row>
    <row r="2" spans="1:20" ht="35.25" customHeight="1" thickBot="1" x14ac:dyDescent="0.3">
      <c r="A2" s="190"/>
      <c r="B2" s="190"/>
      <c r="C2" s="1" t="s">
        <v>4</v>
      </c>
      <c r="D2" s="1" t="s">
        <v>5</v>
      </c>
      <c r="E2" s="188"/>
      <c r="F2" s="188"/>
      <c r="G2" s="171"/>
      <c r="H2" s="171"/>
      <c r="I2" s="171"/>
      <c r="J2" s="171"/>
      <c r="K2" s="171"/>
      <c r="L2" s="171"/>
      <c r="M2" s="193"/>
    </row>
    <row r="3" spans="1:20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20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107">
        <f>C4+D4</f>
        <v>107572771</v>
      </c>
      <c r="N4" s="116"/>
      <c r="O4" s="116"/>
    </row>
    <row r="5" spans="1:20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107">
        <f>C5+D5</f>
        <v>7330040.5</v>
      </c>
      <c r="N5" s="116"/>
      <c r="O5" s="116"/>
    </row>
    <row r="6" spans="1:20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4">
        <f t="shared" ref="M6:M16" si="0">C6+D6</f>
        <v>23183700</v>
      </c>
      <c r="N6" s="116"/>
      <c r="O6" s="116"/>
    </row>
    <row r="7" spans="1:20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107">
        <f t="shared" si="0"/>
        <v>1900261.17</v>
      </c>
      <c r="N7" s="116"/>
      <c r="O7" s="116"/>
    </row>
    <row r="8" spans="1:20" ht="35.1" customHeight="1" thickBot="1" x14ac:dyDescent="0.3">
      <c r="A8" s="5">
        <f t="shared" ref="A8:A16" si="1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94">
        <f t="shared" si="0"/>
        <v>399601.77</v>
      </c>
      <c r="N8" s="116"/>
      <c r="O8" s="116"/>
    </row>
    <row r="9" spans="1:20" ht="35.1" customHeight="1" thickBot="1" x14ac:dyDescent="0.3">
      <c r="A9" s="5">
        <f t="shared" si="1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107">
        <f t="shared" si="0"/>
        <v>3737788.5</v>
      </c>
      <c r="N9" s="116"/>
      <c r="O9" s="116"/>
      <c r="R9" t="s">
        <v>14730</v>
      </c>
      <c r="S9" t="s">
        <v>14731</v>
      </c>
      <c r="T9" t="s">
        <v>14732</v>
      </c>
    </row>
    <row r="10" spans="1:20" ht="35.1" customHeight="1" thickBot="1" x14ac:dyDescent="0.3">
      <c r="A10" s="5">
        <f t="shared" si="1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4">
        <f t="shared" si="0"/>
        <v>426152.07</v>
      </c>
      <c r="N10" s="116"/>
      <c r="O10" s="116"/>
      <c r="Q10" t="s">
        <v>14733</v>
      </c>
      <c r="R10" s="134">
        <f>SUM(C4:C16)*1.03</f>
        <v>83703006.329999998</v>
      </c>
      <c r="S10" s="134">
        <f>SUM(D4:D16)*1.03</f>
        <v>111781793.52</v>
      </c>
      <c r="T10" s="134">
        <f>R10+S10</f>
        <v>195484799.84999999</v>
      </c>
    </row>
    <row r="11" spans="1:20" ht="35.1" customHeight="1" thickBot="1" x14ac:dyDescent="0.3">
      <c r="A11" s="5">
        <f t="shared" si="1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107">
        <f t="shared" si="0"/>
        <v>931509.38</v>
      </c>
      <c r="N11" s="116"/>
      <c r="O11" s="116"/>
      <c r="Q11" t="s">
        <v>14734</v>
      </c>
      <c r="R11" s="134">
        <f>R10*1.2</f>
        <v>100443607.59999999</v>
      </c>
      <c r="S11" s="134">
        <f t="shared" ref="S11:T11" si="2">S10*1.2</f>
        <v>134138152.22</v>
      </c>
      <c r="T11" s="134">
        <f t="shared" si="2"/>
        <v>234581759.81999999</v>
      </c>
    </row>
    <row r="12" spans="1:20" ht="35.1" customHeight="1" thickBot="1" x14ac:dyDescent="0.3">
      <c r="A12" s="5">
        <f t="shared" si="1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4">
        <f t="shared" si="0"/>
        <v>2642489.38</v>
      </c>
      <c r="N12" s="116"/>
      <c r="O12" s="116"/>
      <c r="Q12" t="s">
        <v>14735</v>
      </c>
      <c r="R12">
        <f t="shared" ref="R12:S12" si="3">R13/R11</f>
        <v>0.90250331600112499</v>
      </c>
      <c r="S12">
        <f t="shared" si="3"/>
        <v>2.0612610413110501</v>
      </c>
      <c r="T12">
        <f>T13/T11</f>
        <v>1.5651022335739899</v>
      </c>
    </row>
    <row r="13" spans="1:20" ht="35.1" customHeight="1" thickBot="1" x14ac:dyDescent="0.3">
      <c r="A13" s="5">
        <f t="shared" si="1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107">
        <f t="shared" si="0"/>
        <v>30059186.690000001</v>
      </c>
      <c r="N13" s="116"/>
      <c r="O13" s="116"/>
      <c r="Q13" t="s">
        <v>14736</v>
      </c>
      <c r="R13" s="133">
        <v>90650688.930115804</v>
      </c>
      <c r="S13" s="133">
        <v>276493747.32453722</v>
      </c>
      <c r="T13" s="133">
        <v>367144436.25</v>
      </c>
    </row>
    <row r="14" spans="1:20" ht="35.1" customHeight="1" thickBot="1" x14ac:dyDescent="0.3">
      <c r="A14" s="5">
        <f t="shared" si="1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4">
        <f t="shared" si="0"/>
        <v>9152813.7899999991</v>
      </c>
      <c r="N14" s="116"/>
      <c r="O14" s="116"/>
      <c r="Q14" t="s">
        <v>14738</v>
      </c>
      <c r="R14" s="135">
        <f>T14-S14</f>
        <v>233006284.03</v>
      </c>
      <c r="S14" s="135">
        <f>S11</f>
        <v>134138152.22</v>
      </c>
      <c r="T14" s="135">
        <f>T13</f>
        <v>367144436.25</v>
      </c>
    </row>
    <row r="15" spans="1:20" ht="35.1" customHeight="1" thickBot="1" x14ac:dyDescent="0.3">
      <c r="A15" s="5">
        <f t="shared" si="1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 t="shared" si="0"/>
        <v>994234.57</v>
      </c>
      <c r="N15" s="116"/>
      <c r="O15" s="116"/>
      <c r="Q15" t="s">
        <v>14737</v>
      </c>
      <c r="R15">
        <f>R14/R11</f>
        <v>2.3197721547189798</v>
      </c>
      <c r="S15">
        <f t="shared" ref="S15" si="4">S14/S11</f>
        <v>1</v>
      </c>
    </row>
    <row r="16" spans="1:20" ht="35.1" customHeight="1" thickBot="1" x14ac:dyDescent="0.3">
      <c r="A16" s="5">
        <f t="shared" si="1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94">
        <f t="shared" si="0"/>
        <v>1460519</v>
      </c>
      <c r="N16" s="116"/>
      <c r="O16" s="116"/>
    </row>
    <row r="17" spans="1:18" ht="29.25" customHeight="1" thickBot="1" x14ac:dyDescent="0.3">
      <c r="A17" s="6"/>
      <c r="B17" s="7" t="s">
        <v>6</v>
      </c>
      <c r="C17" s="194"/>
      <c r="D17" s="195"/>
      <c r="E17" s="195"/>
      <c r="F17" s="195"/>
      <c r="G17" s="195"/>
      <c r="H17" s="195"/>
      <c r="I17" s="195"/>
      <c r="J17" s="195"/>
      <c r="K17" s="195"/>
      <c r="L17" s="195"/>
      <c r="M17" s="19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81">
        <f>SUM(M4:M16)</f>
        <v>189791067.81999999</v>
      </c>
      <c r="D18" s="182"/>
      <c r="E18" s="182"/>
      <c r="F18" s="182"/>
      <c r="G18" s="182"/>
      <c r="H18" s="182"/>
      <c r="I18" s="182"/>
      <c r="J18" s="182"/>
      <c r="K18" s="182"/>
      <c r="L18" s="182"/>
      <c r="M18" s="183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81">
        <f>C18*0.03</f>
        <v>5693732.0300000003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3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84">
        <f>C18+C19</f>
        <v>195484799.84999999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6"/>
      <c r="N20" s="116"/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84">
        <f>C20*1.2</f>
        <v>234581759.81999999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6"/>
      <c r="N21" s="116"/>
      <c r="O21" s="116"/>
      <c r="Q21" s="121">
        <v>367000000</v>
      </c>
      <c r="R21" s="93"/>
    </row>
    <row r="22" spans="1:18" ht="29.25" customHeight="1" x14ac:dyDescent="0.25">
      <c r="A22" s="155"/>
      <c r="B22" s="153" t="s">
        <v>9</v>
      </c>
      <c r="C22" s="164">
        <f>Q21/C21</f>
        <v>1.5645</v>
      </c>
      <c r="D22" s="165"/>
      <c r="E22" s="165"/>
      <c r="F22" s="165"/>
      <c r="G22" s="165"/>
      <c r="H22" s="165"/>
      <c r="I22" s="165"/>
      <c r="J22" s="165"/>
      <c r="K22" s="165"/>
      <c r="L22" s="165"/>
      <c r="M22" s="166"/>
      <c r="N22" s="157" t="s">
        <v>14723</v>
      </c>
      <c r="O22" s="158"/>
      <c r="Q22" s="123"/>
    </row>
    <row r="23" spans="1:18" ht="57" customHeight="1" thickBot="1" x14ac:dyDescent="0.3">
      <c r="A23" s="156"/>
      <c r="B23" s="154"/>
      <c r="C23" s="167" t="s">
        <v>10</v>
      </c>
      <c r="D23" s="168"/>
      <c r="E23" s="168"/>
      <c r="F23" s="168"/>
      <c r="G23" s="168"/>
      <c r="H23" s="168"/>
      <c r="I23" s="168"/>
      <c r="J23" s="168"/>
      <c r="K23" s="168"/>
      <c r="L23" s="168"/>
      <c r="M23" s="169"/>
      <c r="N23" s="157"/>
      <c r="O23" s="158"/>
    </row>
    <row r="24" spans="1:18" ht="63.75" customHeight="1" thickBot="1" x14ac:dyDescent="0.3">
      <c r="A24" s="9"/>
      <c r="B24" s="12" t="s">
        <v>11</v>
      </c>
      <c r="C24" s="159" t="s">
        <v>12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1"/>
    </row>
    <row r="25" spans="1:18" ht="51.75" customHeight="1" thickBot="1" x14ac:dyDescent="0.3">
      <c r="A25" s="9"/>
      <c r="B25" s="12" t="s">
        <v>13</v>
      </c>
      <c r="C25" s="159" t="s">
        <v>14</v>
      </c>
      <c r="D25" s="160"/>
      <c r="E25" s="160"/>
      <c r="F25" s="160"/>
      <c r="G25" s="160"/>
      <c r="H25" s="160"/>
      <c r="I25" s="160"/>
      <c r="J25" s="160"/>
      <c r="K25" s="160"/>
      <c r="L25" s="160"/>
      <c r="M25" s="161"/>
    </row>
    <row r="26" spans="1:18" ht="56.25" customHeight="1" thickBot="1" x14ac:dyDescent="0.3">
      <c r="A26" s="9"/>
      <c r="B26" s="12" t="s">
        <v>15</v>
      </c>
      <c r="C26" s="159" t="s">
        <v>16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1"/>
    </row>
    <row r="27" spans="1:18" ht="29.25" customHeight="1" x14ac:dyDescent="0.25">
      <c r="A27" s="155"/>
      <c r="B27" s="153" t="s">
        <v>17</v>
      </c>
      <c r="C27" s="172"/>
      <c r="D27" s="173"/>
      <c r="E27" s="173"/>
      <c r="F27" s="173"/>
      <c r="G27" s="173"/>
      <c r="H27" s="173"/>
      <c r="I27" s="173"/>
      <c r="J27" s="173"/>
      <c r="K27" s="173"/>
      <c r="L27" s="173"/>
      <c r="M27" s="174"/>
    </row>
    <row r="28" spans="1:18" ht="29.25" customHeight="1" x14ac:dyDescent="0.25">
      <c r="A28" s="162"/>
      <c r="B28" s="163"/>
      <c r="C28" s="175" t="s">
        <v>18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77"/>
    </row>
    <row r="29" spans="1:18" ht="29.25" customHeight="1" thickBot="1" x14ac:dyDescent="0.3">
      <c r="A29" s="156"/>
      <c r="B29" s="154"/>
      <c r="C29" s="178" t="s">
        <v>19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80"/>
    </row>
    <row r="30" spans="1:18" ht="29.25" customHeight="1" thickBot="1" x14ac:dyDescent="0.3">
      <c r="A30" s="9"/>
      <c r="B30" s="12" t="s">
        <v>20</v>
      </c>
      <c r="C30" s="159" t="s">
        <v>21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1"/>
    </row>
    <row r="31" spans="1:18" ht="29.25" customHeight="1" thickBot="1" x14ac:dyDescent="0.3">
      <c r="A31" s="9"/>
      <c r="B31" s="12" t="s">
        <v>22</v>
      </c>
      <c r="C31" s="159" t="s">
        <v>23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1"/>
    </row>
    <row r="32" spans="1:18" ht="29.25" customHeight="1" thickBot="1" x14ac:dyDescent="0.3">
      <c r="A32" s="9"/>
      <c r="B32" s="12" t="s">
        <v>24</v>
      </c>
      <c r="C32" s="159" t="s">
        <v>25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1"/>
    </row>
    <row r="33" spans="1:13" ht="29.25" customHeight="1" thickBot="1" x14ac:dyDescent="0.3">
      <c r="A33" s="9"/>
      <c r="B33" s="12" t="s">
        <v>26</v>
      </c>
      <c r="C33" s="159"/>
      <c r="D33" s="160"/>
      <c r="E33" s="160"/>
      <c r="F33" s="160"/>
      <c r="G33" s="160"/>
      <c r="H33" s="160"/>
      <c r="I33" s="160"/>
      <c r="J33" s="160"/>
      <c r="K33" s="160"/>
      <c r="L33" s="160"/>
      <c r="M33" s="161"/>
    </row>
  </sheetData>
  <mergeCells count="34">
    <mergeCell ref="C18:M18"/>
    <mergeCell ref="L1:L2"/>
    <mergeCell ref="E1:E2"/>
    <mergeCell ref="F1:F2"/>
    <mergeCell ref="A1:A2"/>
    <mergeCell ref="B1:B2"/>
    <mergeCell ref="C1:D1"/>
    <mergeCell ref="M1:M2"/>
    <mergeCell ref="C17:M17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"/>
  <sheetViews>
    <sheetView topLeftCell="A5" workbookViewId="0">
      <selection activeCell="P21" sqref="P21"/>
    </sheetView>
  </sheetViews>
  <sheetFormatPr defaultRowHeight="15" x14ac:dyDescent="0.25"/>
  <cols>
    <col min="2" max="2" width="64.5703125" customWidth="1"/>
    <col min="3" max="4" width="17.28515625" customWidth="1"/>
    <col min="5" max="7" width="15" customWidth="1"/>
    <col min="8" max="13" width="15" hidden="1" customWidth="1"/>
    <col min="14" max="14" width="15" customWidth="1"/>
    <col min="15" max="15" width="29.5703125" customWidth="1"/>
  </cols>
  <sheetData>
    <row r="1" spans="1:15" x14ac:dyDescent="0.25">
      <c r="A1" s="204" t="s">
        <v>0</v>
      </c>
      <c r="B1" s="204" t="s">
        <v>1</v>
      </c>
      <c r="C1" s="204" t="s">
        <v>2</v>
      </c>
      <c r="D1" s="204"/>
      <c r="E1" s="204"/>
      <c r="F1" s="205" t="s">
        <v>14721</v>
      </c>
      <c r="G1" s="205" t="s">
        <v>5</v>
      </c>
      <c r="H1" s="203" t="s">
        <v>14715</v>
      </c>
      <c r="I1" s="203" t="s">
        <v>14716</v>
      </c>
      <c r="J1" s="203" t="s">
        <v>14718</v>
      </c>
      <c r="K1" s="203" t="s">
        <v>14717</v>
      </c>
      <c r="L1" s="203" t="s">
        <v>14719</v>
      </c>
      <c r="M1" s="203" t="s">
        <v>14720</v>
      </c>
      <c r="N1" s="204" t="s">
        <v>3</v>
      </c>
      <c r="O1" s="202" t="s">
        <v>3</v>
      </c>
    </row>
    <row r="2" spans="1:15" x14ac:dyDescent="0.25">
      <c r="A2" s="204"/>
      <c r="B2" s="204"/>
      <c r="C2" s="136" t="s">
        <v>4</v>
      </c>
      <c r="D2" s="136" t="s">
        <v>4</v>
      </c>
      <c r="E2" s="136" t="s">
        <v>5</v>
      </c>
      <c r="F2" s="205"/>
      <c r="G2" s="205"/>
      <c r="H2" s="203"/>
      <c r="I2" s="203"/>
      <c r="J2" s="203"/>
      <c r="K2" s="203"/>
      <c r="L2" s="203"/>
      <c r="M2" s="203"/>
      <c r="N2" s="204"/>
      <c r="O2" s="202"/>
    </row>
    <row r="3" spans="1:15" x14ac:dyDescent="0.25">
      <c r="A3" s="137">
        <v>1</v>
      </c>
      <c r="B3" s="137">
        <v>2</v>
      </c>
      <c r="C3" s="137">
        <v>3</v>
      </c>
      <c r="D3" s="137"/>
      <c r="E3" s="137">
        <v>4</v>
      </c>
      <c r="F3" s="138"/>
      <c r="G3" s="138"/>
      <c r="H3" s="139">
        <v>1.052</v>
      </c>
      <c r="I3" s="139">
        <v>1.0209999999999999</v>
      </c>
      <c r="J3" s="139">
        <v>1.0349999999999999</v>
      </c>
      <c r="K3" s="139">
        <v>1.0249999999999999</v>
      </c>
      <c r="L3" s="139">
        <v>1.02</v>
      </c>
      <c r="M3" s="139">
        <v>1</v>
      </c>
      <c r="N3" s="137">
        <v>5</v>
      </c>
      <c r="O3" s="152"/>
    </row>
    <row r="4" spans="1:15" ht="25.5" x14ac:dyDescent="0.25">
      <c r="A4" s="140">
        <v>1</v>
      </c>
      <c r="B4" s="141" t="s">
        <v>27</v>
      </c>
      <c r="C4" s="142">
        <f>F4*H3*I3*J3*K3*L3*M3-448028.54</f>
        <v>42734741.630000003</v>
      </c>
      <c r="D4" s="142">
        <f>C4*свод!$R$15</f>
        <v>99134863.670000002</v>
      </c>
      <c r="E4" s="142">
        <f>G4*H3*I3*J3*K3*L3*M3</f>
        <v>64838029.369999997</v>
      </c>
      <c r="F4" s="143">
        <f>'1_1632-2021-6.1-ОВ'!L18446+'1_1632-2021-6.1-ОВ'!L18447+'1_1632-2021-6.1-ОВ'!L18448+'1_1632-2021-6.1-ОВ'!L18449</f>
        <v>37153919</v>
      </c>
      <c r="G4" s="143">
        <f>'1_1632-2021-6.1-ОВ'!L18445</f>
        <v>55785835</v>
      </c>
      <c r="H4" s="144"/>
      <c r="I4" s="144"/>
      <c r="J4" s="144"/>
      <c r="K4" s="144"/>
      <c r="L4" s="144"/>
      <c r="M4" s="144"/>
      <c r="N4" s="142">
        <f>C4+E4</f>
        <v>107572771</v>
      </c>
      <c r="O4" s="152">
        <f>D4+E4</f>
        <v>163972893.03999999</v>
      </c>
    </row>
    <row r="5" spans="1:15" ht="25.5" x14ac:dyDescent="0.25">
      <c r="A5" s="140">
        <v>2</v>
      </c>
      <c r="B5" s="141" t="s">
        <v>28</v>
      </c>
      <c r="C5" s="142">
        <f>F5*H3*I3*J3*K3*L3*M3-25408.41</f>
        <v>3701178.47</v>
      </c>
      <c r="D5" s="142">
        <f>C5*свод!$R$15</f>
        <v>8585890.75</v>
      </c>
      <c r="E5" s="142">
        <f>G5*H3*I3*J3*K3*L3*M3</f>
        <v>3628862.03</v>
      </c>
      <c r="F5" s="145">
        <f>'2_1632-2021-6.1-АОВ'!L132+'2_1632-2021-6.1-АОВ'!L134+'2_1632-2021-6.1-АОВ'!L136+'2_1632-2021-6.1-АОВ'!L137</f>
        <v>3206309.06</v>
      </c>
      <c r="G5" s="145">
        <f>'2_1632-2021-6.1-АОВ'!L133</f>
        <v>3122227.81</v>
      </c>
      <c r="H5" s="146"/>
      <c r="I5" s="146"/>
      <c r="J5" s="146"/>
      <c r="K5" s="146"/>
      <c r="L5" s="146"/>
      <c r="M5" s="146"/>
      <c r="N5" s="142">
        <f>C5+E5</f>
        <v>7330040.5</v>
      </c>
      <c r="O5" s="152">
        <f t="shared" ref="O5:O16" si="0">D5+E5</f>
        <v>12214752.779999999</v>
      </c>
    </row>
    <row r="6" spans="1:15" ht="25.5" x14ac:dyDescent="0.25">
      <c r="A6" s="140">
        <v>3</v>
      </c>
      <c r="B6" s="141" t="s">
        <v>29</v>
      </c>
      <c r="C6" s="142">
        <f>F6*H3*I3*J3*K3*L3*M3-80362.07</f>
        <v>13417123.609999999</v>
      </c>
      <c r="D6" s="142">
        <f>C6*свод!$R$15</f>
        <v>31124669.75</v>
      </c>
      <c r="E6" s="142">
        <f>G6*H3*I3*J3*K3*L3*M3</f>
        <v>9766576.3900000006</v>
      </c>
      <c r="F6" s="143">
        <f>'3_1632-2021-6.1-ВК'!L2001+'3_1632-2021-6.1-ВК'!L2003+'3_1632-2021-6.1-ВК'!L2005+'3_1632-2021-6.1-ВК'!L2006</f>
        <v>11613069</v>
      </c>
      <c r="G6" s="145">
        <f>'3_1632-2021-6.1-ВК'!L2002</f>
        <v>8403041</v>
      </c>
      <c r="H6" s="146"/>
      <c r="I6" s="146"/>
      <c r="J6" s="146"/>
      <c r="K6" s="146"/>
      <c r="L6" s="146"/>
      <c r="M6" s="146"/>
      <c r="N6" s="142">
        <f t="shared" ref="N6:N16" si="1">C6+E6</f>
        <v>23183700</v>
      </c>
      <c r="O6" s="152">
        <f t="shared" si="0"/>
        <v>40891246.140000001</v>
      </c>
    </row>
    <row r="7" spans="1:15" ht="25.5" x14ac:dyDescent="0.25">
      <c r="A7" s="140">
        <f>A6+1</f>
        <v>4</v>
      </c>
      <c r="B7" s="141" t="s">
        <v>30</v>
      </c>
      <c r="C7" s="142">
        <f>F7*H3*I3*J3*K3*L3*M3-6586.96</f>
        <v>330622.62</v>
      </c>
      <c r="D7" s="142">
        <f>C7*свод!$R$15</f>
        <v>766969.15</v>
      </c>
      <c r="E7" s="142">
        <f>G7*H3*I3*J3*K3*L3*M3</f>
        <v>1569638.55</v>
      </c>
      <c r="F7" s="145">
        <f>'4_1632-2021-6.1-ТМ_07.06.040'!L610-'4_1632-2021-6.1-ТМ_07.06.040'!L613</f>
        <v>290130.93</v>
      </c>
      <c r="G7" s="145">
        <f>'4_1632-2021-6.1-ТМ_07.06.040'!L613</f>
        <v>1350497.51</v>
      </c>
      <c r="H7" s="146"/>
      <c r="I7" s="146"/>
      <c r="J7" s="146"/>
      <c r="K7" s="146"/>
      <c r="L7" s="146"/>
      <c r="M7" s="146"/>
      <c r="N7" s="142">
        <f t="shared" si="1"/>
        <v>1900261.17</v>
      </c>
      <c r="O7" s="152">
        <f t="shared" si="0"/>
        <v>2336607.7000000002</v>
      </c>
    </row>
    <row r="8" spans="1:15" x14ac:dyDescent="0.25">
      <c r="A8" s="140">
        <f t="shared" ref="A8:A16" si="2">A7+1</f>
        <v>5</v>
      </c>
      <c r="B8" s="141" t="s">
        <v>31</v>
      </c>
      <c r="C8" s="142">
        <f>F8*H3*I3*J3*K3*L3*M3-1385.16</f>
        <v>142757.44</v>
      </c>
      <c r="D8" s="142">
        <f>C8*свод!$R$15</f>
        <v>331164.73</v>
      </c>
      <c r="E8" s="142">
        <f>G8*H3*I3*J3*K3*L3*M3</f>
        <v>256844.33</v>
      </c>
      <c r="F8" s="145">
        <f>'5_1632-2021-8.2-ТМ_07.06.051'!L363-'5_1632-2021-8.2-ТМ_07.06.051'!L366</f>
        <v>124018.5</v>
      </c>
      <c r="G8" s="145">
        <f>'5_1632-2021-8.2-ТМ_07.06.051'!L366</f>
        <v>220985.67</v>
      </c>
      <c r="H8" s="146"/>
      <c r="I8" s="146"/>
      <c r="J8" s="146"/>
      <c r="K8" s="146"/>
      <c r="L8" s="146"/>
      <c r="M8" s="146"/>
      <c r="N8" s="142">
        <f t="shared" si="1"/>
        <v>399601.77</v>
      </c>
      <c r="O8" s="152">
        <f t="shared" si="0"/>
        <v>588009.06000000006</v>
      </c>
    </row>
    <row r="9" spans="1:15" ht="25.5" x14ac:dyDescent="0.25">
      <c r="A9" s="140">
        <f t="shared" si="2"/>
        <v>6</v>
      </c>
      <c r="B9" s="141" t="s">
        <v>32</v>
      </c>
      <c r="C9" s="142">
        <f>F9*H3*I3*J3*K3*L3*M3-12956.45</f>
        <v>2429768.23</v>
      </c>
      <c r="D9" s="142">
        <f>C9*свод!$R$15</f>
        <v>5636508.6799999997</v>
      </c>
      <c r="E9" s="142">
        <f>G9*H3*I3*J3*K3*L3*M3</f>
        <v>1308020.27</v>
      </c>
      <c r="F9" s="145">
        <f>'6_1632-2021-8.2-ОВ_07.06.051'!L938-'6_1632-2021-8.2-ОВ_07.06.051'!L941</f>
        <v>2101689.9700000002</v>
      </c>
      <c r="G9" s="145">
        <f>'6_1632-2021-8.2-ОВ_07.06.051'!L941</f>
        <v>1125404.3899999999</v>
      </c>
      <c r="H9" s="144"/>
      <c r="I9" s="144"/>
      <c r="J9" s="144"/>
      <c r="K9" s="144"/>
      <c r="L9" s="144"/>
      <c r="M9" s="144"/>
      <c r="N9" s="142">
        <f t="shared" si="1"/>
        <v>3737788.5</v>
      </c>
      <c r="O9" s="152">
        <f t="shared" si="0"/>
        <v>6944528.9500000002</v>
      </c>
    </row>
    <row r="10" spans="1:15" ht="25.5" x14ac:dyDescent="0.25">
      <c r="A10" s="140">
        <f t="shared" si="2"/>
        <v>7</v>
      </c>
      <c r="B10" s="141" t="s">
        <v>33</v>
      </c>
      <c r="C10" s="142">
        <f>F10*H3*I3*J3*K3*L3*M3-1477.19</f>
        <v>217930.64</v>
      </c>
      <c r="D10" s="142">
        <f>C10*свод!$R$15</f>
        <v>505549.43</v>
      </c>
      <c r="E10" s="142">
        <f>G10*H3*I3*J3*K3*L3*M3</f>
        <v>208221.43</v>
      </c>
      <c r="F10" s="145">
        <f>'7_1632-2021-8.2-АОВ_07.06.051'!L110-'7_1632-2021-8.2-АОВ_07.06.051'!L113</f>
        <v>188775.77</v>
      </c>
      <c r="G10" s="145">
        <f>'7_1632-2021-8.2-АОВ_07.06.051'!L113</f>
        <v>179151.13</v>
      </c>
      <c r="H10" s="146"/>
      <c r="I10" s="146"/>
      <c r="J10" s="146"/>
      <c r="K10" s="146"/>
      <c r="L10" s="146"/>
      <c r="M10" s="146"/>
      <c r="N10" s="142">
        <f t="shared" si="1"/>
        <v>426152.07</v>
      </c>
      <c r="O10" s="152">
        <f t="shared" si="0"/>
        <v>713770.86</v>
      </c>
    </row>
    <row r="11" spans="1:15" ht="25.5" x14ac:dyDescent="0.25">
      <c r="A11" s="140">
        <f t="shared" si="2"/>
        <v>8</v>
      </c>
      <c r="B11" s="141" t="s">
        <v>34</v>
      </c>
      <c r="C11" s="142">
        <f>F11*H3*I3*J3*K3*L3*M3-3228.93</f>
        <v>552240.38</v>
      </c>
      <c r="D11" s="142">
        <f>C11*свод!$R$15</f>
        <v>1281071.8600000001</v>
      </c>
      <c r="E11" s="142">
        <f>G11*H3*I3*J3*K3*L3*M3</f>
        <v>379269</v>
      </c>
      <c r="F11" s="145">
        <f>'8_1632-2021-8.2-ВК_07.06.051'!L500-'8_1632-2021-8.2-ВК_07.06.051'!L503</f>
        <v>477918.89</v>
      </c>
      <c r="G11" s="145">
        <f>'8_1632-2021-8.2-ВК_07.06.051'!L503</f>
        <v>326318.34000000003</v>
      </c>
      <c r="H11" s="146"/>
      <c r="I11" s="146"/>
      <c r="J11" s="146"/>
      <c r="K11" s="146"/>
      <c r="L11" s="146"/>
      <c r="M11" s="146"/>
      <c r="N11" s="142">
        <f t="shared" si="1"/>
        <v>931509.38</v>
      </c>
      <c r="O11" s="152">
        <f t="shared" si="0"/>
        <v>1660340.86</v>
      </c>
    </row>
    <row r="12" spans="1:15" ht="38.25" x14ac:dyDescent="0.25">
      <c r="A12" s="140">
        <f t="shared" si="2"/>
        <v>9</v>
      </c>
      <c r="B12" s="141" t="s">
        <v>35</v>
      </c>
      <c r="C12" s="142">
        <f>F12*H3*I3*J3*K3*L3*M3-9159.78</f>
        <v>1415626.48</v>
      </c>
      <c r="D12" s="142">
        <f>C12*свод!$R$15</f>
        <v>3283930.89</v>
      </c>
      <c r="E12" s="142">
        <f>G12*H3*I3*J3*K3*L3*M3</f>
        <v>1226862.8999999999</v>
      </c>
      <c r="F12" s="145">
        <f>'9_1632-2021-7.1-АОВ_07.06.020'!L136-'9_1632-2021-7.1-АОВ_07.06.020'!L139</f>
        <v>1225868.3999999999</v>
      </c>
      <c r="G12" s="145">
        <f>'9_1632-2021-7.1-АОВ_07.06.020'!L139</f>
        <v>1055577.6000000001</v>
      </c>
      <c r="H12" s="146"/>
      <c r="I12" s="146"/>
      <c r="J12" s="146"/>
      <c r="K12" s="146"/>
      <c r="L12" s="146"/>
      <c r="M12" s="146"/>
      <c r="N12" s="142">
        <f t="shared" si="1"/>
        <v>2642489.38</v>
      </c>
      <c r="O12" s="152">
        <f t="shared" si="0"/>
        <v>4510793.79</v>
      </c>
    </row>
    <row r="13" spans="1:15" ht="25.5" x14ac:dyDescent="0.25">
      <c r="A13" s="140">
        <f t="shared" si="2"/>
        <v>10</v>
      </c>
      <c r="B13" s="141" t="s">
        <v>36</v>
      </c>
      <c r="C13" s="142">
        <f>F13*H3*I3*J3*K3*L3*M3-104195.42</f>
        <v>9859850.5500000007</v>
      </c>
      <c r="D13" s="142">
        <f>C13*свод!$R$15</f>
        <v>22872606.760000002</v>
      </c>
      <c r="E13" s="142">
        <f>G13*H3*I3*J3*K3*L3*M3</f>
        <v>20199336.140000001</v>
      </c>
      <c r="F13" s="145">
        <f>'10_1632-2021-7.1-ОВ_07.06.020'!L3014-'10_1632-2021-7.1-ОВ_07.06.020'!L3017</f>
        <v>8572941.3699999992</v>
      </c>
      <c r="G13" s="145">
        <f>'10_1632-2021-7.1-ОВ_07.06.020'!L3017</f>
        <v>17379257.879999999</v>
      </c>
      <c r="H13" s="146"/>
      <c r="I13" s="146"/>
      <c r="J13" s="146"/>
      <c r="K13" s="146"/>
      <c r="L13" s="146"/>
      <c r="M13" s="146"/>
      <c r="N13" s="142">
        <f t="shared" si="1"/>
        <v>30059186.690000001</v>
      </c>
      <c r="O13" s="152">
        <f t="shared" si="0"/>
        <v>43071942.899999999</v>
      </c>
    </row>
    <row r="14" spans="1:15" ht="25.5" x14ac:dyDescent="0.25">
      <c r="A14" s="140">
        <f t="shared" si="2"/>
        <v>11</v>
      </c>
      <c r="B14" s="141" t="s">
        <v>37</v>
      </c>
      <c r="C14" s="142">
        <f>F14*H3*I3*J3*K3*L3*M3-31726.79</f>
        <v>5373126.3799999999</v>
      </c>
      <c r="D14" s="142">
        <f>C14*свод!$R$15</f>
        <v>12464428.960000001</v>
      </c>
      <c r="E14" s="142">
        <f>G14*H3*I3*J3*K3*L3*M3</f>
        <v>3779687.41</v>
      </c>
      <c r="F14" s="145">
        <f>'11_1632-2021-7.1-ВК_07.06.020'!L897-'11_1632-2021-7.1-ВК_07.06.020'!L900</f>
        <v>4650268.5199999996</v>
      </c>
      <c r="G14" s="145">
        <f>'11_1632-2021-7.1-ВК_07.06.020'!L900</f>
        <v>3251996.09</v>
      </c>
      <c r="H14" s="146"/>
      <c r="I14" s="146"/>
      <c r="J14" s="146"/>
      <c r="K14" s="146"/>
      <c r="L14" s="146"/>
      <c r="M14" s="146"/>
      <c r="N14" s="142">
        <f t="shared" si="1"/>
        <v>9152813.7899999991</v>
      </c>
      <c r="O14" s="152">
        <f t="shared" si="0"/>
        <v>16244116.369999999</v>
      </c>
    </row>
    <row r="15" spans="1:15" ht="25.5" x14ac:dyDescent="0.25">
      <c r="A15" s="140">
        <f t="shared" si="2"/>
        <v>12</v>
      </c>
      <c r="B15" s="141" t="s">
        <v>38</v>
      </c>
      <c r="C15" s="142">
        <f>F15*H3*I3*J3*K3*L3*M3-3446.36</f>
        <v>751084.76</v>
      </c>
      <c r="D15" s="142">
        <f>C15*свод!$R$15</f>
        <v>1742345.51</v>
      </c>
      <c r="E15" s="142">
        <f>G15*H3*I3*J3*K3*L3*M3</f>
        <v>243149.81</v>
      </c>
      <c r="F15" s="145">
        <f>'12_1632-2021-7.1-ВУ_07.06.020'!L115-'12_1632-2021-7.1-ВУ_07.06.020'!L117</f>
        <v>649189.19999999995</v>
      </c>
      <c r="G15" s="145">
        <f>'12_1632-2021-7.1-ВУ_07.06.020'!L117</f>
        <v>209203.08</v>
      </c>
      <c r="H15" s="146"/>
      <c r="I15" s="146"/>
      <c r="J15" s="146"/>
      <c r="K15" s="146"/>
      <c r="L15" s="146"/>
      <c r="M15" s="146"/>
      <c r="N15" s="142">
        <f t="shared" si="1"/>
        <v>994234.57</v>
      </c>
      <c r="O15" s="152">
        <f t="shared" si="0"/>
        <v>1985495.32</v>
      </c>
    </row>
    <row r="16" spans="1:15" ht="25.5" x14ac:dyDescent="0.25">
      <c r="A16" s="140">
        <f t="shared" si="2"/>
        <v>13</v>
      </c>
      <c r="B16" s="141" t="s">
        <v>39</v>
      </c>
      <c r="C16" s="142">
        <f>F16*H3*I3*J3*K3*L3*M3-5063.53</f>
        <v>339003.5</v>
      </c>
      <c r="D16" s="142">
        <f>C16*свод!$R$15</f>
        <v>786410.88</v>
      </c>
      <c r="E16" s="142">
        <f>G16*H3*I3*J3*K3*L3*M3</f>
        <v>1121515.5</v>
      </c>
      <c r="F16" s="143">
        <f>'13_1632-2021-7.1-ТМ_07.06.020'!L648-'13_1632-2021-7.1-ТМ_07.06.020'!L651</f>
        <v>296031</v>
      </c>
      <c r="G16" s="143">
        <f>'13_1632-2021-7.1-ТМ_07.06.020'!L651</f>
        <v>964938</v>
      </c>
      <c r="H16" s="146"/>
      <c r="I16" s="146"/>
      <c r="J16" s="146"/>
      <c r="K16" s="146"/>
      <c r="L16" s="146"/>
      <c r="M16" s="146"/>
      <c r="N16" s="142">
        <f t="shared" si="1"/>
        <v>1460519</v>
      </c>
      <c r="O16" s="152">
        <f t="shared" si="0"/>
        <v>1907926.38</v>
      </c>
    </row>
    <row r="17" spans="1:16" x14ac:dyDescent="0.25">
      <c r="A17" s="147"/>
      <c r="B17" s="148" t="s">
        <v>6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52"/>
    </row>
    <row r="18" spans="1:16" x14ac:dyDescent="0.25">
      <c r="A18" s="147"/>
      <c r="B18" s="149" t="s">
        <v>40</v>
      </c>
      <c r="C18" s="198">
        <f>SUM(N4:N16)</f>
        <v>189791067.81999999</v>
      </c>
      <c r="D18" s="198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52">
        <f>SUM(O4:O16)</f>
        <v>297042424.14999998</v>
      </c>
    </row>
    <row r="19" spans="1:16" x14ac:dyDescent="0.25">
      <c r="A19" s="147"/>
      <c r="B19" s="149" t="s">
        <v>7</v>
      </c>
      <c r="C19" s="198">
        <f>C18*0.03</f>
        <v>5693732.0300000003</v>
      </c>
      <c r="D19" s="198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52">
        <f>O18*0.03</f>
        <v>8911272.7200000007</v>
      </c>
    </row>
    <row r="20" spans="1:16" ht="25.5" x14ac:dyDescent="0.25">
      <c r="A20" s="150"/>
      <c r="B20" s="151" t="s">
        <v>8</v>
      </c>
      <c r="C20" s="200">
        <f>C18+C19</f>
        <v>195484799.84999999</v>
      </c>
      <c r="D20" s="200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152">
        <f>O18+O19</f>
        <v>305953696.87</v>
      </c>
    </row>
    <row r="21" spans="1:16" x14ac:dyDescent="0.25">
      <c r="A21" s="150"/>
      <c r="B21" s="151" t="s">
        <v>14722</v>
      </c>
      <c r="C21" s="200">
        <f>C20*1.2</f>
        <v>234581759.81999999</v>
      </c>
      <c r="D21" s="200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152">
        <f>O20*1.2</f>
        <v>367144436.24000001</v>
      </c>
      <c r="P21" s="135"/>
    </row>
  </sheetData>
  <mergeCells count="18">
    <mergeCell ref="H1:H2"/>
    <mergeCell ref="A1:A2"/>
    <mergeCell ref="B1:B2"/>
    <mergeCell ref="C1:E1"/>
    <mergeCell ref="F1:F2"/>
    <mergeCell ref="G1:G2"/>
    <mergeCell ref="O1:O2"/>
    <mergeCell ref="I1:I2"/>
    <mergeCell ref="J1:J2"/>
    <mergeCell ref="K1:K2"/>
    <mergeCell ref="L1:L2"/>
    <mergeCell ref="M1:M2"/>
    <mergeCell ref="N1:N2"/>
    <mergeCell ref="C17:N17"/>
    <mergeCell ref="C18:N18"/>
    <mergeCell ref="C19:N19"/>
    <mergeCell ref="C20:N20"/>
    <mergeCell ref="C21:N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1786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1787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1788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58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1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1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1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220" t="s">
        <v>1789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1789</v>
      </c>
    </row>
    <row r="24" spans="1:81" s="16" customFormat="1" ht="15" x14ac:dyDescent="0.25">
      <c r="A24" s="217" t="s">
        <v>1790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216" t="s">
        <v>1792</v>
      </c>
      <c r="D25" s="216"/>
      <c r="E25" s="216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214" t="s">
        <v>81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214" t="s">
        <v>1794</v>
      </c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5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216" t="s">
        <v>1798</v>
      </c>
      <c r="D30" s="216"/>
      <c r="E30" s="216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214" t="s">
        <v>1794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216" t="s">
        <v>1801</v>
      </c>
      <c r="D32" s="216"/>
      <c r="E32" s="216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218" t="s">
        <v>1803</v>
      </c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9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214" t="s">
        <v>1805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214" t="s">
        <v>1794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216" t="s">
        <v>1807</v>
      </c>
      <c r="D36" s="216"/>
      <c r="E36" s="216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218" t="s">
        <v>1809</v>
      </c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9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214" t="s">
        <v>1805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214" t="s">
        <v>1794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216" t="s">
        <v>1811</v>
      </c>
      <c r="D40" s="216"/>
      <c r="E40" s="216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218" t="s">
        <v>1813</v>
      </c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9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214" t="s">
        <v>1805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214" t="s">
        <v>1794</v>
      </c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5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216" t="s">
        <v>1815</v>
      </c>
      <c r="D44" s="216"/>
      <c r="E44" s="216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218" t="s">
        <v>1817</v>
      </c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9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214" t="s">
        <v>1805</v>
      </c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5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214" t="s">
        <v>1794</v>
      </c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5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216" t="s">
        <v>1819</v>
      </c>
      <c r="D48" s="216"/>
      <c r="E48" s="216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218" t="s">
        <v>1821</v>
      </c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9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214" t="s">
        <v>1805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214" t="s">
        <v>1794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5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216" t="s">
        <v>1823</v>
      </c>
      <c r="D52" s="216"/>
      <c r="E52" s="216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218" t="s">
        <v>1825</v>
      </c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9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214" t="s">
        <v>1805</v>
      </c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5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214" t="s">
        <v>1794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216" t="s">
        <v>1827</v>
      </c>
      <c r="D56" s="216"/>
      <c r="E56" s="216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218" t="s">
        <v>1829</v>
      </c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9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214" t="s">
        <v>1805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214" t="s">
        <v>1794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216" t="s">
        <v>1831</v>
      </c>
      <c r="D60" s="216"/>
      <c r="E60" s="216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218" t="s">
        <v>1833</v>
      </c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9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214" t="s">
        <v>1805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5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214" t="s">
        <v>1794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216" t="s">
        <v>1835</v>
      </c>
      <c r="D64" s="216"/>
      <c r="E64" s="216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218" t="s">
        <v>1837</v>
      </c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9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214" t="s">
        <v>1805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5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214" t="s">
        <v>1794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216" t="s">
        <v>1839</v>
      </c>
      <c r="D68" s="216"/>
      <c r="E68" s="216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218" t="s">
        <v>1841</v>
      </c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9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214" t="s">
        <v>1805</v>
      </c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5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214" t="s">
        <v>1794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216" t="s">
        <v>1843</v>
      </c>
      <c r="D72" s="216"/>
      <c r="E72" s="216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218" t="s">
        <v>1845</v>
      </c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9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214" t="s">
        <v>1805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5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214" t="s">
        <v>1794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216" t="s">
        <v>1847</v>
      </c>
      <c r="D76" s="216"/>
      <c r="E76" s="216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218" t="s">
        <v>1849</v>
      </c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9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214" t="s">
        <v>1805</v>
      </c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5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214" t="s">
        <v>1794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216" t="s">
        <v>1851</v>
      </c>
      <c r="D80" s="216"/>
      <c r="E80" s="216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218" t="s">
        <v>1853</v>
      </c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9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214" t="s">
        <v>1805</v>
      </c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5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214" t="s">
        <v>1794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216" t="s">
        <v>1855</v>
      </c>
      <c r="D84" s="216"/>
      <c r="E84" s="216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218" t="s">
        <v>1857</v>
      </c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9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214" t="s">
        <v>1805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214" t="s">
        <v>1794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216" t="s">
        <v>1859</v>
      </c>
      <c r="D88" s="216"/>
      <c r="E88" s="216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218" t="s">
        <v>1861</v>
      </c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9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214" t="s">
        <v>1805</v>
      </c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5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214" t="s">
        <v>1794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216" t="s">
        <v>1863</v>
      </c>
      <c r="D92" s="216"/>
      <c r="E92" s="216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218" t="s">
        <v>1865</v>
      </c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9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214" t="s">
        <v>1805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214" t="s">
        <v>1794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5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216" t="s">
        <v>1867</v>
      </c>
      <c r="D96" s="216"/>
      <c r="E96" s="216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218" t="s">
        <v>1869</v>
      </c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9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214" t="s">
        <v>1805</v>
      </c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214" t="s">
        <v>1794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216" t="s">
        <v>1871</v>
      </c>
      <c r="D100" s="216"/>
      <c r="E100" s="216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218" t="s">
        <v>1873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9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214" t="s">
        <v>1805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214" t="s">
        <v>1794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216" t="s">
        <v>1875</v>
      </c>
      <c r="D104" s="216"/>
      <c r="E104" s="216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218" t="s">
        <v>1877</v>
      </c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9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214" t="s">
        <v>1805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5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214" t="s">
        <v>1794</v>
      </c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5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216" t="s">
        <v>1879</v>
      </c>
      <c r="D108" s="216"/>
      <c r="E108" s="216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218" t="s">
        <v>1881</v>
      </c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9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214" t="s">
        <v>1805</v>
      </c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5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214" t="s">
        <v>1794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216" t="s">
        <v>1883</v>
      </c>
      <c r="D112" s="216"/>
      <c r="E112" s="216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218" t="s">
        <v>1885</v>
      </c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9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214" t="s">
        <v>1805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214" t="s">
        <v>1794</v>
      </c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5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216" t="s">
        <v>1887</v>
      </c>
      <c r="D116" s="216"/>
      <c r="E116" s="216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218" t="s">
        <v>1889</v>
      </c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9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214" t="s">
        <v>1805</v>
      </c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5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214" t="s">
        <v>1794</v>
      </c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5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216" t="s">
        <v>1891</v>
      </c>
      <c r="D120" s="216"/>
      <c r="E120" s="216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218" t="s">
        <v>1893</v>
      </c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9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214" t="s">
        <v>1805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214" t="s">
        <v>1794</v>
      </c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5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216" t="s">
        <v>1895</v>
      </c>
      <c r="D124" s="216"/>
      <c r="E124" s="216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218" t="s">
        <v>1897</v>
      </c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218"/>
      <c r="S125" s="219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214" t="s">
        <v>1805</v>
      </c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5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214" t="s">
        <v>1794</v>
      </c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5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216" t="s">
        <v>1899</v>
      </c>
      <c r="D128" s="216"/>
      <c r="E128" s="216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218" t="s">
        <v>1901</v>
      </c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8"/>
      <c r="S129" s="219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214" t="s">
        <v>1805</v>
      </c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5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214" t="s">
        <v>1794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5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216" t="s">
        <v>1903</v>
      </c>
      <c r="D132" s="216"/>
      <c r="E132" s="216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218" t="s">
        <v>1905</v>
      </c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9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214" t="s">
        <v>1805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214" t="s">
        <v>1794</v>
      </c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5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216" t="s">
        <v>1907</v>
      </c>
      <c r="D136" s="216"/>
      <c r="E136" s="216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214" t="s">
        <v>81</v>
      </c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5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214" t="s">
        <v>1794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5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216" t="s">
        <v>1911</v>
      </c>
      <c r="D141" s="216"/>
      <c r="E141" s="216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214" t="s">
        <v>1794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5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216" t="s">
        <v>1913</v>
      </c>
      <c r="D143" s="216"/>
      <c r="E143" s="216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218" t="s">
        <v>1915</v>
      </c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9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214" t="s">
        <v>1805</v>
      </c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5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214" t="s">
        <v>1794</v>
      </c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5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216" t="s">
        <v>1917</v>
      </c>
      <c r="D147" s="216"/>
      <c r="E147" s="216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218" t="s">
        <v>1919</v>
      </c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9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214" t="s">
        <v>1805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214" t="s">
        <v>1794</v>
      </c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5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216" t="s">
        <v>1921</v>
      </c>
      <c r="D151" s="216"/>
      <c r="E151" s="216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218" t="s">
        <v>1923</v>
      </c>
      <c r="D152" s="218"/>
      <c r="E152" s="218"/>
      <c r="F152" s="218"/>
      <c r="G152" s="218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  <c r="R152" s="218"/>
      <c r="S152" s="219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214" t="s">
        <v>1805</v>
      </c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5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214" t="s">
        <v>1794</v>
      </c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5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216" t="s">
        <v>1925</v>
      </c>
      <c r="D155" s="216"/>
      <c r="E155" s="216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218" t="s">
        <v>1927</v>
      </c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9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214" t="s">
        <v>1805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5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214" t="s">
        <v>1794</v>
      </c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5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216" t="s">
        <v>1929</v>
      </c>
      <c r="D159" s="216"/>
      <c r="E159" s="216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218" t="s">
        <v>1931</v>
      </c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9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214" t="s">
        <v>1805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5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214" t="s">
        <v>1794</v>
      </c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5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216" t="s">
        <v>1933</v>
      </c>
      <c r="D163" s="216"/>
      <c r="E163" s="216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218" t="s">
        <v>1935</v>
      </c>
      <c r="D164" s="218"/>
      <c r="E164" s="218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  <c r="P164" s="218"/>
      <c r="Q164" s="218"/>
      <c r="R164" s="218"/>
      <c r="S164" s="219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214" t="s">
        <v>1805</v>
      </c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5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214" t="s">
        <v>1794</v>
      </c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5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216" t="s">
        <v>1937</v>
      </c>
      <c r="D167" s="216"/>
      <c r="E167" s="216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218" t="s">
        <v>1939</v>
      </c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9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214" t="s">
        <v>1805</v>
      </c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5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214" t="s">
        <v>1794</v>
      </c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5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216" t="s">
        <v>1941</v>
      </c>
      <c r="D171" s="216"/>
      <c r="E171" s="216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218" t="s">
        <v>1943</v>
      </c>
      <c r="D172" s="218"/>
      <c r="E172" s="218"/>
      <c r="F172" s="218"/>
      <c r="G172" s="218"/>
      <c r="H172" s="218"/>
      <c r="I172" s="218"/>
      <c r="J172" s="218"/>
      <c r="K172" s="218"/>
      <c r="L172" s="218"/>
      <c r="M172" s="218"/>
      <c r="N172" s="218"/>
      <c r="O172" s="218"/>
      <c r="P172" s="218"/>
      <c r="Q172" s="218"/>
      <c r="R172" s="218"/>
      <c r="S172" s="219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214" t="s">
        <v>1805</v>
      </c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5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214" t="s">
        <v>1794</v>
      </c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5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216" t="s">
        <v>1945</v>
      </c>
      <c r="D175" s="216"/>
      <c r="E175" s="216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218" t="s">
        <v>1947</v>
      </c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9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214" t="s">
        <v>1805</v>
      </c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5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214" t="s">
        <v>1794</v>
      </c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5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216" t="s">
        <v>1949</v>
      </c>
      <c r="D179" s="216"/>
      <c r="E179" s="216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218" t="s">
        <v>1951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9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214" t="s">
        <v>1805</v>
      </c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5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214" t="s">
        <v>1794</v>
      </c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5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216" t="s">
        <v>1953</v>
      </c>
      <c r="D183" s="216"/>
      <c r="E183" s="216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218" t="s">
        <v>1955</v>
      </c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/>
      <c r="O184" s="218"/>
      <c r="P184" s="218"/>
      <c r="Q184" s="218"/>
      <c r="R184" s="218"/>
      <c r="S184" s="219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214" t="s">
        <v>1805</v>
      </c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5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214" t="s">
        <v>1794</v>
      </c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5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216" t="s">
        <v>1957</v>
      </c>
      <c r="D187" s="216"/>
      <c r="E187" s="216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218" t="s">
        <v>1959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9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214" t="s">
        <v>1805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214" t="s">
        <v>1794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BZ190" s="83"/>
      <c r="CC190" s="48" t="s">
        <v>1794</v>
      </c>
    </row>
    <row r="191" spans="1:82" s="16" customFormat="1" ht="15" x14ac:dyDescent="0.25">
      <c r="A191" s="217" t="s">
        <v>1960</v>
      </c>
      <c r="B191" s="217"/>
      <c r="C191" s="217"/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216" t="s">
        <v>1962</v>
      </c>
      <c r="D192" s="216"/>
      <c r="E192" s="216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218" t="s">
        <v>1963</v>
      </c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  <c r="Q193" s="218"/>
      <c r="R193" s="218"/>
      <c r="S193" s="219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214" t="s">
        <v>81</v>
      </c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5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214" t="s">
        <v>1794</v>
      </c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5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216" t="s">
        <v>1967</v>
      </c>
      <c r="D198" s="216"/>
      <c r="E198" s="216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218" t="s">
        <v>1969</v>
      </c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218"/>
      <c r="Q199" s="218"/>
      <c r="R199" s="218"/>
      <c r="S199" s="219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214" t="s">
        <v>1805</v>
      </c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5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214" t="s">
        <v>1794</v>
      </c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5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216" t="s">
        <v>1971</v>
      </c>
      <c r="D202" s="216"/>
      <c r="E202" s="216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218" t="s">
        <v>1973</v>
      </c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9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214" t="s">
        <v>1805</v>
      </c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5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214" t="s">
        <v>1794</v>
      </c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5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216" t="s">
        <v>1975</v>
      </c>
      <c r="D206" s="216"/>
      <c r="E206" s="216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218" t="s">
        <v>1977</v>
      </c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218"/>
      <c r="Q207" s="218"/>
      <c r="R207" s="218"/>
      <c r="S207" s="219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214" t="s">
        <v>1805</v>
      </c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5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214" t="s">
        <v>1794</v>
      </c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5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216" t="s">
        <v>1979</v>
      </c>
      <c r="D210" s="216"/>
      <c r="E210" s="216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218" t="s">
        <v>1981</v>
      </c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218"/>
      <c r="Q211" s="218"/>
      <c r="R211" s="218"/>
      <c r="S211" s="219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214" t="s">
        <v>1805</v>
      </c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5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214" t="s">
        <v>1794</v>
      </c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5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216" t="s">
        <v>1983</v>
      </c>
      <c r="D214" s="216"/>
      <c r="E214" s="216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218" t="s">
        <v>1985</v>
      </c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218"/>
      <c r="Q215" s="218"/>
      <c r="R215" s="218"/>
      <c r="S215" s="219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214" t="s">
        <v>1805</v>
      </c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5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214" t="s">
        <v>1794</v>
      </c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5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216" t="s">
        <v>1987</v>
      </c>
      <c r="D218" s="216"/>
      <c r="E218" s="216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218" t="s">
        <v>1989</v>
      </c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9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214" t="s">
        <v>1805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214" t="s">
        <v>1794</v>
      </c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5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216" t="s">
        <v>1991</v>
      </c>
      <c r="D222" s="216"/>
      <c r="E222" s="216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218" t="s">
        <v>1993</v>
      </c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218"/>
      <c r="Q223" s="218"/>
      <c r="R223" s="218"/>
      <c r="S223" s="219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214" t="s">
        <v>1805</v>
      </c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5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214" t="s">
        <v>1794</v>
      </c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5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216" t="s">
        <v>1995</v>
      </c>
      <c r="D226" s="216"/>
      <c r="E226" s="216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218" t="s">
        <v>1997</v>
      </c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9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214" t="s">
        <v>1805</v>
      </c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5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214" t="s">
        <v>1794</v>
      </c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5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216" t="s">
        <v>1962</v>
      </c>
      <c r="D230" s="216"/>
      <c r="E230" s="216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218" t="s">
        <v>1963</v>
      </c>
      <c r="D231" s="218"/>
      <c r="E231" s="218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9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214" t="s">
        <v>81</v>
      </c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5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214" t="s">
        <v>1794</v>
      </c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5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216" t="s">
        <v>1967</v>
      </c>
      <c r="D236" s="216"/>
      <c r="E236" s="216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218" t="s">
        <v>1969</v>
      </c>
      <c r="D237" s="218"/>
      <c r="E237" s="218"/>
      <c r="F237" s="218"/>
      <c r="G237" s="218"/>
      <c r="H237" s="218"/>
      <c r="I237" s="218"/>
      <c r="J237" s="218"/>
      <c r="K237" s="218"/>
      <c r="L237" s="218"/>
      <c r="M237" s="218"/>
      <c r="N237" s="218"/>
      <c r="O237" s="218"/>
      <c r="P237" s="218"/>
      <c r="Q237" s="218"/>
      <c r="R237" s="218"/>
      <c r="S237" s="219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214" t="s">
        <v>1805</v>
      </c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  <c r="O238" s="214"/>
      <c r="P238" s="214"/>
      <c r="Q238" s="214"/>
      <c r="R238" s="214"/>
      <c r="S238" s="215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214" t="s">
        <v>1794</v>
      </c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5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216" t="s">
        <v>1975</v>
      </c>
      <c r="D240" s="216"/>
      <c r="E240" s="216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218" t="s">
        <v>1977</v>
      </c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218"/>
      <c r="Q241" s="218"/>
      <c r="R241" s="218"/>
      <c r="S241" s="219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214" t="s">
        <v>1805</v>
      </c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5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214" t="s">
        <v>1794</v>
      </c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5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216" t="s">
        <v>1995</v>
      </c>
      <c r="D244" s="216"/>
      <c r="E244" s="216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218" t="s">
        <v>1997</v>
      </c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218"/>
      <c r="Q245" s="218"/>
      <c r="R245" s="218"/>
      <c r="S245" s="219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214" t="s">
        <v>1805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214" t="s">
        <v>1794</v>
      </c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5"/>
      <c r="BY247" s="40"/>
      <c r="BZ247" s="83"/>
      <c r="CC247" s="48" t="s">
        <v>1794</v>
      </c>
    </row>
    <row r="248" spans="1:82" s="16" customFormat="1" ht="15" x14ac:dyDescent="0.25">
      <c r="A248" s="217" t="s">
        <v>2000</v>
      </c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216" t="s">
        <v>2002</v>
      </c>
      <c r="D249" s="216"/>
      <c r="E249" s="216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214" t="s">
        <v>81</v>
      </c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5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214" t="s">
        <v>1794</v>
      </c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5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216" t="s">
        <v>2006</v>
      </c>
      <c r="D254" s="216"/>
      <c r="E254" s="216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214" t="s">
        <v>1794</v>
      </c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5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216" t="s">
        <v>2008</v>
      </c>
      <c r="D256" s="216"/>
      <c r="E256" s="216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218" t="s">
        <v>2010</v>
      </c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218"/>
      <c r="Q257" s="218"/>
      <c r="R257" s="218"/>
      <c r="S257" s="219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214" t="s">
        <v>1805</v>
      </c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5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214" t="s">
        <v>1794</v>
      </c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5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216" t="s">
        <v>2012</v>
      </c>
      <c r="D260" s="216"/>
      <c r="E260" s="216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218" t="s">
        <v>2014</v>
      </c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9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214" t="s">
        <v>1805</v>
      </c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5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214" t="s">
        <v>1794</v>
      </c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5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216" t="s">
        <v>2016</v>
      </c>
      <c r="D264" s="216"/>
      <c r="E264" s="216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218" t="s">
        <v>2017</v>
      </c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  <c r="O265" s="218"/>
      <c r="P265" s="218"/>
      <c r="Q265" s="218"/>
      <c r="R265" s="218"/>
      <c r="S265" s="219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214" t="s">
        <v>81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214" t="s">
        <v>1794</v>
      </c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5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216" t="s">
        <v>2021</v>
      </c>
      <c r="D270" s="216"/>
      <c r="E270" s="216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218" t="s">
        <v>2023</v>
      </c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218"/>
      <c r="Q271" s="218"/>
      <c r="R271" s="218"/>
      <c r="S271" s="219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214" t="s">
        <v>1805</v>
      </c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5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214" t="s">
        <v>1794</v>
      </c>
      <c r="D273" s="214"/>
      <c r="E273" s="214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5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216" t="s">
        <v>320</v>
      </c>
      <c r="D274" s="216"/>
      <c r="E274" s="216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214" t="s">
        <v>81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214" t="s">
        <v>1794</v>
      </c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5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216" t="s">
        <v>2025</v>
      </c>
      <c r="D279" s="216"/>
      <c r="E279" s="216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218" t="s">
        <v>2027</v>
      </c>
      <c r="D280" s="218"/>
      <c r="E280" s="218"/>
      <c r="F280" s="218"/>
      <c r="G280" s="218"/>
      <c r="H280" s="218"/>
      <c r="I280" s="218"/>
      <c r="J280" s="218"/>
      <c r="K280" s="218"/>
      <c r="L280" s="218"/>
      <c r="M280" s="218"/>
      <c r="N280" s="218"/>
      <c r="O280" s="218"/>
      <c r="P280" s="218"/>
      <c r="Q280" s="218"/>
      <c r="R280" s="218"/>
      <c r="S280" s="219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214" t="s">
        <v>1805</v>
      </c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5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214" t="s">
        <v>1794</v>
      </c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5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216" t="s">
        <v>2029</v>
      </c>
      <c r="D283" s="216"/>
      <c r="E283" s="216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218" t="s">
        <v>2031</v>
      </c>
      <c r="D284" s="218"/>
      <c r="E284" s="218"/>
      <c r="F284" s="218"/>
      <c r="G284" s="218"/>
      <c r="H284" s="218"/>
      <c r="I284" s="218"/>
      <c r="J284" s="218"/>
      <c r="K284" s="218"/>
      <c r="L284" s="218"/>
      <c r="M284" s="218"/>
      <c r="N284" s="218"/>
      <c r="O284" s="218"/>
      <c r="P284" s="218"/>
      <c r="Q284" s="218"/>
      <c r="R284" s="218"/>
      <c r="S284" s="219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214" t="s">
        <v>1805</v>
      </c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5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214" t="s">
        <v>1794</v>
      </c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5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216" t="s">
        <v>2033</v>
      </c>
      <c r="D287" s="216"/>
      <c r="E287" s="216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218" t="s">
        <v>2035</v>
      </c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9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214" t="s">
        <v>1805</v>
      </c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5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214" t="s">
        <v>1794</v>
      </c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5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216" t="s">
        <v>609</v>
      </c>
      <c r="D291" s="216"/>
      <c r="E291" s="216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214" t="s">
        <v>81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214" t="s">
        <v>1794</v>
      </c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5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216" t="s">
        <v>2037</v>
      </c>
      <c r="D296" s="216"/>
      <c r="E296" s="216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218" t="s">
        <v>2039</v>
      </c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9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214" t="s">
        <v>1805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214" t="s">
        <v>1794</v>
      </c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5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216" t="s">
        <v>332</v>
      </c>
      <c r="D300" s="216"/>
      <c r="E300" s="216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214" t="s">
        <v>81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214" t="s">
        <v>1794</v>
      </c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5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216" t="s">
        <v>2041</v>
      </c>
      <c r="D305" s="216"/>
      <c r="E305" s="216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218" t="s">
        <v>2043</v>
      </c>
      <c r="D306" s="218"/>
      <c r="E306" s="218"/>
      <c r="F306" s="218"/>
      <c r="G306" s="218"/>
      <c r="H306" s="218"/>
      <c r="I306" s="218"/>
      <c r="J306" s="218"/>
      <c r="K306" s="218"/>
      <c r="L306" s="218"/>
      <c r="M306" s="218"/>
      <c r="N306" s="218"/>
      <c r="O306" s="218"/>
      <c r="P306" s="218"/>
      <c r="Q306" s="218"/>
      <c r="R306" s="218"/>
      <c r="S306" s="219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214" t="s">
        <v>1805</v>
      </c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5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214" t="s">
        <v>1794</v>
      </c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5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216" t="s">
        <v>2045</v>
      </c>
      <c r="D309" s="216"/>
      <c r="E309" s="216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218" t="s">
        <v>2047</v>
      </c>
      <c r="D310" s="218"/>
      <c r="E310" s="218"/>
      <c r="F310" s="218"/>
      <c r="G310" s="218"/>
      <c r="H310" s="218"/>
      <c r="I310" s="218"/>
      <c r="J310" s="218"/>
      <c r="K310" s="218"/>
      <c r="L310" s="218"/>
      <c r="M310" s="218"/>
      <c r="N310" s="218"/>
      <c r="O310" s="218"/>
      <c r="P310" s="218"/>
      <c r="Q310" s="218"/>
      <c r="R310" s="218"/>
      <c r="S310" s="219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214" t="s">
        <v>1805</v>
      </c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5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214" t="s">
        <v>1794</v>
      </c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5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216" t="s">
        <v>2049</v>
      </c>
      <c r="D313" s="216"/>
      <c r="E313" s="216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218" t="s">
        <v>2051</v>
      </c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9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214" t="s">
        <v>1805</v>
      </c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5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214" t="s">
        <v>1794</v>
      </c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5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216" t="s">
        <v>2053</v>
      </c>
      <c r="D317" s="216"/>
      <c r="E317" s="216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218" t="s">
        <v>2055</v>
      </c>
      <c r="D318" s="218"/>
      <c r="E318" s="218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9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214" t="s">
        <v>1805</v>
      </c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5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214" t="s">
        <v>1794</v>
      </c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5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216" t="s">
        <v>2057</v>
      </c>
      <c r="D321" s="216"/>
      <c r="E321" s="216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218" t="s">
        <v>2059</v>
      </c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8"/>
      <c r="O322" s="218"/>
      <c r="P322" s="218"/>
      <c r="Q322" s="218"/>
      <c r="R322" s="218"/>
      <c r="S322" s="219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214" t="s">
        <v>1805</v>
      </c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5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214" t="s">
        <v>1794</v>
      </c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5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216" t="s">
        <v>2061</v>
      </c>
      <c r="D325" s="216"/>
      <c r="E325" s="216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218" t="s">
        <v>2063</v>
      </c>
      <c r="D326" s="218"/>
      <c r="E326" s="218"/>
      <c r="F326" s="218"/>
      <c r="G326" s="218"/>
      <c r="H326" s="218"/>
      <c r="I326" s="218"/>
      <c r="J326" s="218"/>
      <c r="K326" s="218"/>
      <c r="L326" s="218"/>
      <c r="M326" s="218"/>
      <c r="N326" s="218"/>
      <c r="O326" s="218"/>
      <c r="P326" s="218"/>
      <c r="Q326" s="218"/>
      <c r="R326" s="218"/>
      <c r="S326" s="219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214" t="s">
        <v>1805</v>
      </c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5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214" t="s">
        <v>1794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216" t="s">
        <v>2065</v>
      </c>
      <c r="D329" s="216"/>
      <c r="E329" s="216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218" t="s">
        <v>2067</v>
      </c>
      <c r="D330" s="218"/>
      <c r="E330" s="218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9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214" t="s">
        <v>1805</v>
      </c>
      <c r="D331" s="214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5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214" t="s">
        <v>1794</v>
      </c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5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216" t="s">
        <v>2069</v>
      </c>
      <c r="D333" s="216"/>
      <c r="E333" s="216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218" t="s">
        <v>2071</v>
      </c>
      <c r="D334" s="218"/>
      <c r="E334" s="218"/>
      <c r="F334" s="218"/>
      <c r="G334" s="218"/>
      <c r="H334" s="218"/>
      <c r="I334" s="218"/>
      <c r="J334" s="218"/>
      <c r="K334" s="218"/>
      <c r="L334" s="218"/>
      <c r="M334" s="218"/>
      <c r="N334" s="218"/>
      <c r="O334" s="218"/>
      <c r="P334" s="218"/>
      <c r="Q334" s="218"/>
      <c r="R334" s="218"/>
      <c r="S334" s="219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214" t="s">
        <v>1805</v>
      </c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5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214" t="s">
        <v>1794</v>
      </c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5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216" t="s">
        <v>2073</v>
      </c>
      <c r="D337" s="216"/>
      <c r="E337" s="216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218" t="s">
        <v>2075</v>
      </c>
      <c r="D338" s="218"/>
      <c r="E338" s="218"/>
      <c r="F338" s="218"/>
      <c r="G338" s="218"/>
      <c r="H338" s="218"/>
      <c r="I338" s="218"/>
      <c r="J338" s="218"/>
      <c r="K338" s="218"/>
      <c r="L338" s="218"/>
      <c r="M338" s="218"/>
      <c r="N338" s="218"/>
      <c r="O338" s="218"/>
      <c r="P338" s="218"/>
      <c r="Q338" s="218"/>
      <c r="R338" s="218"/>
      <c r="S338" s="219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214" t="s">
        <v>1805</v>
      </c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5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214" t="s">
        <v>1794</v>
      </c>
      <c r="D340" s="214"/>
      <c r="E340" s="214"/>
      <c r="F340" s="214"/>
      <c r="G340" s="214"/>
      <c r="H340" s="214"/>
      <c r="I340" s="214"/>
      <c r="J340" s="214"/>
      <c r="K340" s="214"/>
      <c r="L340" s="214"/>
      <c r="M340" s="214"/>
      <c r="N340" s="214"/>
      <c r="O340" s="214"/>
      <c r="P340" s="214"/>
      <c r="Q340" s="214"/>
      <c r="R340" s="214"/>
      <c r="S340" s="215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216" t="s">
        <v>382</v>
      </c>
      <c r="D341" s="216"/>
      <c r="E341" s="216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214" t="s">
        <v>81</v>
      </c>
      <c r="D342" s="214"/>
      <c r="E342" s="214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5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214" t="s">
        <v>1794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216" t="s">
        <v>2079</v>
      </c>
      <c r="D346" s="216"/>
      <c r="E346" s="216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214" t="s">
        <v>81</v>
      </c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5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214" t="s">
        <v>1794</v>
      </c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5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217" t="s">
        <v>2080</v>
      </c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216" t="s">
        <v>2082</v>
      </c>
      <c r="D352" s="216"/>
      <c r="E352" s="216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214" t="s">
        <v>81</v>
      </c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5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214" t="s">
        <v>1794</v>
      </c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5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216" t="s">
        <v>2086</v>
      </c>
      <c r="D357" s="216"/>
      <c r="E357" s="216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214" t="s">
        <v>81</v>
      </c>
      <c r="D358" s="214"/>
      <c r="E358" s="214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5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214" t="s">
        <v>1794</v>
      </c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5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216" t="s">
        <v>2090</v>
      </c>
      <c r="D362" s="216"/>
      <c r="E362" s="216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214" t="s">
        <v>81</v>
      </c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5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214" t="s">
        <v>1794</v>
      </c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5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216" t="s">
        <v>2094</v>
      </c>
      <c r="D367" s="216"/>
      <c r="E367" s="216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214" t="s">
        <v>81</v>
      </c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5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214" t="s">
        <v>1794</v>
      </c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5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216" t="s">
        <v>2098</v>
      </c>
      <c r="D372" s="216"/>
      <c r="E372" s="216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214" t="s">
        <v>81</v>
      </c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5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214" t="s">
        <v>1794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216" t="s">
        <v>2102</v>
      </c>
      <c r="D377" s="216"/>
      <c r="E377" s="216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214" t="s">
        <v>81</v>
      </c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5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214" t="s">
        <v>1794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5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216" t="s">
        <v>1284</v>
      </c>
      <c r="D382" s="216"/>
      <c r="E382" s="216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214" t="s">
        <v>81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214" t="s">
        <v>1794</v>
      </c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5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216" t="s">
        <v>2108</v>
      </c>
      <c r="D387" s="216"/>
      <c r="E387" s="216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214" t="s">
        <v>81</v>
      </c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5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214" t="s">
        <v>1794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216" t="s">
        <v>2113</v>
      </c>
      <c r="D392" s="216"/>
      <c r="E392" s="216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214" t="s">
        <v>81</v>
      </c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5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214" t="s">
        <v>1794</v>
      </c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5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216" t="s">
        <v>2117</v>
      </c>
      <c r="D397" s="216"/>
      <c r="E397" s="216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214" t="s">
        <v>81</v>
      </c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5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214" t="s">
        <v>1794</v>
      </c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5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216" t="s">
        <v>2121</v>
      </c>
      <c r="D402" s="216"/>
      <c r="E402" s="216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214" t="s">
        <v>81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214" t="s">
        <v>1794</v>
      </c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5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216" t="s">
        <v>2125</v>
      </c>
      <c r="D407" s="216"/>
      <c r="E407" s="216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214" t="s">
        <v>81</v>
      </c>
      <c r="D408" s="214"/>
      <c r="E408" s="214"/>
      <c r="F408" s="214"/>
      <c r="G408" s="214"/>
      <c r="H408" s="214"/>
      <c r="I408" s="214"/>
      <c r="J408" s="214"/>
      <c r="K408" s="214"/>
      <c r="L408" s="214"/>
      <c r="M408" s="214"/>
      <c r="N408" s="214"/>
      <c r="O408" s="214"/>
      <c r="P408" s="214"/>
      <c r="Q408" s="214"/>
      <c r="R408" s="214"/>
      <c r="S408" s="215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214" t="s">
        <v>1794</v>
      </c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5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216" t="s">
        <v>2130</v>
      </c>
      <c r="D412" s="216"/>
      <c r="E412" s="216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214" t="s">
        <v>81</v>
      </c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5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214" t="s">
        <v>1794</v>
      </c>
      <c r="D414" s="214"/>
      <c r="E414" s="214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5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216" t="s">
        <v>2133</v>
      </c>
      <c r="D417" s="216"/>
      <c r="E417" s="216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214" t="s">
        <v>81</v>
      </c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5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214" t="s">
        <v>1794</v>
      </c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5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216" t="s">
        <v>1294</v>
      </c>
      <c r="D422" s="216"/>
      <c r="E422" s="216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214" t="s">
        <v>81</v>
      </c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5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214" t="s">
        <v>1794</v>
      </c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5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216" t="s">
        <v>2139</v>
      </c>
      <c r="D427" s="216"/>
      <c r="E427" s="216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214" t="s">
        <v>81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5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214" t="s">
        <v>1794</v>
      </c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5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217" t="s">
        <v>2142</v>
      </c>
      <c r="B432" s="217"/>
      <c r="C432" s="217"/>
      <c r="D432" s="217"/>
      <c r="E432" s="217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216" t="s">
        <v>2144</v>
      </c>
      <c r="D433" s="216"/>
      <c r="E433" s="216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218" t="s">
        <v>2146</v>
      </c>
      <c r="D434" s="218"/>
      <c r="E434" s="218"/>
      <c r="F434" s="218"/>
      <c r="G434" s="218"/>
      <c r="H434" s="218"/>
      <c r="I434" s="218"/>
      <c r="J434" s="218"/>
      <c r="K434" s="218"/>
      <c r="L434" s="218"/>
      <c r="M434" s="218"/>
      <c r="N434" s="218"/>
      <c r="O434" s="218"/>
      <c r="P434" s="218"/>
      <c r="Q434" s="218"/>
      <c r="R434" s="218"/>
      <c r="S434" s="219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214" t="s">
        <v>1805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214" t="s">
        <v>1794</v>
      </c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5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216" t="s">
        <v>2148</v>
      </c>
      <c r="D437" s="216"/>
      <c r="E437" s="216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218" t="s">
        <v>2150</v>
      </c>
      <c r="D438" s="218"/>
      <c r="E438" s="218"/>
      <c r="F438" s="218"/>
      <c r="G438" s="218"/>
      <c r="H438" s="218"/>
      <c r="I438" s="218"/>
      <c r="J438" s="218"/>
      <c r="K438" s="218"/>
      <c r="L438" s="218"/>
      <c r="M438" s="218"/>
      <c r="N438" s="218"/>
      <c r="O438" s="218"/>
      <c r="P438" s="218"/>
      <c r="Q438" s="218"/>
      <c r="R438" s="218"/>
      <c r="S438" s="219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214" t="s">
        <v>1805</v>
      </c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5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214" t="s">
        <v>1794</v>
      </c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5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216" t="s">
        <v>2152</v>
      </c>
      <c r="D441" s="216"/>
      <c r="E441" s="216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218" t="s">
        <v>2154</v>
      </c>
      <c r="D442" s="218"/>
      <c r="E442" s="218"/>
      <c r="F442" s="218"/>
      <c r="G442" s="218"/>
      <c r="H442" s="218"/>
      <c r="I442" s="218"/>
      <c r="J442" s="218"/>
      <c r="K442" s="218"/>
      <c r="L442" s="218"/>
      <c r="M442" s="218"/>
      <c r="N442" s="218"/>
      <c r="O442" s="218"/>
      <c r="P442" s="218"/>
      <c r="Q442" s="218"/>
      <c r="R442" s="218"/>
      <c r="S442" s="219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214" t="s">
        <v>1805</v>
      </c>
      <c r="D443" s="214"/>
      <c r="E443" s="214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5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214" t="s">
        <v>1794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216" t="s">
        <v>2156</v>
      </c>
      <c r="D445" s="216"/>
      <c r="E445" s="216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218" t="s">
        <v>2158</v>
      </c>
      <c r="D446" s="218"/>
      <c r="E446" s="218"/>
      <c r="F446" s="218"/>
      <c r="G446" s="218"/>
      <c r="H446" s="218"/>
      <c r="I446" s="218"/>
      <c r="J446" s="218"/>
      <c r="K446" s="218"/>
      <c r="L446" s="218"/>
      <c r="M446" s="218"/>
      <c r="N446" s="218"/>
      <c r="O446" s="218"/>
      <c r="P446" s="218"/>
      <c r="Q446" s="218"/>
      <c r="R446" s="218"/>
      <c r="S446" s="219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214" t="s">
        <v>1805</v>
      </c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5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214" t="s">
        <v>1794</v>
      </c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5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216" t="s">
        <v>2160</v>
      </c>
      <c r="D449" s="216"/>
      <c r="E449" s="216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218" t="s">
        <v>2162</v>
      </c>
      <c r="D450" s="218"/>
      <c r="E450" s="218"/>
      <c r="F450" s="218"/>
      <c r="G450" s="218"/>
      <c r="H450" s="218"/>
      <c r="I450" s="218"/>
      <c r="J450" s="218"/>
      <c r="K450" s="218"/>
      <c r="L450" s="218"/>
      <c r="M450" s="218"/>
      <c r="N450" s="218"/>
      <c r="O450" s="218"/>
      <c r="P450" s="218"/>
      <c r="Q450" s="218"/>
      <c r="R450" s="218"/>
      <c r="S450" s="219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214" t="s">
        <v>1805</v>
      </c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5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214" t="s">
        <v>1794</v>
      </c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5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216" t="s">
        <v>2164</v>
      </c>
      <c r="D453" s="216"/>
      <c r="E453" s="216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218" t="s">
        <v>2166</v>
      </c>
      <c r="D454" s="218"/>
      <c r="E454" s="218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9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214" t="s">
        <v>1805</v>
      </c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5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214" t="s">
        <v>1794</v>
      </c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5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216" t="s">
        <v>2168</v>
      </c>
      <c r="D457" s="216"/>
      <c r="E457" s="216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218" t="s">
        <v>2170</v>
      </c>
      <c r="D458" s="218"/>
      <c r="E458" s="218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9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214" t="s">
        <v>1805</v>
      </c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5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214" t="s">
        <v>1794</v>
      </c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5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216" t="s">
        <v>2172</v>
      </c>
      <c r="D461" s="216"/>
      <c r="E461" s="216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218" t="s">
        <v>2174</v>
      </c>
      <c r="D462" s="218"/>
      <c r="E462" s="218"/>
      <c r="F462" s="218"/>
      <c r="G462" s="218"/>
      <c r="H462" s="218"/>
      <c r="I462" s="218"/>
      <c r="J462" s="218"/>
      <c r="K462" s="218"/>
      <c r="L462" s="218"/>
      <c r="M462" s="218"/>
      <c r="N462" s="218"/>
      <c r="O462" s="218"/>
      <c r="P462" s="218"/>
      <c r="Q462" s="218"/>
      <c r="R462" s="218"/>
      <c r="S462" s="219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214" t="s">
        <v>1805</v>
      </c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5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214" t="s">
        <v>1794</v>
      </c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5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216" t="s">
        <v>2176</v>
      </c>
      <c r="D465" s="216"/>
      <c r="E465" s="216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218" t="s">
        <v>2178</v>
      </c>
      <c r="D466" s="218"/>
      <c r="E466" s="218"/>
      <c r="F466" s="218"/>
      <c r="G466" s="218"/>
      <c r="H466" s="218"/>
      <c r="I466" s="218"/>
      <c r="J466" s="218"/>
      <c r="K466" s="218"/>
      <c r="L466" s="218"/>
      <c r="M466" s="218"/>
      <c r="N466" s="218"/>
      <c r="O466" s="218"/>
      <c r="P466" s="218"/>
      <c r="Q466" s="218"/>
      <c r="R466" s="218"/>
      <c r="S466" s="219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214" t="s">
        <v>1805</v>
      </c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5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214" t="s">
        <v>1794</v>
      </c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5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216" t="s">
        <v>2180</v>
      </c>
      <c r="D469" s="216"/>
      <c r="E469" s="216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218" t="s">
        <v>2182</v>
      </c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9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214" t="s">
        <v>1805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214" t="s">
        <v>1794</v>
      </c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5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216" t="s">
        <v>2184</v>
      </c>
      <c r="D473" s="216"/>
      <c r="E473" s="216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218" t="s">
        <v>2186</v>
      </c>
      <c r="D474" s="218"/>
      <c r="E474" s="218"/>
      <c r="F474" s="218"/>
      <c r="G474" s="218"/>
      <c r="H474" s="218"/>
      <c r="I474" s="218"/>
      <c r="J474" s="218"/>
      <c r="K474" s="218"/>
      <c r="L474" s="218"/>
      <c r="M474" s="218"/>
      <c r="N474" s="218"/>
      <c r="O474" s="218"/>
      <c r="P474" s="218"/>
      <c r="Q474" s="218"/>
      <c r="R474" s="218"/>
      <c r="S474" s="219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214" t="s">
        <v>1805</v>
      </c>
      <c r="D475" s="214"/>
      <c r="E475" s="214"/>
      <c r="F475" s="214"/>
      <c r="G475" s="214"/>
      <c r="H475" s="214"/>
      <c r="I475" s="214"/>
      <c r="J475" s="214"/>
      <c r="K475" s="214"/>
      <c r="L475" s="214"/>
      <c r="M475" s="214"/>
      <c r="N475" s="214"/>
      <c r="O475" s="214"/>
      <c r="P475" s="214"/>
      <c r="Q475" s="214"/>
      <c r="R475" s="214"/>
      <c r="S475" s="215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214" t="s">
        <v>1794</v>
      </c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5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216" t="s">
        <v>2188</v>
      </c>
      <c r="D477" s="216"/>
      <c r="E477" s="216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218" t="s">
        <v>1997</v>
      </c>
      <c r="D478" s="218"/>
      <c r="E478" s="218"/>
      <c r="F478" s="218"/>
      <c r="G478" s="218"/>
      <c r="H478" s="218"/>
      <c r="I478" s="218"/>
      <c r="J478" s="218"/>
      <c r="K478" s="218"/>
      <c r="L478" s="218"/>
      <c r="M478" s="218"/>
      <c r="N478" s="218"/>
      <c r="O478" s="218"/>
      <c r="P478" s="218"/>
      <c r="Q478" s="218"/>
      <c r="R478" s="218"/>
      <c r="S478" s="219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214" t="s">
        <v>1805</v>
      </c>
      <c r="D479" s="214"/>
      <c r="E479" s="214"/>
      <c r="F479" s="214"/>
      <c r="G479" s="214"/>
      <c r="H479" s="214"/>
      <c r="I479" s="214"/>
      <c r="J479" s="214"/>
      <c r="K479" s="214"/>
      <c r="L479" s="214"/>
      <c r="M479" s="214"/>
      <c r="N479" s="214"/>
      <c r="O479" s="214"/>
      <c r="P479" s="214"/>
      <c r="Q479" s="214"/>
      <c r="R479" s="214"/>
      <c r="S479" s="215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214" t="s">
        <v>1794</v>
      </c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5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216" t="s">
        <v>2190</v>
      </c>
      <c r="D481" s="216"/>
      <c r="E481" s="216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218" t="s">
        <v>2192</v>
      </c>
      <c r="D482" s="218"/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9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214" t="s">
        <v>1805</v>
      </c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5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214" t="s">
        <v>1794</v>
      </c>
      <c r="D484" s="214"/>
      <c r="E484" s="214"/>
      <c r="F484" s="214"/>
      <c r="G484" s="214"/>
      <c r="H484" s="214"/>
      <c r="I484" s="214"/>
      <c r="J484" s="214"/>
      <c r="K484" s="214"/>
      <c r="L484" s="214"/>
      <c r="M484" s="214"/>
      <c r="N484" s="214"/>
      <c r="O484" s="214"/>
      <c r="P484" s="214"/>
      <c r="Q484" s="214"/>
      <c r="R484" s="214"/>
      <c r="S484" s="215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216" t="s">
        <v>2194</v>
      </c>
      <c r="D485" s="216"/>
      <c r="E485" s="216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218" t="s">
        <v>2196</v>
      </c>
      <c r="D486" s="218"/>
      <c r="E486" s="218"/>
      <c r="F486" s="218"/>
      <c r="G486" s="218"/>
      <c r="H486" s="218"/>
      <c r="I486" s="218"/>
      <c r="J486" s="218"/>
      <c r="K486" s="218"/>
      <c r="L486" s="218"/>
      <c r="M486" s="218"/>
      <c r="N486" s="218"/>
      <c r="O486" s="218"/>
      <c r="P486" s="218"/>
      <c r="Q486" s="218"/>
      <c r="R486" s="218"/>
      <c r="S486" s="219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214" t="s">
        <v>1805</v>
      </c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5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214" t="s">
        <v>1794</v>
      </c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5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216" t="s">
        <v>2198</v>
      </c>
      <c r="D489" s="216"/>
      <c r="E489" s="216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218" t="s">
        <v>2200</v>
      </c>
      <c r="D490" s="218"/>
      <c r="E490" s="218"/>
      <c r="F490" s="218"/>
      <c r="G490" s="218"/>
      <c r="H490" s="218"/>
      <c r="I490" s="218"/>
      <c r="J490" s="218"/>
      <c r="K490" s="218"/>
      <c r="L490" s="218"/>
      <c r="M490" s="218"/>
      <c r="N490" s="218"/>
      <c r="O490" s="218"/>
      <c r="P490" s="218"/>
      <c r="Q490" s="218"/>
      <c r="R490" s="218"/>
      <c r="S490" s="219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214" t="s">
        <v>1805</v>
      </c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5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214" t="s">
        <v>1794</v>
      </c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5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216" t="s">
        <v>2202</v>
      </c>
      <c r="D493" s="216"/>
      <c r="E493" s="216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218" t="s">
        <v>2204</v>
      </c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8"/>
      <c r="Q494" s="218"/>
      <c r="R494" s="218"/>
      <c r="S494" s="219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214" t="s">
        <v>1805</v>
      </c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5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214" t="s">
        <v>1794</v>
      </c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5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216" t="s">
        <v>2206</v>
      </c>
      <c r="D497" s="216"/>
      <c r="E497" s="216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218" t="s">
        <v>2208</v>
      </c>
      <c r="D498" s="218"/>
      <c r="E498" s="218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9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214" t="s">
        <v>1805</v>
      </c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5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214" t="s">
        <v>1794</v>
      </c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5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216" t="s">
        <v>2210</v>
      </c>
      <c r="D501" s="216"/>
      <c r="E501" s="216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218" t="s">
        <v>2212</v>
      </c>
      <c r="D502" s="218"/>
      <c r="E502" s="218"/>
      <c r="F502" s="218"/>
      <c r="G502" s="218"/>
      <c r="H502" s="218"/>
      <c r="I502" s="218"/>
      <c r="J502" s="218"/>
      <c r="K502" s="218"/>
      <c r="L502" s="218"/>
      <c r="M502" s="218"/>
      <c r="N502" s="218"/>
      <c r="O502" s="218"/>
      <c r="P502" s="218"/>
      <c r="Q502" s="218"/>
      <c r="R502" s="218"/>
      <c r="S502" s="219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214" t="s">
        <v>1805</v>
      </c>
      <c r="D503" s="214"/>
      <c r="E503" s="214"/>
      <c r="F503" s="214"/>
      <c r="G503" s="214"/>
      <c r="H503" s="214"/>
      <c r="I503" s="214"/>
      <c r="J503" s="214"/>
      <c r="K503" s="214"/>
      <c r="L503" s="214"/>
      <c r="M503" s="214"/>
      <c r="N503" s="214"/>
      <c r="O503" s="214"/>
      <c r="P503" s="214"/>
      <c r="Q503" s="214"/>
      <c r="R503" s="214"/>
      <c r="S503" s="215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214" t="s">
        <v>1794</v>
      </c>
      <c r="D504" s="214"/>
      <c r="E504" s="214"/>
      <c r="F504" s="214"/>
      <c r="G504" s="214"/>
      <c r="H504" s="214"/>
      <c r="I504" s="214"/>
      <c r="J504" s="214"/>
      <c r="K504" s="214"/>
      <c r="L504" s="214"/>
      <c r="M504" s="214"/>
      <c r="N504" s="214"/>
      <c r="O504" s="214"/>
      <c r="P504" s="214"/>
      <c r="Q504" s="214"/>
      <c r="R504" s="214"/>
      <c r="S504" s="215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216" t="s">
        <v>2214</v>
      </c>
      <c r="D505" s="216"/>
      <c r="E505" s="216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218" t="s">
        <v>2216</v>
      </c>
      <c r="D506" s="218"/>
      <c r="E506" s="218"/>
      <c r="F506" s="218"/>
      <c r="G506" s="218"/>
      <c r="H506" s="218"/>
      <c r="I506" s="218"/>
      <c r="J506" s="218"/>
      <c r="K506" s="218"/>
      <c r="L506" s="218"/>
      <c r="M506" s="218"/>
      <c r="N506" s="218"/>
      <c r="O506" s="218"/>
      <c r="P506" s="218"/>
      <c r="Q506" s="218"/>
      <c r="R506" s="218"/>
      <c r="S506" s="219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214" t="s">
        <v>1805</v>
      </c>
      <c r="D507" s="214"/>
      <c r="E507" s="214"/>
      <c r="F507" s="214"/>
      <c r="G507" s="214"/>
      <c r="H507" s="214"/>
      <c r="I507" s="214"/>
      <c r="J507" s="214"/>
      <c r="K507" s="214"/>
      <c r="L507" s="214"/>
      <c r="M507" s="214"/>
      <c r="N507" s="214"/>
      <c r="O507" s="214"/>
      <c r="P507" s="214"/>
      <c r="Q507" s="214"/>
      <c r="R507" s="214"/>
      <c r="S507" s="215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214" t="s">
        <v>1794</v>
      </c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5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216" t="s">
        <v>2218</v>
      </c>
      <c r="D509" s="216"/>
      <c r="E509" s="216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218" t="s">
        <v>2220</v>
      </c>
      <c r="D510" s="218"/>
      <c r="E510" s="218"/>
      <c r="F510" s="218"/>
      <c r="G510" s="218"/>
      <c r="H510" s="218"/>
      <c r="I510" s="218"/>
      <c r="J510" s="218"/>
      <c r="K510" s="218"/>
      <c r="L510" s="218"/>
      <c r="M510" s="218"/>
      <c r="N510" s="218"/>
      <c r="O510" s="218"/>
      <c r="P510" s="218"/>
      <c r="Q510" s="218"/>
      <c r="R510" s="218"/>
      <c r="S510" s="219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214" t="s">
        <v>1805</v>
      </c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5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214" t="s">
        <v>1794</v>
      </c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5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216" t="s">
        <v>2222</v>
      </c>
      <c r="D513" s="216"/>
      <c r="E513" s="216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218" t="s">
        <v>2224</v>
      </c>
      <c r="D514" s="218"/>
      <c r="E514" s="218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9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214" t="s">
        <v>1805</v>
      </c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5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214" t="s">
        <v>1794</v>
      </c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5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216" t="s">
        <v>2226</v>
      </c>
      <c r="D517" s="216"/>
      <c r="E517" s="216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218" t="s">
        <v>2228</v>
      </c>
      <c r="D518" s="218"/>
      <c r="E518" s="218"/>
      <c r="F518" s="218"/>
      <c r="G518" s="218"/>
      <c r="H518" s="218"/>
      <c r="I518" s="218"/>
      <c r="J518" s="218"/>
      <c r="K518" s="218"/>
      <c r="L518" s="218"/>
      <c r="M518" s="218"/>
      <c r="N518" s="218"/>
      <c r="O518" s="218"/>
      <c r="P518" s="218"/>
      <c r="Q518" s="218"/>
      <c r="R518" s="218"/>
      <c r="S518" s="219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214" t="s">
        <v>1805</v>
      </c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5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214" t="s">
        <v>1794</v>
      </c>
      <c r="D520" s="214"/>
      <c r="E520" s="214"/>
      <c r="F520" s="214"/>
      <c r="G520" s="214"/>
      <c r="H520" s="214"/>
      <c r="I520" s="214"/>
      <c r="J520" s="214"/>
      <c r="K520" s="214"/>
      <c r="L520" s="214"/>
      <c r="M520" s="214"/>
      <c r="N520" s="214"/>
      <c r="O520" s="214"/>
      <c r="P520" s="214"/>
      <c r="Q520" s="214"/>
      <c r="R520" s="214"/>
      <c r="S520" s="215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216" t="s">
        <v>2230</v>
      </c>
      <c r="D521" s="216"/>
      <c r="E521" s="216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218" t="s">
        <v>2232</v>
      </c>
      <c r="D522" s="218"/>
      <c r="E522" s="218"/>
      <c r="F522" s="218"/>
      <c r="G522" s="218"/>
      <c r="H522" s="218"/>
      <c r="I522" s="218"/>
      <c r="J522" s="218"/>
      <c r="K522" s="218"/>
      <c r="L522" s="218"/>
      <c r="M522" s="218"/>
      <c r="N522" s="218"/>
      <c r="O522" s="218"/>
      <c r="P522" s="218"/>
      <c r="Q522" s="218"/>
      <c r="R522" s="218"/>
      <c r="S522" s="219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214" t="s">
        <v>1805</v>
      </c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5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214" t="s">
        <v>1794</v>
      </c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5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216" t="s">
        <v>2234</v>
      </c>
      <c r="D525" s="216"/>
      <c r="E525" s="216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218" t="s">
        <v>2236</v>
      </c>
      <c r="D526" s="218"/>
      <c r="E526" s="218"/>
      <c r="F526" s="218"/>
      <c r="G526" s="218"/>
      <c r="H526" s="218"/>
      <c r="I526" s="218"/>
      <c r="J526" s="218"/>
      <c r="K526" s="218"/>
      <c r="L526" s="218"/>
      <c r="M526" s="218"/>
      <c r="N526" s="218"/>
      <c r="O526" s="218"/>
      <c r="P526" s="218"/>
      <c r="Q526" s="218"/>
      <c r="R526" s="218"/>
      <c r="S526" s="219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214" t="s">
        <v>1805</v>
      </c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5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214" t="s">
        <v>1794</v>
      </c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5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216" t="s">
        <v>2238</v>
      </c>
      <c r="D529" s="216"/>
      <c r="E529" s="216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218" t="s">
        <v>2240</v>
      </c>
      <c r="D530" s="218"/>
      <c r="E530" s="218"/>
      <c r="F530" s="218"/>
      <c r="G530" s="218"/>
      <c r="H530" s="218"/>
      <c r="I530" s="218"/>
      <c r="J530" s="218"/>
      <c r="K530" s="218"/>
      <c r="L530" s="218"/>
      <c r="M530" s="218"/>
      <c r="N530" s="218"/>
      <c r="O530" s="218"/>
      <c r="P530" s="218"/>
      <c r="Q530" s="218"/>
      <c r="R530" s="218"/>
      <c r="S530" s="219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214" t="s">
        <v>1805</v>
      </c>
      <c r="D531" s="214"/>
      <c r="E531" s="214"/>
      <c r="F531" s="214"/>
      <c r="G531" s="214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5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214" t="s">
        <v>1794</v>
      </c>
      <c r="D532" s="214"/>
      <c r="E532" s="214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5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216" t="s">
        <v>2242</v>
      </c>
      <c r="D533" s="216"/>
      <c r="E533" s="216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218" t="s">
        <v>2244</v>
      </c>
      <c r="D534" s="218"/>
      <c r="E534" s="218"/>
      <c r="F534" s="218"/>
      <c r="G534" s="218"/>
      <c r="H534" s="218"/>
      <c r="I534" s="218"/>
      <c r="J534" s="218"/>
      <c r="K534" s="218"/>
      <c r="L534" s="218"/>
      <c r="M534" s="218"/>
      <c r="N534" s="218"/>
      <c r="O534" s="218"/>
      <c r="P534" s="218"/>
      <c r="Q534" s="218"/>
      <c r="R534" s="218"/>
      <c r="S534" s="219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214" t="s">
        <v>1805</v>
      </c>
      <c r="D535" s="214"/>
      <c r="E535" s="214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5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214" t="s">
        <v>1794</v>
      </c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5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216" t="s">
        <v>2246</v>
      </c>
      <c r="D537" s="216"/>
      <c r="E537" s="216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218" t="s">
        <v>2248</v>
      </c>
      <c r="D538" s="218"/>
      <c r="E538" s="218"/>
      <c r="F538" s="218"/>
      <c r="G538" s="218"/>
      <c r="H538" s="218"/>
      <c r="I538" s="218"/>
      <c r="J538" s="218"/>
      <c r="K538" s="218"/>
      <c r="L538" s="218"/>
      <c r="M538" s="218"/>
      <c r="N538" s="218"/>
      <c r="O538" s="218"/>
      <c r="P538" s="218"/>
      <c r="Q538" s="218"/>
      <c r="R538" s="218"/>
      <c r="S538" s="219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214" t="s">
        <v>1805</v>
      </c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5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214" t="s">
        <v>1794</v>
      </c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5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216" t="s">
        <v>2250</v>
      </c>
      <c r="D541" s="216"/>
      <c r="E541" s="216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218" t="s">
        <v>2252</v>
      </c>
      <c r="D542" s="218"/>
      <c r="E542" s="218"/>
      <c r="F542" s="218"/>
      <c r="G542" s="218"/>
      <c r="H542" s="218"/>
      <c r="I542" s="218"/>
      <c r="J542" s="218"/>
      <c r="K542" s="218"/>
      <c r="L542" s="218"/>
      <c r="M542" s="218"/>
      <c r="N542" s="218"/>
      <c r="O542" s="218"/>
      <c r="P542" s="218"/>
      <c r="Q542" s="218"/>
      <c r="R542" s="218"/>
      <c r="S542" s="219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214" t="s">
        <v>1805</v>
      </c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5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214" t="s">
        <v>1794</v>
      </c>
      <c r="D544" s="214"/>
      <c r="E544" s="214"/>
      <c r="F544" s="214"/>
      <c r="G544" s="214"/>
      <c r="H544" s="214"/>
      <c r="I544" s="214"/>
      <c r="J544" s="214"/>
      <c r="K544" s="214"/>
      <c r="L544" s="214"/>
      <c r="M544" s="214"/>
      <c r="N544" s="214"/>
      <c r="O544" s="214"/>
      <c r="P544" s="214"/>
      <c r="Q544" s="214"/>
      <c r="R544" s="214"/>
      <c r="S544" s="215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216" t="s">
        <v>2254</v>
      </c>
      <c r="D545" s="216"/>
      <c r="E545" s="216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218" t="s">
        <v>2256</v>
      </c>
      <c r="D546" s="218"/>
      <c r="E546" s="218"/>
      <c r="F546" s="218"/>
      <c r="G546" s="218"/>
      <c r="H546" s="218"/>
      <c r="I546" s="218"/>
      <c r="J546" s="218"/>
      <c r="K546" s="218"/>
      <c r="L546" s="218"/>
      <c r="M546" s="218"/>
      <c r="N546" s="218"/>
      <c r="O546" s="218"/>
      <c r="P546" s="218"/>
      <c r="Q546" s="218"/>
      <c r="R546" s="218"/>
      <c r="S546" s="219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214" t="s">
        <v>1805</v>
      </c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5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214" t="s">
        <v>1794</v>
      </c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5"/>
      <c r="BY548" s="40"/>
      <c r="BZ548" s="83"/>
      <c r="CC548" s="48" t="s">
        <v>1794</v>
      </c>
    </row>
    <row r="549" spans="1:82" s="16" customFormat="1" ht="15" x14ac:dyDescent="0.25">
      <c r="A549" s="217" t="s">
        <v>2257</v>
      </c>
      <c r="B549" s="217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216" t="s">
        <v>2259</v>
      </c>
      <c r="D550" s="216"/>
      <c r="E550" s="216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218" t="s">
        <v>2261</v>
      </c>
      <c r="D551" s="218"/>
      <c r="E551" s="218"/>
      <c r="F551" s="218"/>
      <c r="G551" s="218"/>
      <c r="H551" s="218"/>
      <c r="I551" s="218"/>
      <c r="J551" s="218"/>
      <c r="K551" s="218"/>
      <c r="L551" s="218"/>
      <c r="M551" s="218"/>
      <c r="N551" s="218"/>
      <c r="O551" s="218"/>
      <c r="P551" s="218"/>
      <c r="Q551" s="218"/>
      <c r="R551" s="218"/>
      <c r="S551" s="219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214" t="s">
        <v>1805</v>
      </c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5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214" t="s">
        <v>1794</v>
      </c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5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216" t="s">
        <v>2263</v>
      </c>
      <c r="D554" s="216"/>
      <c r="E554" s="216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218" t="s">
        <v>2265</v>
      </c>
      <c r="D555" s="218"/>
      <c r="E555" s="218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9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214" t="s">
        <v>1805</v>
      </c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5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214" t="s">
        <v>1794</v>
      </c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5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216" t="s">
        <v>2267</v>
      </c>
      <c r="D558" s="216"/>
      <c r="E558" s="216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218" t="s">
        <v>2269</v>
      </c>
      <c r="D559" s="218"/>
      <c r="E559" s="218"/>
      <c r="F559" s="218"/>
      <c r="G559" s="218"/>
      <c r="H559" s="218"/>
      <c r="I559" s="218"/>
      <c r="J559" s="218"/>
      <c r="K559" s="218"/>
      <c r="L559" s="218"/>
      <c r="M559" s="218"/>
      <c r="N559" s="218"/>
      <c r="O559" s="218"/>
      <c r="P559" s="218"/>
      <c r="Q559" s="218"/>
      <c r="R559" s="218"/>
      <c r="S559" s="219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214" t="s">
        <v>1805</v>
      </c>
      <c r="D560" s="214"/>
      <c r="E560" s="214"/>
      <c r="F560" s="214"/>
      <c r="G560" s="214"/>
      <c r="H560" s="214"/>
      <c r="I560" s="214"/>
      <c r="J560" s="214"/>
      <c r="K560" s="214"/>
      <c r="L560" s="214"/>
      <c r="M560" s="214"/>
      <c r="N560" s="214"/>
      <c r="O560" s="214"/>
      <c r="P560" s="214"/>
      <c r="Q560" s="214"/>
      <c r="R560" s="214"/>
      <c r="S560" s="215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214" t="s">
        <v>1794</v>
      </c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5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216" t="s">
        <v>2271</v>
      </c>
      <c r="D562" s="216"/>
      <c r="E562" s="216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218" t="s">
        <v>2273</v>
      </c>
      <c r="D563" s="218"/>
      <c r="E563" s="218"/>
      <c r="F563" s="218"/>
      <c r="G563" s="218"/>
      <c r="H563" s="218"/>
      <c r="I563" s="218"/>
      <c r="J563" s="218"/>
      <c r="K563" s="218"/>
      <c r="L563" s="218"/>
      <c r="M563" s="218"/>
      <c r="N563" s="218"/>
      <c r="O563" s="218"/>
      <c r="P563" s="218"/>
      <c r="Q563" s="218"/>
      <c r="R563" s="218"/>
      <c r="S563" s="219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214" t="s">
        <v>1805</v>
      </c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5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214" t="s">
        <v>1794</v>
      </c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5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216" t="s">
        <v>2275</v>
      </c>
      <c r="D566" s="216"/>
      <c r="E566" s="216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218" t="s">
        <v>2277</v>
      </c>
      <c r="D567" s="218"/>
      <c r="E567" s="218"/>
      <c r="F567" s="218"/>
      <c r="G567" s="218"/>
      <c r="H567" s="218"/>
      <c r="I567" s="218"/>
      <c r="J567" s="218"/>
      <c r="K567" s="218"/>
      <c r="L567" s="218"/>
      <c r="M567" s="218"/>
      <c r="N567" s="218"/>
      <c r="O567" s="218"/>
      <c r="P567" s="218"/>
      <c r="Q567" s="218"/>
      <c r="R567" s="218"/>
      <c r="S567" s="219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214" t="s">
        <v>1805</v>
      </c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5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214" t="s">
        <v>1794</v>
      </c>
      <c r="D569" s="214"/>
      <c r="E569" s="214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5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216" t="s">
        <v>2279</v>
      </c>
      <c r="D570" s="216"/>
      <c r="E570" s="216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218" t="s">
        <v>2281</v>
      </c>
      <c r="D571" s="218"/>
      <c r="E571" s="218"/>
      <c r="F571" s="218"/>
      <c r="G571" s="218"/>
      <c r="H571" s="218"/>
      <c r="I571" s="218"/>
      <c r="J571" s="218"/>
      <c r="K571" s="218"/>
      <c r="L571" s="218"/>
      <c r="M571" s="218"/>
      <c r="N571" s="218"/>
      <c r="O571" s="218"/>
      <c r="P571" s="218"/>
      <c r="Q571" s="218"/>
      <c r="R571" s="218"/>
      <c r="S571" s="219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214" t="s">
        <v>1805</v>
      </c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5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214" t="s">
        <v>1794</v>
      </c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5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216" t="s">
        <v>2283</v>
      </c>
      <c r="D574" s="216"/>
      <c r="E574" s="216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218" t="s">
        <v>2285</v>
      </c>
      <c r="D575" s="218"/>
      <c r="E575" s="218"/>
      <c r="F575" s="218"/>
      <c r="G575" s="218"/>
      <c r="H575" s="218"/>
      <c r="I575" s="218"/>
      <c r="J575" s="218"/>
      <c r="K575" s="218"/>
      <c r="L575" s="218"/>
      <c r="M575" s="218"/>
      <c r="N575" s="218"/>
      <c r="O575" s="218"/>
      <c r="P575" s="218"/>
      <c r="Q575" s="218"/>
      <c r="R575" s="218"/>
      <c r="S575" s="219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214" t="s">
        <v>1805</v>
      </c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5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214" t="s">
        <v>1794</v>
      </c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5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216" t="s">
        <v>2287</v>
      </c>
      <c r="D578" s="216"/>
      <c r="E578" s="216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218" t="s">
        <v>2289</v>
      </c>
      <c r="D579" s="218"/>
      <c r="E579" s="218"/>
      <c r="F579" s="218"/>
      <c r="G579" s="218"/>
      <c r="H579" s="218"/>
      <c r="I579" s="218"/>
      <c r="J579" s="218"/>
      <c r="K579" s="218"/>
      <c r="L579" s="218"/>
      <c r="M579" s="218"/>
      <c r="N579" s="218"/>
      <c r="O579" s="218"/>
      <c r="P579" s="218"/>
      <c r="Q579" s="218"/>
      <c r="R579" s="218"/>
      <c r="S579" s="219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214" t="s">
        <v>1805</v>
      </c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5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214" t="s">
        <v>1794</v>
      </c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5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216" t="s">
        <v>2291</v>
      </c>
      <c r="D582" s="216"/>
      <c r="E582" s="216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218" t="s">
        <v>2293</v>
      </c>
      <c r="D583" s="218"/>
      <c r="E583" s="218"/>
      <c r="F583" s="218"/>
      <c r="G583" s="218"/>
      <c r="H583" s="218"/>
      <c r="I583" s="218"/>
      <c r="J583" s="218"/>
      <c r="K583" s="218"/>
      <c r="L583" s="218"/>
      <c r="M583" s="218"/>
      <c r="N583" s="218"/>
      <c r="O583" s="218"/>
      <c r="P583" s="218"/>
      <c r="Q583" s="218"/>
      <c r="R583" s="218"/>
      <c r="S583" s="219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214" t="s">
        <v>1805</v>
      </c>
      <c r="D584" s="214"/>
      <c r="E584" s="214"/>
      <c r="F584" s="214"/>
      <c r="G584" s="214"/>
      <c r="H584" s="214"/>
      <c r="I584" s="214"/>
      <c r="J584" s="214"/>
      <c r="K584" s="214"/>
      <c r="L584" s="214"/>
      <c r="M584" s="214"/>
      <c r="N584" s="214"/>
      <c r="O584" s="214"/>
      <c r="P584" s="214"/>
      <c r="Q584" s="214"/>
      <c r="R584" s="214"/>
      <c r="S584" s="215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214" t="s">
        <v>1794</v>
      </c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5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216" t="s">
        <v>2295</v>
      </c>
      <c r="D586" s="216"/>
      <c r="E586" s="216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218" t="s">
        <v>2297</v>
      </c>
      <c r="D587" s="218"/>
      <c r="E587" s="218"/>
      <c r="F587" s="218"/>
      <c r="G587" s="218"/>
      <c r="H587" s="218"/>
      <c r="I587" s="218"/>
      <c r="J587" s="218"/>
      <c r="K587" s="218"/>
      <c r="L587" s="218"/>
      <c r="M587" s="218"/>
      <c r="N587" s="218"/>
      <c r="O587" s="218"/>
      <c r="P587" s="218"/>
      <c r="Q587" s="218"/>
      <c r="R587" s="218"/>
      <c r="S587" s="219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214" t="s">
        <v>1805</v>
      </c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5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214" t="s">
        <v>1794</v>
      </c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5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216" t="s">
        <v>2299</v>
      </c>
      <c r="D590" s="216"/>
      <c r="E590" s="216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218" t="s">
        <v>2301</v>
      </c>
      <c r="D591" s="218"/>
      <c r="E591" s="218"/>
      <c r="F591" s="218"/>
      <c r="G591" s="218"/>
      <c r="H591" s="218"/>
      <c r="I591" s="218"/>
      <c r="J591" s="218"/>
      <c r="K591" s="218"/>
      <c r="L591" s="218"/>
      <c r="M591" s="218"/>
      <c r="N591" s="218"/>
      <c r="O591" s="218"/>
      <c r="P591" s="218"/>
      <c r="Q591" s="218"/>
      <c r="R591" s="218"/>
      <c r="S591" s="219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214" t="s">
        <v>1805</v>
      </c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5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214" t="s">
        <v>1794</v>
      </c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5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216" t="s">
        <v>2303</v>
      </c>
      <c r="D594" s="216"/>
      <c r="E594" s="216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218" t="s">
        <v>2305</v>
      </c>
      <c r="D595" s="218"/>
      <c r="E595" s="218"/>
      <c r="F595" s="218"/>
      <c r="G595" s="218"/>
      <c r="H595" s="218"/>
      <c r="I595" s="218"/>
      <c r="J595" s="218"/>
      <c r="K595" s="218"/>
      <c r="L595" s="218"/>
      <c r="M595" s="218"/>
      <c r="N595" s="218"/>
      <c r="O595" s="218"/>
      <c r="P595" s="218"/>
      <c r="Q595" s="218"/>
      <c r="R595" s="218"/>
      <c r="S595" s="219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214" t="s">
        <v>1805</v>
      </c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5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214" t="s">
        <v>1794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216" t="s">
        <v>2307</v>
      </c>
      <c r="D598" s="216"/>
      <c r="E598" s="216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218" t="s">
        <v>2309</v>
      </c>
      <c r="D599" s="218"/>
      <c r="E599" s="218"/>
      <c r="F599" s="218"/>
      <c r="G599" s="218"/>
      <c r="H599" s="218"/>
      <c r="I599" s="218"/>
      <c r="J599" s="218"/>
      <c r="K599" s="218"/>
      <c r="L599" s="218"/>
      <c r="M599" s="218"/>
      <c r="N599" s="218"/>
      <c r="O599" s="218"/>
      <c r="P599" s="218"/>
      <c r="Q599" s="218"/>
      <c r="R599" s="218"/>
      <c r="S599" s="219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214" t="s">
        <v>1805</v>
      </c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5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214" t="s">
        <v>1794</v>
      </c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5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216" t="s">
        <v>2311</v>
      </c>
      <c r="D602" s="216"/>
      <c r="E602" s="216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218" t="s">
        <v>2313</v>
      </c>
      <c r="D603" s="218"/>
      <c r="E603" s="218"/>
      <c r="F603" s="218"/>
      <c r="G603" s="218"/>
      <c r="H603" s="218"/>
      <c r="I603" s="218"/>
      <c r="J603" s="218"/>
      <c r="K603" s="218"/>
      <c r="L603" s="218"/>
      <c r="M603" s="218"/>
      <c r="N603" s="218"/>
      <c r="O603" s="218"/>
      <c r="P603" s="218"/>
      <c r="Q603" s="218"/>
      <c r="R603" s="218"/>
      <c r="S603" s="219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214" t="s">
        <v>1805</v>
      </c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5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214" t="s">
        <v>1794</v>
      </c>
      <c r="D605" s="214"/>
      <c r="E605" s="214"/>
      <c r="F605" s="214"/>
      <c r="G605" s="214"/>
      <c r="H605" s="214"/>
      <c r="I605" s="214"/>
      <c r="J605" s="214"/>
      <c r="K605" s="214"/>
      <c r="L605" s="214"/>
      <c r="M605" s="214"/>
      <c r="N605" s="214"/>
      <c r="O605" s="214"/>
      <c r="P605" s="214"/>
      <c r="Q605" s="214"/>
      <c r="R605" s="214"/>
      <c r="S605" s="215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216" t="s">
        <v>2315</v>
      </c>
      <c r="D606" s="216"/>
      <c r="E606" s="216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218" t="s">
        <v>2317</v>
      </c>
      <c r="D607" s="218"/>
      <c r="E607" s="218"/>
      <c r="F607" s="218"/>
      <c r="G607" s="218"/>
      <c r="H607" s="218"/>
      <c r="I607" s="218"/>
      <c r="J607" s="218"/>
      <c r="K607" s="218"/>
      <c r="L607" s="218"/>
      <c r="M607" s="218"/>
      <c r="N607" s="218"/>
      <c r="O607" s="218"/>
      <c r="P607" s="218"/>
      <c r="Q607" s="218"/>
      <c r="R607" s="218"/>
      <c r="S607" s="219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214" t="s">
        <v>1805</v>
      </c>
      <c r="D608" s="214"/>
      <c r="E608" s="214"/>
      <c r="F608" s="214"/>
      <c r="G608" s="214"/>
      <c r="H608" s="214"/>
      <c r="I608" s="214"/>
      <c r="J608" s="214"/>
      <c r="K608" s="214"/>
      <c r="L608" s="214"/>
      <c r="M608" s="214"/>
      <c r="N608" s="214"/>
      <c r="O608" s="214"/>
      <c r="P608" s="214"/>
      <c r="Q608" s="214"/>
      <c r="R608" s="214"/>
      <c r="S608" s="215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214" t="s">
        <v>1794</v>
      </c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5"/>
      <c r="BY609" s="40"/>
      <c r="BZ609" s="83"/>
      <c r="CC609" s="48" t="s">
        <v>1794</v>
      </c>
    </row>
    <row r="610" spans="1:83" s="16" customFormat="1" ht="15" x14ac:dyDescent="0.25">
      <c r="A610" s="217" t="s">
        <v>2318</v>
      </c>
      <c r="B610" s="217"/>
      <c r="C610" s="217"/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216" t="s">
        <v>522</v>
      </c>
      <c r="D611" s="216"/>
      <c r="E611" s="216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218" t="s">
        <v>524</v>
      </c>
      <c r="D612" s="218"/>
      <c r="E612" s="218"/>
      <c r="F612" s="218"/>
      <c r="G612" s="218"/>
      <c r="H612" s="218"/>
      <c r="I612" s="218"/>
      <c r="J612" s="218"/>
      <c r="K612" s="218"/>
      <c r="L612" s="218"/>
      <c r="M612" s="218"/>
      <c r="N612" s="218"/>
      <c r="O612" s="218"/>
      <c r="P612" s="218"/>
      <c r="Q612" s="218"/>
      <c r="R612" s="218"/>
      <c r="S612" s="219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214" t="s">
        <v>81</v>
      </c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5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214" t="s">
        <v>1794</v>
      </c>
      <c r="D614" s="214"/>
      <c r="E614" s="214"/>
      <c r="F614" s="214"/>
      <c r="G614" s="214"/>
      <c r="H614" s="214"/>
      <c r="I614" s="214"/>
      <c r="J614" s="214"/>
      <c r="K614" s="214"/>
      <c r="L614" s="214"/>
      <c r="M614" s="214"/>
      <c r="N614" s="214"/>
      <c r="O614" s="214"/>
      <c r="P614" s="214"/>
      <c r="Q614" s="214"/>
      <c r="R614" s="214"/>
      <c r="S614" s="215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216" t="s">
        <v>2322</v>
      </c>
      <c r="D617" s="216"/>
      <c r="E617" s="216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218" t="s">
        <v>2324</v>
      </c>
      <c r="D618" s="218"/>
      <c r="E618" s="218"/>
      <c r="F618" s="218"/>
      <c r="G618" s="218"/>
      <c r="H618" s="218"/>
      <c r="I618" s="218"/>
      <c r="J618" s="218"/>
      <c r="K618" s="218"/>
      <c r="L618" s="218"/>
      <c r="M618" s="218"/>
      <c r="N618" s="218"/>
      <c r="O618" s="218"/>
      <c r="P618" s="218"/>
      <c r="Q618" s="218"/>
      <c r="R618" s="218"/>
      <c r="S618" s="219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214" t="s">
        <v>1805</v>
      </c>
      <c r="D619" s="214"/>
      <c r="E619" s="214"/>
      <c r="F619" s="214"/>
      <c r="G619" s="214"/>
      <c r="H619" s="214"/>
      <c r="I619" s="214"/>
      <c r="J619" s="214"/>
      <c r="K619" s="214"/>
      <c r="L619" s="214"/>
      <c r="M619" s="214"/>
      <c r="N619" s="214"/>
      <c r="O619" s="214"/>
      <c r="P619" s="214"/>
      <c r="Q619" s="214"/>
      <c r="R619" s="214"/>
      <c r="S619" s="215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214" t="s">
        <v>1794</v>
      </c>
      <c r="D620" s="214"/>
      <c r="E620" s="214"/>
      <c r="F620" s="214"/>
      <c r="G620" s="214"/>
      <c r="H620" s="214"/>
      <c r="I620" s="214"/>
      <c r="J620" s="214"/>
      <c r="K620" s="214"/>
      <c r="L620" s="214"/>
      <c r="M620" s="214"/>
      <c r="N620" s="214"/>
      <c r="O620" s="214"/>
      <c r="P620" s="214"/>
      <c r="Q620" s="214"/>
      <c r="R620" s="214"/>
      <c r="S620" s="215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216" t="s">
        <v>2326</v>
      </c>
      <c r="D621" s="216"/>
      <c r="E621" s="216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218" t="s">
        <v>2328</v>
      </c>
      <c r="D622" s="218"/>
      <c r="E622" s="218"/>
      <c r="F622" s="218"/>
      <c r="G622" s="218"/>
      <c r="H622" s="218"/>
      <c r="I622" s="218"/>
      <c r="J622" s="218"/>
      <c r="K622" s="218"/>
      <c r="L622" s="218"/>
      <c r="M622" s="218"/>
      <c r="N622" s="218"/>
      <c r="O622" s="218"/>
      <c r="P622" s="218"/>
      <c r="Q622" s="218"/>
      <c r="R622" s="218"/>
      <c r="S622" s="219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214" t="s">
        <v>1805</v>
      </c>
      <c r="D623" s="214"/>
      <c r="E623" s="214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5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214" t="s">
        <v>1794</v>
      </c>
      <c r="D624" s="214"/>
      <c r="E624" s="214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5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216" t="s">
        <v>2330</v>
      </c>
      <c r="D625" s="216"/>
      <c r="E625" s="216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218" t="s">
        <v>2332</v>
      </c>
      <c r="D626" s="218"/>
      <c r="E626" s="218"/>
      <c r="F626" s="218"/>
      <c r="G626" s="218"/>
      <c r="H626" s="218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9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214" t="s">
        <v>1805</v>
      </c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5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214" t="s">
        <v>1794</v>
      </c>
      <c r="D628" s="214"/>
      <c r="E628" s="214"/>
      <c r="F628" s="214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5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216" t="s">
        <v>2334</v>
      </c>
      <c r="D629" s="216"/>
      <c r="E629" s="216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218" t="s">
        <v>2336</v>
      </c>
      <c r="D630" s="218"/>
      <c r="E630" s="218"/>
      <c r="F630" s="218"/>
      <c r="G630" s="218"/>
      <c r="H630" s="218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9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214" t="s">
        <v>1805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214" t="s">
        <v>1794</v>
      </c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5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216" t="s">
        <v>2338</v>
      </c>
      <c r="D633" s="216"/>
      <c r="E633" s="216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218" t="s">
        <v>2340</v>
      </c>
      <c r="D634" s="218"/>
      <c r="E634" s="218"/>
      <c r="F634" s="218"/>
      <c r="G634" s="218"/>
      <c r="H634" s="218"/>
      <c r="I634" s="218"/>
      <c r="J634" s="218"/>
      <c r="K634" s="218"/>
      <c r="L634" s="218"/>
      <c r="M634" s="218"/>
      <c r="N634" s="218"/>
      <c r="O634" s="218"/>
      <c r="P634" s="218"/>
      <c r="Q634" s="218"/>
      <c r="R634" s="218"/>
      <c r="S634" s="219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214" t="s">
        <v>1805</v>
      </c>
      <c r="D635" s="214"/>
      <c r="E635" s="214"/>
      <c r="F635" s="214"/>
      <c r="G635" s="214"/>
      <c r="H635" s="214"/>
      <c r="I635" s="214"/>
      <c r="J635" s="214"/>
      <c r="K635" s="214"/>
      <c r="L635" s="214"/>
      <c r="M635" s="214"/>
      <c r="N635" s="214"/>
      <c r="O635" s="214"/>
      <c r="P635" s="214"/>
      <c r="Q635" s="214"/>
      <c r="R635" s="214"/>
      <c r="S635" s="215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214" t="s">
        <v>1794</v>
      </c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5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216" t="s">
        <v>2342</v>
      </c>
      <c r="D637" s="216"/>
      <c r="E637" s="216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218" t="s">
        <v>2344</v>
      </c>
      <c r="D638" s="218"/>
      <c r="E638" s="218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9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214" t="s">
        <v>81</v>
      </c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5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214" t="s">
        <v>1794</v>
      </c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5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216" t="s">
        <v>2348</v>
      </c>
      <c r="D643" s="216"/>
      <c r="E643" s="216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218" t="s">
        <v>2350</v>
      </c>
      <c r="D644" s="218"/>
      <c r="E644" s="218"/>
      <c r="F644" s="218"/>
      <c r="G644" s="218"/>
      <c r="H644" s="218"/>
      <c r="I644" s="218"/>
      <c r="J644" s="218"/>
      <c r="K644" s="218"/>
      <c r="L644" s="218"/>
      <c r="M644" s="218"/>
      <c r="N644" s="218"/>
      <c r="O644" s="218"/>
      <c r="P644" s="218"/>
      <c r="Q644" s="218"/>
      <c r="R644" s="218"/>
      <c r="S644" s="219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214" t="s">
        <v>1805</v>
      </c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5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214" t="s">
        <v>1794</v>
      </c>
      <c r="D646" s="214"/>
      <c r="E646" s="214"/>
      <c r="F646" s="214"/>
      <c r="G646" s="214"/>
      <c r="H646" s="214"/>
      <c r="I646" s="214"/>
      <c r="J646" s="214"/>
      <c r="K646" s="214"/>
      <c r="L646" s="214"/>
      <c r="M646" s="214"/>
      <c r="N646" s="214"/>
      <c r="O646" s="214"/>
      <c r="P646" s="214"/>
      <c r="Q646" s="214"/>
      <c r="R646" s="214"/>
      <c r="S646" s="215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216" t="s">
        <v>2352</v>
      </c>
      <c r="D647" s="216"/>
      <c r="E647" s="216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218" t="s">
        <v>2354</v>
      </c>
      <c r="D648" s="218"/>
      <c r="E648" s="218"/>
      <c r="F648" s="218"/>
      <c r="G648" s="218"/>
      <c r="H648" s="218"/>
      <c r="I648" s="218"/>
      <c r="J648" s="218"/>
      <c r="K648" s="218"/>
      <c r="L648" s="218"/>
      <c r="M648" s="218"/>
      <c r="N648" s="218"/>
      <c r="O648" s="218"/>
      <c r="P648" s="218"/>
      <c r="Q648" s="218"/>
      <c r="R648" s="218"/>
      <c r="S648" s="219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214" t="s">
        <v>1805</v>
      </c>
      <c r="D649" s="214"/>
      <c r="E649" s="214"/>
      <c r="F649" s="214"/>
      <c r="G649" s="214"/>
      <c r="H649" s="214"/>
      <c r="I649" s="214"/>
      <c r="J649" s="214"/>
      <c r="K649" s="214"/>
      <c r="L649" s="214"/>
      <c r="M649" s="214"/>
      <c r="N649" s="214"/>
      <c r="O649" s="214"/>
      <c r="P649" s="214"/>
      <c r="Q649" s="214"/>
      <c r="R649" s="214"/>
      <c r="S649" s="215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214" t="s">
        <v>1794</v>
      </c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5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216" t="s">
        <v>2356</v>
      </c>
      <c r="D651" s="216"/>
      <c r="E651" s="216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218" t="s">
        <v>2358</v>
      </c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9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214" t="s">
        <v>1805</v>
      </c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5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214" t="s">
        <v>1794</v>
      </c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5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216" t="s">
        <v>2360</v>
      </c>
      <c r="D655" s="216"/>
      <c r="E655" s="216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218" t="s">
        <v>2362</v>
      </c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9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214" t="s">
        <v>1805</v>
      </c>
      <c r="D657" s="214"/>
      <c r="E657" s="214"/>
      <c r="F657" s="214"/>
      <c r="G657" s="214"/>
      <c r="H657" s="214"/>
      <c r="I657" s="214"/>
      <c r="J657" s="214"/>
      <c r="K657" s="214"/>
      <c r="L657" s="214"/>
      <c r="M657" s="214"/>
      <c r="N657" s="214"/>
      <c r="O657" s="214"/>
      <c r="P657" s="214"/>
      <c r="Q657" s="214"/>
      <c r="R657" s="214"/>
      <c r="S657" s="215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214" t="s">
        <v>1794</v>
      </c>
      <c r="D658" s="214"/>
      <c r="E658" s="214"/>
      <c r="F658" s="214"/>
      <c r="G658" s="214"/>
      <c r="H658" s="214"/>
      <c r="I658" s="214"/>
      <c r="J658" s="214"/>
      <c r="K658" s="214"/>
      <c r="L658" s="214"/>
      <c r="M658" s="214"/>
      <c r="N658" s="214"/>
      <c r="O658" s="214"/>
      <c r="P658" s="214"/>
      <c r="Q658" s="214"/>
      <c r="R658" s="214"/>
      <c r="S658" s="215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216" t="s">
        <v>2364</v>
      </c>
      <c r="D659" s="216"/>
      <c r="E659" s="216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218" t="s">
        <v>2366</v>
      </c>
      <c r="D660" s="218"/>
      <c r="E660" s="218"/>
      <c r="F660" s="218"/>
      <c r="G660" s="218"/>
      <c r="H660" s="218"/>
      <c r="I660" s="218"/>
      <c r="J660" s="218"/>
      <c r="K660" s="218"/>
      <c r="L660" s="218"/>
      <c r="M660" s="218"/>
      <c r="N660" s="218"/>
      <c r="O660" s="218"/>
      <c r="P660" s="218"/>
      <c r="Q660" s="218"/>
      <c r="R660" s="218"/>
      <c r="S660" s="219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214" t="s">
        <v>1805</v>
      </c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5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214" t="s">
        <v>1794</v>
      </c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5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216" t="s">
        <v>2368</v>
      </c>
      <c r="D663" s="216"/>
      <c r="E663" s="216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218" t="s">
        <v>2370</v>
      </c>
      <c r="D664" s="218"/>
      <c r="E664" s="218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9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214" t="s">
        <v>1805</v>
      </c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5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214" t="s">
        <v>1794</v>
      </c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5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216" t="s">
        <v>2372</v>
      </c>
      <c r="D667" s="216"/>
      <c r="E667" s="216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218" t="s">
        <v>2374</v>
      </c>
      <c r="D668" s="218"/>
      <c r="E668" s="218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9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214" t="s">
        <v>1805</v>
      </c>
      <c r="D669" s="214"/>
      <c r="E669" s="214"/>
      <c r="F669" s="214"/>
      <c r="G669" s="214"/>
      <c r="H669" s="214"/>
      <c r="I669" s="214"/>
      <c r="J669" s="214"/>
      <c r="K669" s="214"/>
      <c r="L669" s="214"/>
      <c r="M669" s="214"/>
      <c r="N669" s="214"/>
      <c r="O669" s="214"/>
      <c r="P669" s="214"/>
      <c r="Q669" s="214"/>
      <c r="R669" s="214"/>
      <c r="S669" s="215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214" t="s">
        <v>1794</v>
      </c>
      <c r="D670" s="214"/>
      <c r="E670" s="214"/>
      <c r="F670" s="214"/>
      <c r="G670" s="214"/>
      <c r="H670" s="214"/>
      <c r="I670" s="214"/>
      <c r="J670" s="214"/>
      <c r="K670" s="214"/>
      <c r="L670" s="214"/>
      <c r="M670" s="214"/>
      <c r="N670" s="214"/>
      <c r="O670" s="214"/>
      <c r="P670" s="214"/>
      <c r="Q670" s="214"/>
      <c r="R670" s="214"/>
      <c r="S670" s="215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216" t="s">
        <v>2376</v>
      </c>
      <c r="D671" s="216"/>
      <c r="E671" s="216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218" t="s">
        <v>2378</v>
      </c>
      <c r="D672" s="218"/>
      <c r="E672" s="218"/>
      <c r="F672" s="218"/>
      <c r="G672" s="218"/>
      <c r="H672" s="218"/>
      <c r="I672" s="218"/>
      <c r="J672" s="218"/>
      <c r="K672" s="218"/>
      <c r="L672" s="218"/>
      <c r="M672" s="218"/>
      <c r="N672" s="218"/>
      <c r="O672" s="218"/>
      <c r="P672" s="218"/>
      <c r="Q672" s="218"/>
      <c r="R672" s="218"/>
      <c r="S672" s="219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214" t="s">
        <v>1805</v>
      </c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5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214" t="s">
        <v>1794</v>
      </c>
      <c r="D674" s="214"/>
      <c r="E674" s="214"/>
      <c r="F674" s="214"/>
      <c r="G674" s="214"/>
      <c r="H674" s="214"/>
      <c r="I674" s="214"/>
      <c r="J674" s="214"/>
      <c r="K674" s="214"/>
      <c r="L674" s="214"/>
      <c r="M674" s="214"/>
      <c r="N674" s="214"/>
      <c r="O674" s="214"/>
      <c r="P674" s="214"/>
      <c r="Q674" s="214"/>
      <c r="R674" s="214"/>
      <c r="S674" s="215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216" t="s">
        <v>2380</v>
      </c>
      <c r="D675" s="216"/>
      <c r="E675" s="216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214" t="s">
        <v>2381</v>
      </c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5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214" t="s">
        <v>81</v>
      </c>
      <c r="D677" s="214"/>
      <c r="E677" s="214"/>
      <c r="F677" s="214"/>
      <c r="G677" s="214"/>
      <c r="H677" s="214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5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214" t="s">
        <v>1794</v>
      </c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5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213" t="s">
        <v>661</v>
      </c>
      <c r="B681" s="213"/>
      <c r="C681" s="213"/>
      <c r="D681" s="213"/>
      <c r="E681" s="213"/>
      <c r="F681" s="213"/>
      <c r="G681" s="213"/>
      <c r="H681" s="213"/>
      <c r="I681" s="213"/>
      <c r="J681" s="213"/>
      <c r="K681" s="213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213" t="s">
        <v>214</v>
      </c>
      <c r="B682" s="213"/>
      <c r="C682" s="213"/>
      <c r="D682" s="213"/>
      <c r="E682" s="213"/>
      <c r="F682" s="213"/>
      <c r="G682" s="213"/>
      <c r="H682" s="213"/>
      <c r="I682" s="213"/>
      <c r="J682" s="213"/>
      <c r="K682" s="213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213" t="s">
        <v>215</v>
      </c>
      <c r="B683" s="213"/>
      <c r="C683" s="213"/>
      <c r="D683" s="213"/>
      <c r="E683" s="213"/>
      <c r="F683" s="213"/>
      <c r="G683" s="213"/>
      <c r="H683" s="213"/>
      <c r="I683" s="213"/>
      <c r="J683" s="213"/>
      <c r="K683" s="213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213" t="s">
        <v>2384</v>
      </c>
      <c r="B684" s="213"/>
      <c r="C684" s="213"/>
      <c r="D684" s="213"/>
      <c r="E684" s="213"/>
      <c r="F684" s="213"/>
      <c r="G684" s="213"/>
      <c r="H684" s="213"/>
      <c r="I684" s="213"/>
      <c r="J684" s="213"/>
      <c r="K684" s="213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220" t="s">
        <v>2385</v>
      </c>
      <c r="B685" s="220"/>
      <c r="C685" s="220"/>
      <c r="D685" s="220"/>
      <c r="E685" s="220"/>
      <c r="F685" s="220"/>
      <c r="G685" s="220"/>
      <c r="H685" s="220"/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BY685" s="40" t="s">
        <v>2385</v>
      </c>
      <c r="BZ685" s="83"/>
      <c r="CF685" s="70"/>
    </row>
    <row r="686" spans="1:84" s="16" customFormat="1" ht="15" x14ac:dyDescent="0.25">
      <c r="A686" s="217" t="s">
        <v>2080</v>
      </c>
      <c r="B686" s="217"/>
      <c r="C686" s="217"/>
      <c r="D686" s="217"/>
      <c r="E686" s="217"/>
      <c r="F686" s="217"/>
      <c r="G686" s="217"/>
      <c r="H686" s="217"/>
      <c r="I686" s="217"/>
      <c r="J686" s="217"/>
      <c r="K686" s="217"/>
      <c r="L686" s="217"/>
      <c r="M686" s="217"/>
      <c r="N686" s="217"/>
      <c r="O686" s="217"/>
      <c r="P686" s="217"/>
      <c r="Q686" s="217"/>
      <c r="R686" s="217"/>
      <c r="S686" s="217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216" t="s">
        <v>2082</v>
      </c>
      <c r="D687" s="216"/>
      <c r="E687" s="216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214" t="s">
        <v>81</v>
      </c>
      <c r="D688" s="214"/>
      <c r="E688" s="214"/>
      <c r="F688" s="214"/>
      <c r="G688" s="214"/>
      <c r="H688" s="214"/>
      <c r="I688" s="214"/>
      <c r="J688" s="214"/>
      <c r="K688" s="214"/>
      <c r="L688" s="214"/>
      <c r="M688" s="214"/>
      <c r="N688" s="214"/>
      <c r="O688" s="214"/>
      <c r="P688" s="214"/>
      <c r="Q688" s="214"/>
      <c r="R688" s="214"/>
      <c r="S688" s="215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214" t="s">
        <v>1794</v>
      </c>
      <c r="D689" s="214"/>
      <c r="E689" s="214"/>
      <c r="F689" s="214"/>
      <c r="G689" s="214"/>
      <c r="H689" s="214"/>
      <c r="I689" s="214"/>
      <c r="J689" s="214"/>
      <c r="K689" s="214"/>
      <c r="L689" s="214"/>
      <c r="M689" s="214"/>
      <c r="N689" s="214"/>
      <c r="O689" s="214"/>
      <c r="P689" s="214"/>
      <c r="Q689" s="214"/>
      <c r="R689" s="214"/>
      <c r="S689" s="215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216" t="s">
        <v>2086</v>
      </c>
      <c r="D692" s="216"/>
      <c r="E692" s="216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214" t="s">
        <v>81</v>
      </c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5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214" t="s">
        <v>1794</v>
      </c>
      <c r="D694" s="214"/>
      <c r="E694" s="214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5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216" t="s">
        <v>2090</v>
      </c>
      <c r="D697" s="216"/>
      <c r="E697" s="216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214" t="s">
        <v>81</v>
      </c>
      <c r="D698" s="214"/>
      <c r="E698" s="214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5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214" t="s">
        <v>1794</v>
      </c>
      <c r="D699" s="214"/>
      <c r="E699" s="214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5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216" t="s">
        <v>2094</v>
      </c>
      <c r="D702" s="216"/>
      <c r="E702" s="216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214" t="s">
        <v>81</v>
      </c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5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214" t="s">
        <v>1794</v>
      </c>
      <c r="D704" s="214"/>
      <c r="E704" s="214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5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216" t="s">
        <v>2098</v>
      </c>
      <c r="D707" s="216"/>
      <c r="E707" s="216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214" t="s">
        <v>81</v>
      </c>
      <c r="D708" s="214"/>
      <c r="E708" s="214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5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214" t="s">
        <v>1794</v>
      </c>
      <c r="D709" s="214"/>
      <c r="E709" s="214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5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216" t="s">
        <v>2102</v>
      </c>
      <c r="D712" s="216"/>
      <c r="E712" s="216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214" t="s">
        <v>81</v>
      </c>
      <c r="D713" s="214"/>
      <c r="E713" s="214"/>
      <c r="F713" s="214"/>
      <c r="G713" s="214"/>
      <c r="H713" s="214"/>
      <c r="I713" s="214"/>
      <c r="J713" s="214"/>
      <c r="K713" s="214"/>
      <c r="L713" s="214"/>
      <c r="M713" s="214"/>
      <c r="N713" s="214"/>
      <c r="O713" s="214"/>
      <c r="P713" s="214"/>
      <c r="Q713" s="214"/>
      <c r="R713" s="214"/>
      <c r="S713" s="215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214" t="s">
        <v>1794</v>
      </c>
      <c r="D714" s="214"/>
      <c r="E714" s="214"/>
      <c r="F714" s="214"/>
      <c r="G714" s="214"/>
      <c r="H714" s="214"/>
      <c r="I714" s="214"/>
      <c r="J714" s="214"/>
      <c r="K714" s="214"/>
      <c r="L714" s="214"/>
      <c r="M714" s="214"/>
      <c r="N714" s="214"/>
      <c r="O714" s="214"/>
      <c r="P714" s="214"/>
      <c r="Q714" s="214"/>
      <c r="R714" s="214"/>
      <c r="S714" s="215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216" t="s">
        <v>1284</v>
      </c>
      <c r="D717" s="216"/>
      <c r="E717" s="216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214" t="s">
        <v>81</v>
      </c>
      <c r="D718" s="214"/>
      <c r="E718" s="214"/>
      <c r="F718" s="214"/>
      <c r="G718" s="214"/>
      <c r="H718" s="214"/>
      <c r="I718" s="214"/>
      <c r="J718" s="214"/>
      <c r="K718" s="214"/>
      <c r="L718" s="214"/>
      <c r="M718" s="214"/>
      <c r="N718" s="214"/>
      <c r="O718" s="214"/>
      <c r="P718" s="214"/>
      <c r="Q718" s="214"/>
      <c r="R718" s="214"/>
      <c r="S718" s="215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214" t="s">
        <v>1794</v>
      </c>
      <c r="D719" s="214"/>
      <c r="E719" s="214"/>
      <c r="F719" s="214"/>
      <c r="G719" s="214"/>
      <c r="H719" s="214"/>
      <c r="I719" s="214"/>
      <c r="J719" s="214"/>
      <c r="K719" s="214"/>
      <c r="L719" s="214"/>
      <c r="M719" s="214"/>
      <c r="N719" s="214"/>
      <c r="O719" s="214"/>
      <c r="P719" s="214"/>
      <c r="Q719" s="214"/>
      <c r="R719" s="214"/>
      <c r="S719" s="215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216" t="s">
        <v>2108</v>
      </c>
      <c r="D722" s="216"/>
      <c r="E722" s="216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214" t="s">
        <v>81</v>
      </c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5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214" t="s">
        <v>1794</v>
      </c>
      <c r="D724" s="214"/>
      <c r="E724" s="214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5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216" t="s">
        <v>2113</v>
      </c>
      <c r="D727" s="216"/>
      <c r="E727" s="216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214" t="s">
        <v>81</v>
      </c>
      <c r="D728" s="214"/>
      <c r="E728" s="214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5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214" t="s">
        <v>1794</v>
      </c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5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216" t="s">
        <v>2117</v>
      </c>
      <c r="D732" s="216"/>
      <c r="E732" s="216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214" t="s">
        <v>81</v>
      </c>
      <c r="D733" s="214"/>
      <c r="E733" s="214"/>
      <c r="F733" s="214"/>
      <c r="G733" s="214"/>
      <c r="H733" s="214"/>
      <c r="I733" s="214"/>
      <c r="J733" s="214"/>
      <c r="K733" s="214"/>
      <c r="L733" s="214"/>
      <c r="M733" s="214"/>
      <c r="N733" s="214"/>
      <c r="O733" s="214"/>
      <c r="P733" s="214"/>
      <c r="Q733" s="214"/>
      <c r="R733" s="214"/>
      <c r="S733" s="215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214" t="s">
        <v>1794</v>
      </c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5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216" t="s">
        <v>2407</v>
      </c>
      <c r="D737" s="216"/>
      <c r="E737" s="216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214" t="s">
        <v>81</v>
      </c>
      <c r="D738" s="214"/>
      <c r="E738" s="214"/>
      <c r="F738" s="214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5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214" t="s">
        <v>1794</v>
      </c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5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216" t="s">
        <v>2411</v>
      </c>
      <c r="D742" s="216"/>
      <c r="E742" s="216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214" t="s">
        <v>81</v>
      </c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5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214" t="s">
        <v>1794</v>
      </c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5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216" t="s">
        <v>1294</v>
      </c>
      <c r="D747" s="216"/>
      <c r="E747" s="216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214" t="s">
        <v>81</v>
      </c>
      <c r="D748" s="214"/>
      <c r="E748" s="214"/>
      <c r="F748" s="214"/>
      <c r="G748" s="214"/>
      <c r="H748" s="214"/>
      <c r="I748" s="214"/>
      <c r="J748" s="214"/>
      <c r="K748" s="214"/>
      <c r="L748" s="214"/>
      <c r="M748" s="214"/>
      <c r="N748" s="214"/>
      <c r="O748" s="214"/>
      <c r="P748" s="214"/>
      <c r="Q748" s="214"/>
      <c r="R748" s="214"/>
      <c r="S748" s="215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214" t="s">
        <v>1794</v>
      </c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5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216" t="s">
        <v>2139</v>
      </c>
      <c r="D752" s="216"/>
      <c r="E752" s="216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214" t="s">
        <v>81</v>
      </c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5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214" t="s">
        <v>1794</v>
      </c>
      <c r="D754" s="214"/>
      <c r="E754" s="214"/>
      <c r="F754" s="214"/>
      <c r="G754" s="214"/>
      <c r="H754" s="214"/>
      <c r="I754" s="214"/>
      <c r="J754" s="214"/>
      <c r="K754" s="214"/>
      <c r="L754" s="214"/>
      <c r="M754" s="214"/>
      <c r="N754" s="214"/>
      <c r="O754" s="214"/>
      <c r="P754" s="214"/>
      <c r="Q754" s="214"/>
      <c r="R754" s="214"/>
      <c r="S754" s="215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217" t="s">
        <v>2000</v>
      </c>
      <c r="B757" s="217"/>
      <c r="C757" s="217"/>
      <c r="D757" s="217"/>
      <c r="E757" s="217"/>
      <c r="F757" s="217"/>
      <c r="G757" s="217"/>
      <c r="H757" s="217"/>
      <c r="I757" s="217"/>
      <c r="J757" s="217"/>
      <c r="K757" s="217"/>
      <c r="L757" s="217"/>
      <c r="M757" s="217"/>
      <c r="N757" s="217"/>
      <c r="O757" s="217"/>
      <c r="P757" s="217"/>
      <c r="Q757" s="217"/>
      <c r="R757" s="217"/>
      <c r="S757" s="217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216" t="s">
        <v>2002</v>
      </c>
      <c r="D758" s="216"/>
      <c r="E758" s="216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214" t="s">
        <v>81</v>
      </c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5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214" t="s">
        <v>1794</v>
      </c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5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216" t="s">
        <v>2012</v>
      </c>
      <c r="D763" s="216"/>
      <c r="E763" s="216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218" t="s">
        <v>2014</v>
      </c>
      <c r="D764" s="218"/>
      <c r="E764" s="218"/>
      <c r="F764" s="218"/>
      <c r="G764" s="218"/>
      <c r="H764" s="218"/>
      <c r="I764" s="218"/>
      <c r="J764" s="218"/>
      <c r="K764" s="218"/>
      <c r="L764" s="218"/>
      <c r="M764" s="218"/>
      <c r="N764" s="218"/>
      <c r="O764" s="218"/>
      <c r="P764" s="218"/>
      <c r="Q764" s="218"/>
      <c r="R764" s="218"/>
      <c r="S764" s="219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214" t="s">
        <v>1805</v>
      </c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5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214" t="s">
        <v>1794</v>
      </c>
      <c r="D766" s="214"/>
      <c r="E766" s="214"/>
      <c r="F766" s="214"/>
      <c r="G766" s="214"/>
      <c r="H766" s="214"/>
      <c r="I766" s="214"/>
      <c r="J766" s="214"/>
      <c r="K766" s="214"/>
      <c r="L766" s="214"/>
      <c r="M766" s="214"/>
      <c r="N766" s="214"/>
      <c r="O766" s="214"/>
      <c r="P766" s="214"/>
      <c r="Q766" s="214"/>
      <c r="R766" s="214"/>
      <c r="S766" s="215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216" t="s">
        <v>2061</v>
      </c>
      <c r="D767" s="216"/>
      <c r="E767" s="216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218" t="s">
        <v>2063</v>
      </c>
      <c r="D768" s="218"/>
      <c r="E768" s="218"/>
      <c r="F768" s="218"/>
      <c r="G768" s="218"/>
      <c r="H768" s="218"/>
      <c r="I768" s="218"/>
      <c r="J768" s="218"/>
      <c r="K768" s="218"/>
      <c r="L768" s="218"/>
      <c r="M768" s="218"/>
      <c r="N768" s="218"/>
      <c r="O768" s="218"/>
      <c r="P768" s="218"/>
      <c r="Q768" s="218"/>
      <c r="R768" s="218"/>
      <c r="S768" s="219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214" t="s">
        <v>1805</v>
      </c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5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214" t="s">
        <v>1794</v>
      </c>
      <c r="D770" s="214"/>
      <c r="E770" s="214"/>
      <c r="F770" s="214"/>
      <c r="G770" s="214"/>
      <c r="H770" s="214"/>
      <c r="I770" s="214"/>
      <c r="J770" s="214"/>
      <c r="K770" s="214"/>
      <c r="L770" s="214"/>
      <c r="M770" s="214"/>
      <c r="N770" s="214"/>
      <c r="O770" s="214"/>
      <c r="P770" s="214"/>
      <c r="Q770" s="214"/>
      <c r="R770" s="214"/>
      <c r="S770" s="215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216" t="s">
        <v>2065</v>
      </c>
      <c r="D771" s="216"/>
      <c r="E771" s="216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218" t="s">
        <v>2067</v>
      </c>
      <c r="D772" s="218"/>
      <c r="E772" s="218"/>
      <c r="F772" s="218"/>
      <c r="G772" s="218"/>
      <c r="H772" s="218"/>
      <c r="I772" s="218"/>
      <c r="J772" s="218"/>
      <c r="K772" s="218"/>
      <c r="L772" s="218"/>
      <c r="M772" s="218"/>
      <c r="N772" s="218"/>
      <c r="O772" s="218"/>
      <c r="P772" s="218"/>
      <c r="Q772" s="218"/>
      <c r="R772" s="218"/>
      <c r="S772" s="219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214" t="s">
        <v>1805</v>
      </c>
      <c r="D773" s="214"/>
      <c r="E773" s="214"/>
      <c r="F773" s="214"/>
      <c r="G773" s="214"/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214"/>
      <c r="S773" s="215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214" t="s">
        <v>1794</v>
      </c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5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216" t="s">
        <v>2069</v>
      </c>
      <c r="D775" s="216"/>
      <c r="E775" s="216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218" t="s">
        <v>2071</v>
      </c>
      <c r="D776" s="218"/>
      <c r="E776" s="218"/>
      <c r="F776" s="218"/>
      <c r="G776" s="218"/>
      <c r="H776" s="218"/>
      <c r="I776" s="218"/>
      <c r="J776" s="218"/>
      <c r="K776" s="218"/>
      <c r="L776" s="218"/>
      <c r="M776" s="218"/>
      <c r="N776" s="218"/>
      <c r="O776" s="218"/>
      <c r="P776" s="218"/>
      <c r="Q776" s="218"/>
      <c r="R776" s="218"/>
      <c r="S776" s="219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214" t="s">
        <v>1805</v>
      </c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5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214" t="s">
        <v>1794</v>
      </c>
      <c r="D778" s="214"/>
      <c r="E778" s="214"/>
      <c r="F778" s="214"/>
      <c r="G778" s="214"/>
      <c r="H778" s="214"/>
      <c r="I778" s="214"/>
      <c r="J778" s="214"/>
      <c r="K778" s="214"/>
      <c r="L778" s="214"/>
      <c r="M778" s="214"/>
      <c r="N778" s="214"/>
      <c r="O778" s="214"/>
      <c r="P778" s="214"/>
      <c r="Q778" s="214"/>
      <c r="R778" s="214"/>
      <c r="S778" s="215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216" t="s">
        <v>2073</v>
      </c>
      <c r="D779" s="216"/>
      <c r="E779" s="216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218" t="s">
        <v>2075</v>
      </c>
      <c r="D780" s="218"/>
      <c r="E780" s="218"/>
      <c r="F780" s="218"/>
      <c r="G780" s="218"/>
      <c r="H780" s="218"/>
      <c r="I780" s="218"/>
      <c r="J780" s="218"/>
      <c r="K780" s="218"/>
      <c r="L780" s="218"/>
      <c r="M780" s="218"/>
      <c r="N780" s="218"/>
      <c r="O780" s="218"/>
      <c r="P780" s="218"/>
      <c r="Q780" s="218"/>
      <c r="R780" s="218"/>
      <c r="S780" s="219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214" t="s">
        <v>1805</v>
      </c>
      <c r="D781" s="214"/>
      <c r="E781" s="214"/>
      <c r="F781" s="214"/>
      <c r="G781" s="214"/>
      <c r="H781" s="214"/>
      <c r="I781" s="214"/>
      <c r="J781" s="214"/>
      <c r="K781" s="214"/>
      <c r="L781" s="214"/>
      <c r="M781" s="214"/>
      <c r="N781" s="214"/>
      <c r="O781" s="214"/>
      <c r="P781" s="214"/>
      <c r="Q781" s="214"/>
      <c r="R781" s="214"/>
      <c r="S781" s="215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214" t="s">
        <v>1794</v>
      </c>
      <c r="D782" s="214"/>
      <c r="E782" s="214"/>
      <c r="F782" s="214"/>
      <c r="G782" s="214"/>
      <c r="H782" s="214"/>
      <c r="I782" s="214"/>
      <c r="J782" s="214"/>
      <c r="K782" s="214"/>
      <c r="L782" s="214"/>
      <c r="M782" s="214"/>
      <c r="N782" s="214"/>
      <c r="O782" s="214"/>
      <c r="P782" s="214"/>
      <c r="Q782" s="214"/>
      <c r="R782" s="214"/>
      <c r="S782" s="215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216" t="s">
        <v>2421</v>
      </c>
      <c r="D783" s="216"/>
      <c r="E783" s="216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218" t="s">
        <v>2423</v>
      </c>
      <c r="D784" s="218"/>
      <c r="E784" s="218"/>
      <c r="F784" s="218"/>
      <c r="G784" s="218"/>
      <c r="H784" s="218"/>
      <c r="I784" s="218"/>
      <c r="J784" s="218"/>
      <c r="K784" s="218"/>
      <c r="L784" s="218"/>
      <c r="M784" s="218"/>
      <c r="N784" s="218"/>
      <c r="O784" s="218"/>
      <c r="P784" s="218"/>
      <c r="Q784" s="218"/>
      <c r="R784" s="218"/>
      <c r="S784" s="219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214" t="s">
        <v>1805</v>
      </c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5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214" t="s">
        <v>1794</v>
      </c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5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216" t="s">
        <v>2425</v>
      </c>
      <c r="D787" s="216"/>
      <c r="E787" s="216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218" t="s">
        <v>2427</v>
      </c>
      <c r="D788" s="218"/>
      <c r="E788" s="218"/>
      <c r="F788" s="218"/>
      <c r="G788" s="218"/>
      <c r="H788" s="218"/>
      <c r="I788" s="218"/>
      <c r="J788" s="218"/>
      <c r="K788" s="218"/>
      <c r="L788" s="218"/>
      <c r="M788" s="218"/>
      <c r="N788" s="218"/>
      <c r="O788" s="218"/>
      <c r="P788" s="218"/>
      <c r="Q788" s="218"/>
      <c r="R788" s="218"/>
      <c r="S788" s="219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214" t="s">
        <v>1805</v>
      </c>
      <c r="D789" s="214"/>
      <c r="E789" s="214"/>
      <c r="F789" s="214"/>
      <c r="G789" s="214"/>
      <c r="H789" s="214"/>
      <c r="I789" s="214"/>
      <c r="J789" s="214"/>
      <c r="K789" s="214"/>
      <c r="L789" s="214"/>
      <c r="M789" s="214"/>
      <c r="N789" s="214"/>
      <c r="O789" s="214"/>
      <c r="P789" s="214"/>
      <c r="Q789" s="214"/>
      <c r="R789" s="214"/>
      <c r="S789" s="215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214" t="s">
        <v>1794</v>
      </c>
      <c r="D790" s="214"/>
      <c r="E790" s="214"/>
      <c r="F790" s="214"/>
      <c r="G790" s="214"/>
      <c r="H790" s="214"/>
      <c r="I790" s="214"/>
      <c r="J790" s="214"/>
      <c r="K790" s="214"/>
      <c r="L790" s="214"/>
      <c r="M790" s="214"/>
      <c r="N790" s="214"/>
      <c r="O790" s="214"/>
      <c r="P790" s="214"/>
      <c r="Q790" s="214"/>
      <c r="R790" s="214"/>
      <c r="S790" s="215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216" t="s">
        <v>2429</v>
      </c>
      <c r="D791" s="216"/>
      <c r="E791" s="216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218" t="s">
        <v>2431</v>
      </c>
      <c r="D792" s="218"/>
      <c r="E792" s="218"/>
      <c r="F792" s="218"/>
      <c r="G792" s="218"/>
      <c r="H792" s="218"/>
      <c r="I792" s="218"/>
      <c r="J792" s="218"/>
      <c r="K792" s="218"/>
      <c r="L792" s="218"/>
      <c r="M792" s="218"/>
      <c r="N792" s="218"/>
      <c r="O792" s="218"/>
      <c r="P792" s="218"/>
      <c r="Q792" s="218"/>
      <c r="R792" s="218"/>
      <c r="S792" s="219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214" t="s">
        <v>1805</v>
      </c>
      <c r="D793" s="214"/>
      <c r="E793" s="214"/>
      <c r="F793" s="214"/>
      <c r="G793" s="214"/>
      <c r="H793" s="214"/>
      <c r="I793" s="214"/>
      <c r="J793" s="214"/>
      <c r="K793" s="214"/>
      <c r="L793" s="214"/>
      <c r="M793" s="214"/>
      <c r="N793" s="214"/>
      <c r="O793" s="214"/>
      <c r="P793" s="214"/>
      <c r="Q793" s="214"/>
      <c r="R793" s="214"/>
      <c r="S793" s="215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214" t="s">
        <v>1794</v>
      </c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5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216" t="s">
        <v>2433</v>
      </c>
      <c r="D795" s="216"/>
      <c r="E795" s="216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218" t="s">
        <v>2435</v>
      </c>
      <c r="D796" s="218"/>
      <c r="E796" s="218"/>
      <c r="F796" s="218"/>
      <c r="G796" s="218"/>
      <c r="H796" s="218"/>
      <c r="I796" s="218"/>
      <c r="J796" s="218"/>
      <c r="K796" s="218"/>
      <c r="L796" s="218"/>
      <c r="M796" s="218"/>
      <c r="N796" s="218"/>
      <c r="O796" s="218"/>
      <c r="P796" s="218"/>
      <c r="Q796" s="218"/>
      <c r="R796" s="218"/>
      <c r="S796" s="219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214" t="s">
        <v>1805</v>
      </c>
      <c r="D797" s="214"/>
      <c r="E797" s="214"/>
      <c r="F797" s="214"/>
      <c r="G797" s="214"/>
      <c r="H797" s="214"/>
      <c r="I797" s="214"/>
      <c r="J797" s="214"/>
      <c r="K797" s="214"/>
      <c r="L797" s="214"/>
      <c r="M797" s="214"/>
      <c r="N797" s="214"/>
      <c r="O797" s="214"/>
      <c r="P797" s="214"/>
      <c r="Q797" s="214"/>
      <c r="R797" s="214"/>
      <c r="S797" s="215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214" t="s">
        <v>1794</v>
      </c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5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216" t="s">
        <v>2045</v>
      </c>
      <c r="D799" s="216"/>
      <c r="E799" s="216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218" t="s">
        <v>2047</v>
      </c>
      <c r="D800" s="218"/>
      <c r="E800" s="218"/>
      <c r="F800" s="218"/>
      <c r="G800" s="218"/>
      <c r="H800" s="218"/>
      <c r="I800" s="218"/>
      <c r="J800" s="218"/>
      <c r="K800" s="218"/>
      <c r="L800" s="218"/>
      <c r="M800" s="218"/>
      <c r="N800" s="218"/>
      <c r="O800" s="218"/>
      <c r="P800" s="218"/>
      <c r="Q800" s="218"/>
      <c r="R800" s="218"/>
      <c r="S800" s="219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214" t="s">
        <v>1805</v>
      </c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5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214" t="s">
        <v>1794</v>
      </c>
      <c r="D802" s="214"/>
      <c r="E802" s="214"/>
      <c r="F802" s="214"/>
      <c r="G802" s="214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5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216" t="s">
        <v>2049</v>
      </c>
      <c r="D803" s="216"/>
      <c r="E803" s="216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218" t="s">
        <v>2051</v>
      </c>
      <c r="D804" s="218"/>
      <c r="E804" s="218"/>
      <c r="F804" s="218"/>
      <c r="G804" s="218"/>
      <c r="H804" s="218"/>
      <c r="I804" s="218"/>
      <c r="J804" s="218"/>
      <c r="K804" s="218"/>
      <c r="L804" s="218"/>
      <c r="M804" s="218"/>
      <c r="N804" s="218"/>
      <c r="O804" s="218"/>
      <c r="P804" s="218"/>
      <c r="Q804" s="218"/>
      <c r="R804" s="218"/>
      <c r="S804" s="219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214" t="s">
        <v>1805</v>
      </c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5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214" t="s">
        <v>1794</v>
      </c>
      <c r="D806" s="214"/>
      <c r="E806" s="214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5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216" t="s">
        <v>2053</v>
      </c>
      <c r="D807" s="216"/>
      <c r="E807" s="216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218" t="s">
        <v>2055</v>
      </c>
      <c r="D808" s="218"/>
      <c r="E808" s="218"/>
      <c r="F808" s="218"/>
      <c r="G808" s="218"/>
      <c r="H808" s="218"/>
      <c r="I808" s="218"/>
      <c r="J808" s="218"/>
      <c r="K808" s="218"/>
      <c r="L808" s="218"/>
      <c r="M808" s="218"/>
      <c r="N808" s="218"/>
      <c r="O808" s="218"/>
      <c r="P808" s="218"/>
      <c r="Q808" s="218"/>
      <c r="R808" s="218"/>
      <c r="S808" s="219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214" t="s">
        <v>1805</v>
      </c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5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214" t="s">
        <v>1794</v>
      </c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5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216" t="s">
        <v>2057</v>
      </c>
      <c r="D811" s="216"/>
      <c r="E811" s="216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218" t="s">
        <v>2059</v>
      </c>
      <c r="D812" s="218"/>
      <c r="E812" s="218"/>
      <c r="F812" s="218"/>
      <c r="G812" s="218"/>
      <c r="H812" s="218"/>
      <c r="I812" s="218"/>
      <c r="J812" s="218"/>
      <c r="K812" s="218"/>
      <c r="L812" s="218"/>
      <c r="M812" s="218"/>
      <c r="N812" s="218"/>
      <c r="O812" s="218"/>
      <c r="P812" s="218"/>
      <c r="Q812" s="218"/>
      <c r="R812" s="218"/>
      <c r="S812" s="219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214" t="s">
        <v>1805</v>
      </c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5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214" t="s">
        <v>1794</v>
      </c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214"/>
      <c r="S814" s="215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216" t="s">
        <v>2437</v>
      </c>
      <c r="D815" s="216"/>
      <c r="E815" s="216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218" t="s">
        <v>2439</v>
      </c>
      <c r="D816" s="218"/>
      <c r="E816" s="218"/>
      <c r="F816" s="218"/>
      <c r="G816" s="218"/>
      <c r="H816" s="218"/>
      <c r="I816" s="218"/>
      <c r="J816" s="218"/>
      <c r="K816" s="218"/>
      <c r="L816" s="218"/>
      <c r="M816" s="218"/>
      <c r="N816" s="218"/>
      <c r="O816" s="218"/>
      <c r="P816" s="218"/>
      <c r="Q816" s="218"/>
      <c r="R816" s="218"/>
      <c r="S816" s="219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214" t="s">
        <v>1805</v>
      </c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5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214" t="s">
        <v>1794</v>
      </c>
      <c r="D818" s="214"/>
      <c r="E818" s="214"/>
      <c r="F818" s="214"/>
      <c r="G818" s="214"/>
      <c r="H818" s="214"/>
      <c r="I818" s="214"/>
      <c r="J818" s="214"/>
      <c r="K818" s="214"/>
      <c r="L818" s="214"/>
      <c r="M818" s="214"/>
      <c r="N818" s="214"/>
      <c r="O818" s="214"/>
      <c r="P818" s="214"/>
      <c r="Q818" s="214"/>
      <c r="R818" s="214"/>
      <c r="S818" s="215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216" t="s">
        <v>2441</v>
      </c>
      <c r="D819" s="216"/>
      <c r="E819" s="216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218" t="s">
        <v>2443</v>
      </c>
      <c r="D820" s="218"/>
      <c r="E820" s="218"/>
      <c r="F820" s="218"/>
      <c r="G820" s="218"/>
      <c r="H820" s="218"/>
      <c r="I820" s="218"/>
      <c r="J820" s="218"/>
      <c r="K820" s="218"/>
      <c r="L820" s="218"/>
      <c r="M820" s="218"/>
      <c r="N820" s="218"/>
      <c r="O820" s="218"/>
      <c r="P820" s="218"/>
      <c r="Q820" s="218"/>
      <c r="R820" s="218"/>
      <c r="S820" s="219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214" t="s">
        <v>1805</v>
      </c>
      <c r="D821" s="214"/>
      <c r="E821" s="214"/>
      <c r="F821" s="214"/>
      <c r="G821" s="214"/>
      <c r="H821" s="214"/>
      <c r="I821" s="214"/>
      <c r="J821" s="214"/>
      <c r="K821" s="214"/>
      <c r="L821" s="214"/>
      <c r="M821" s="214"/>
      <c r="N821" s="214"/>
      <c r="O821" s="214"/>
      <c r="P821" s="214"/>
      <c r="Q821" s="214"/>
      <c r="R821" s="214"/>
      <c r="S821" s="215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214" t="s">
        <v>1794</v>
      </c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5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216" t="s">
        <v>2041</v>
      </c>
      <c r="D823" s="216"/>
      <c r="E823" s="216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218" t="s">
        <v>2043</v>
      </c>
      <c r="D824" s="218"/>
      <c r="E824" s="218"/>
      <c r="F824" s="218"/>
      <c r="G824" s="218"/>
      <c r="H824" s="218"/>
      <c r="I824" s="218"/>
      <c r="J824" s="218"/>
      <c r="K824" s="218"/>
      <c r="L824" s="218"/>
      <c r="M824" s="218"/>
      <c r="N824" s="218"/>
      <c r="O824" s="218"/>
      <c r="P824" s="218"/>
      <c r="Q824" s="218"/>
      <c r="R824" s="218"/>
      <c r="S824" s="219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214" t="s">
        <v>1805</v>
      </c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5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214" t="s">
        <v>1794</v>
      </c>
      <c r="D826" s="214"/>
      <c r="E826" s="214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5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216" t="s">
        <v>2222</v>
      </c>
      <c r="D827" s="216"/>
      <c r="E827" s="216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218" t="s">
        <v>2224</v>
      </c>
      <c r="D828" s="218"/>
      <c r="E828" s="218"/>
      <c r="F828" s="218"/>
      <c r="G828" s="218"/>
      <c r="H828" s="218"/>
      <c r="I828" s="218"/>
      <c r="J828" s="218"/>
      <c r="K828" s="218"/>
      <c r="L828" s="218"/>
      <c r="M828" s="218"/>
      <c r="N828" s="218"/>
      <c r="O828" s="218"/>
      <c r="P828" s="218"/>
      <c r="Q828" s="218"/>
      <c r="R828" s="218"/>
      <c r="S828" s="219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214" t="s">
        <v>1805</v>
      </c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5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214" t="s">
        <v>1794</v>
      </c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5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216" t="s">
        <v>2226</v>
      </c>
      <c r="D831" s="216"/>
      <c r="E831" s="216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218" t="s">
        <v>2228</v>
      </c>
      <c r="D832" s="218"/>
      <c r="E832" s="218"/>
      <c r="F832" s="218"/>
      <c r="G832" s="218"/>
      <c r="H832" s="218"/>
      <c r="I832" s="218"/>
      <c r="J832" s="218"/>
      <c r="K832" s="218"/>
      <c r="L832" s="218"/>
      <c r="M832" s="218"/>
      <c r="N832" s="218"/>
      <c r="O832" s="218"/>
      <c r="P832" s="218"/>
      <c r="Q832" s="218"/>
      <c r="R832" s="218"/>
      <c r="S832" s="219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214" t="s">
        <v>1805</v>
      </c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5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214" t="s">
        <v>1794</v>
      </c>
      <c r="D834" s="214"/>
      <c r="E834" s="214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5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216" t="s">
        <v>2230</v>
      </c>
      <c r="D835" s="216"/>
      <c r="E835" s="216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218" t="s">
        <v>2232</v>
      </c>
      <c r="D836" s="218"/>
      <c r="E836" s="218"/>
      <c r="F836" s="218"/>
      <c r="G836" s="218"/>
      <c r="H836" s="218"/>
      <c r="I836" s="218"/>
      <c r="J836" s="218"/>
      <c r="K836" s="218"/>
      <c r="L836" s="218"/>
      <c r="M836" s="218"/>
      <c r="N836" s="218"/>
      <c r="O836" s="218"/>
      <c r="P836" s="218"/>
      <c r="Q836" s="218"/>
      <c r="R836" s="218"/>
      <c r="S836" s="219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214" t="s">
        <v>1805</v>
      </c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5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214" t="s">
        <v>1794</v>
      </c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5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216" t="s">
        <v>2445</v>
      </c>
      <c r="D839" s="216"/>
      <c r="E839" s="216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218" t="s">
        <v>2447</v>
      </c>
      <c r="D840" s="218"/>
      <c r="E840" s="218"/>
      <c r="F840" s="218"/>
      <c r="G840" s="218"/>
      <c r="H840" s="218"/>
      <c r="I840" s="218"/>
      <c r="J840" s="218"/>
      <c r="K840" s="218"/>
      <c r="L840" s="218"/>
      <c r="M840" s="218"/>
      <c r="N840" s="218"/>
      <c r="O840" s="218"/>
      <c r="P840" s="218"/>
      <c r="Q840" s="218"/>
      <c r="R840" s="218"/>
      <c r="S840" s="219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214" t="s">
        <v>1805</v>
      </c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5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214" t="s">
        <v>1794</v>
      </c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5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216" t="s">
        <v>2450</v>
      </c>
      <c r="D843" s="216"/>
      <c r="E843" s="216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218" t="s">
        <v>2452</v>
      </c>
      <c r="D844" s="218"/>
      <c r="E844" s="218"/>
      <c r="F844" s="218"/>
      <c r="G844" s="218"/>
      <c r="H844" s="218"/>
      <c r="I844" s="218"/>
      <c r="J844" s="218"/>
      <c r="K844" s="218"/>
      <c r="L844" s="218"/>
      <c r="M844" s="218"/>
      <c r="N844" s="218"/>
      <c r="O844" s="218"/>
      <c r="P844" s="218"/>
      <c r="Q844" s="218"/>
      <c r="R844" s="218"/>
      <c r="S844" s="219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214" t="s">
        <v>1805</v>
      </c>
      <c r="D845" s="214"/>
      <c r="E845" s="214"/>
      <c r="F845" s="214"/>
      <c r="G845" s="214"/>
      <c r="H845" s="214"/>
      <c r="I845" s="214"/>
      <c r="J845" s="214"/>
      <c r="K845" s="214"/>
      <c r="L845" s="214"/>
      <c r="M845" s="214"/>
      <c r="N845" s="214"/>
      <c r="O845" s="214"/>
      <c r="P845" s="214"/>
      <c r="Q845" s="214"/>
      <c r="R845" s="214"/>
      <c r="S845" s="215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214" t="s">
        <v>1794</v>
      </c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5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216" t="s">
        <v>2454</v>
      </c>
      <c r="D847" s="216"/>
      <c r="E847" s="216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218" t="s">
        <v>2456</v>
      </c>
      <c r="D848" s="218"/>
      <c r="E848" s="218"/>
      <c r="F848" s="218"/>
      <c r="G848" s="218"/>
      <c r="H848" s="218"/>
      <c r="I848" s="218"/>
      <c r="J848" s="218"/>
      <c r="K848" s="218"/>
      <c r="L848" s="218"/>
      <c r="M848" s="218"/>
      <c r="N848" s="218"/>
      <c r="O848" s="218"/>
      <c r="P848" s="218"/>
      <c r="Q848" s="218"/>
      <c r="R848" s="218"/>
      <c r="S848" s="219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214" t="s">
        <v>1805</v>
      </c>
      <c r="D849" s="214"/>
      <c r="E849" s="214"/>
      <c r="F849" s="214"/>
      <c r="G849" s="214"/>
      <c r="H849" s="214"/>
      <c r="I849" s="214"/>
      <c r="J849" s="214"/>
      <c r="K849" s="214"/>
      <c r="L849" s="214"/>
      <c r="M849" s="214"/>
      <c r="N849" s="214"/>
      <c r="O849" s="214"/>
      <c r="P849" s="214"/>
      <c r="Q849" s="214"/>
      <c r="R849" s="214"/>
      <c r="S849" s="215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214" t="s">
        <v>1794</v>
      </c>
      <c r="D850" s="214"/>
      <c r="E850" s="214"/>
      <c r="F850" s="214"/>
      <c r="G850" s="214"/>
      <c r="H850" s="214"/>
      <c r="I850" s="214"/>
      <c r="J850" s="214"/>
      <c r="K850" s="214"/>
      <c r="L850" s="214"/>
      <c r="M850" s="214"/>
      <c r="N850" s="214"/>
      <c r="O850" s="214"/>
      <c r="P850" s="214"/>
      <c r="Q850" s="214"/>
      <c r="R850" s="214"/>
      <c r="S850" s="215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216" t="s">
        <v>2198</v>
      </c>
      <c r="D851" s="216"/>
      <c r="E851" s="216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218" t="s">
        <v>2200</v>
      </c>
      <c r="D852" s="218"/>
      <c r="E852" s="218"/>
      <c r="F852" s="218"/>
      <c r="G852" s="218"/>
      <c r="H852" s="218"/>
      <c r="I852" s="218"/>
      <c r="J852" s="218"/>
      <c r="K852" s="218"/>
      <c r="L852" s="218"/>
      <c r="M852" s="218"/>
      <c r="N852" s="218"/>
      <c r="O852" s="218"/>
      <c r="P852" s="218"/>
      <c r="Q852" s="218"/>
      <c r="R852" s="218"/>
      <c r="S852" s="219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214" t="s">
        <v>1805</v>
      </c>
      <c r="D853" s="214"/>
      <c r="E853" s="214"/>
      <c r="F853" s="214"/>
      <c r="G853" s="214"/>
      <c r="H853" s="214"/>
      <c r="I853" s="214"/>
      <c r="J853" s="214"/>
      <c r="K853" s="214"/>
      <c r="L853" s="214"/>
      <c r="M853" s="214"/>
      <c r="N853" s="214"/>
      <c r="O853" s="214"/>
      <c r="P853" s="214"/>
      <c r="Q853" s="214"/>
      <c r="R853" s="214"/>
      <c r="S853" s="215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214" t="s">
        <v>1794</v>
      </c>
      <c r="D854" s="214"/>
      <c r="E854" s="214"/>
      <c r="F854" s="214"/>
      <c r="G854" s="214"/>
      <c r="H854" s="214"/>
      <c r="I854" s="214"/>
      <c r="J854" s="214"/>
      <c r="K854" s="214"/>
      <c r="L854" s="214"/>
      <c r="M854" s="214"/>
      <c r="N854" s="214"/>
      <c r="O854" s="214"/>
      <c r="P854" s="214"/>
      <c r="Q854" s="214"/>
      <c r="R854" s="214"/>
      <c r="S854" s="215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216" t="s">
        <v>2202</v>
      </c>
      <c r="D855" s="216"/>
      <c r="E855" s="216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218" t="s">
        <v>2204</v>
      </c>
      <c r="D856" s="218"/>
      <c r="E856" s="218"/>
      <c r="F856" s="218"/>
      <c r="G856" s="218"/>
      <c r="H856" s="218"/>
      <c r="I856" s="218"/>
      <c r="J856" s="218"/>
      <c r="K856" s="218"/>
      <c r="L856" s="218"/>
      <c r="M856" s="218"/>
      <c r="N856" s="218"/>
      <c r="O856" s="218"/>
      <c r="P856" s="218"/>
      <c r="Q856" s="218"/>
      <c r="R856" s="218"/>
      <c r="S856" s="219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214" t="s">
        <v>1805</v>
      </c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5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214" t="s">
        <v>1794</v>
      </c>
      <c r="D858" s="214"/>
      <c r="E858" s="214"/>
      <c r="F858" s="214"/>
      <c r="G858" s="214"/>
      <c r="H858" s="214"/>
      <c r="I858" s="214"/>
      <c r="J858" s="214"/>
      <c r="K858" s="214"/>
      <c r="L858" s="214"/>
      <c r="M858" s="214"/>
      <c r="N858" s="214"/>
      <c r="O858" s="214"/>
      <c r="P858" s="214"/>
      <c r="Q858" s="214"/>
      <c r="R858" s="214"/>
      <c r="S858" s="215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216" t="s">
        <v>2206</v>
      </c>
      <c r="D859" s="216"/>
      <c r="E859" s="216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218" t="s">
        <v>2208</v>
      </c>
      <c r="D860" s="218"/>
      <c r="E860" s="218"/>
      <c r="F860" s="218"/>
      <c r="G860" s="218"/>
      <c r="H860" s="218"/>
      <c r="I860" s="218"/>
      <c r="J860" s="218"/>
      <c r="K860" s="218"/>
      <c r="L860" s="218"/>
      <c r="M860" s="218"/>
      <c r="N860" s="218"/>
      <c r="O860" s="218"/>
      <c r="P860" s="218"/>
      <c r="Q860" s="218"/>
      <c r="R860" s="218"/>
      <c r="S860" s="219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214" t="s">
        <v>1805</v>
      </c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5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214" t="s">
        <v>1794</v>
      </c>
      <c r="D862" s="214"/>
      <c r="E862" s="214"/>
      <c r="F862" s="214"/>
      <c r="G862" s="214"/>
      <c r="H862" s="214"/>
      <c r="I862" s="214"/>
      <c r="J862" s="214"/>
      <c r="K862" s="214"/>
      <c r="L862" s="214"/>
      <c r="M862" s="214"/>
      <c r="N862" s="214"/>
      <c r="O862" s="214"/>
      <c r="P862" s="214"/>
      <c r="Q862" s="214"/>
      <c r="R862" s="214"/>
      <c r="S862" s="215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216" t="s">
        <v>2210</v>
      </c>
      <c r="D863" s="216"/>
      <c r="E863" s="216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218" t="s">
        <v>2212</v>
      </c>
      <c r="D864" s="218"/>
      <c r="E864" s="218"/>
      <c r="F864" s="218"/>
      <c r="G864" s="218"/>
      <c r="H864" s="218"/>
      <c r="I864" s="218"/>
      <c r="J864" s="218"/>
      <c r="K864" s="218"/>
      <c r="L864" s="218"/>
      <c r="M864" s="218"/>
      <c r="N864" s="218"/>
      <c r="O864" s="218"/>
      <c r="P864" s="218"/>
      <c r="Q864" s="218"/>
      <c r="R864" s="218"/>
      <c r="S864" s="219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214" t="s">
        <v>1805</v>
      </c>
      <c r="D865" s="214"/>
      <c r="E865" s="214"/>
      <c r="F865" s="214"/>
      <c r="G865" s="214"/>
      <c r="H865" s="214"/>
      <c r="I865" s="214"/>
      <c r="J865" s="214"/>
      <c r="K865" s="214"/>
      <c r="L865" s="214"/>
      <c r="M865" s="214"/>
      <c r="N865" s="214"/>
      <c r="O865" s="214"/>
      <c r="P865" s="214"/>
      <c r="Q865" s="214"/>
      <c r="R865" s="214"/>
      <c r="S865" s="215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214" t="s">
        <v>1794</v>
      </c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5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216" t="s">
        <v>2214</v>
      </c>
      <c r="D867" s="216"/>
      <c r="E867" s="216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218" t="s">
        <v>2216</v>
      </c>
      <c r="D868" s="218"/>
      <c r="E868" s="218"/>
      <c r="F868" s="218"/>
      <c r="G868" s="218"/>
      <c r="H868" s="218"/>
      <c r="I868" s="218"/>
      <c r="J868" s="218"/>
      <c r="K868" s="218"/>
      <c r="L868" s="218"/>
      <c r="M868" s="218"/>
      <c r="N868" s="218"/>
      <c r="O868" s="218"/>
      <c r="P868" s="218"/>
      <c r="Q868" s="218"/>
      <c r="R868" s="218"/>
      <c r="S868" s="219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214" t="s">
        <v>1805</v>
      </c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214"/>
      <c r="Q869" s="214"/>
      <c r="R869" s="214"/>
      <c r="S869" s="215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214" t="s">
        <v>1794</v>
      </c>
      <c r="D870" s="214"/>
      <c r="E870" s="214"/>
      <c r="F870" s="214"/>
      <c r="G870" s="214"/>
      <c r="H870" s="214"/>
      <c r="I870" s="214"/>
      <c r="J870" s="214"/>
      <c r="K870" s="214"/>
      <c r="L870" s="214"/>
      <c r="M870" s="214"/>
      <c r="N870" s="214"/>
      <c r="O870" s="214"/>
      <c r="P870" s="214"/>
      <c r="Q870" s="214"/>
      <c r="R870" s="214"/>
      <c r="S870" s="215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216" t="s">
        <v>2218</v>
      </c>
      <c r="D871" s="216"/>
      <c r="E871" s="216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218" t="s">
        <v>2220</v>
      </c>
      <c r="D872" s="218"/>
      <c r="E872" s="218"/>
      <c r="F872" s="218"/>
      <c r="G872" s="218"/>
      <c r="H872" s="218"/>
      <c r="I872" s="218"/>
      <c r="J872" s="218"/>
      <c r="K872" s="218"/>
      <c r="L872" s="218"/>
      <c r="M872" s="218"/>
      <c r="N872" s="218"/>
      <c r="O872" s="218"/>
      <c r="P872" s="218"/>
      <c r="Q872" s="218"/>
      <c r="R872" s="218"/>
      <c r="S872" s="219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214" t="s">
        <v>1805</v>
      </c>
      <c r="D873" s="214"/>
      <c r="E873" s="214"/>
      <c r="F873" s="214"/>
      <c r="G873" s="214"/>
      <c r="H873" s="214"/>
      <c r="I873" s="214"/>
      <c r="J873" s="214"/>
      <c r="K873" s="214"/>
      <c r="L873" s="214"/>
      <c r="M873" s="214"/>
      <c r="N873" s="214"/>
      <c r="O873" s="214"/>
      <c r="P873" s="214"/>
      <c r="Q873" s="214"/>
      <c r="R873" s="214"/>
      <c r="S873" s="215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214" t="s">
        <v>1794</v>
      </c>
      <c r="D874" s="214"/>
      <c r="E874" s="214"/>
      <c r="F874" s="214"/>
      <c r="G874" s="214"/>
      <c r="H874" s="214"/>
      <c r="I874" s="214"/>
      <c r="J874" s="214"/>
      <c r="K874" s="214"/>
      <c r="L874" s="214"/>
      <c r="M874" s="214"/>
      <c r="N874" s="214"/>
      <c r="O874" s="214"/>
      <c r="P874" s="214"/>
      <c r="Q874" s="214"/>
      <c r="R874" s="214"/>
      <c r="S874" s="215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216" t="s">
        <v>2458</v>
      </c>
      <c r="D875" s="216"/>
      <c r="E875" s="216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218" t="s">
        <v>2460</v>
      </c>
      <c r="D876" s="218"/>
      <c r="E876" s="218"/>
      <c r="F876" s="218"/>
      <c r="G876" s="218"/>
      <c r="H876" s="218"/>
      <c r="I876" s="218"/>
      <c r="J876" s="218"/>
      <c r="K876" s="218"/>
      <c r="L876" s="218"/>
      <c r="M876" s="218"/>
      <c r="N876" s="218"/>
      <c r="O876" s="218"/>
      <c r="P876" s="218"/>
      <c r="Q876" s="218"/>
      <c r="R876" s="218"/>
      <c r="S876" s="219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214" t="s">
        <v>1805</v>
      </c>
      <c r="D877" s="214"/>
      <c r="E877" s="214"/>
      <c r="F877" s="214"/>
      <c r="G877" s="214"/>
      <c r="H877" s="214"/>
      <c r="I877" s="214"/>
      <c r="J877" s="214"/>
      <c r="K877" s="214"/>
      <c r="L877" s="214"/>
      <c r="M877" s="214"/>
      <c r="N877" s="214"/>
      <c r="O877" s="214"/>
      <c r="P877" s="214"/>
      <c r="Q877" s="214"/>
      <c r="R877" s="214"/>
      <c r="S877" s="215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214" t="s">
        <v>1794</v>
      </c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5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216" t="s">
        <v>2246</v>
      </c>
      <c r="D879" s="216"/>
      <c r="E879" s="216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218" t="s">
        <v>2248</v>
      </c>
      <c r="D880" s="218"/>
      <c r="E880" s="218"/>
      <c r="F880" s="218"/>
      <c r="G880" s="218"/>
      <c r="H880" s="218"/>
      <c r="I880" s="218"/>
      <c r="J880" s="218"/>
      <c r="K880" s="218"/>
      <c r="L880" s="218"/>
      <c r="M880" s="218"/>
      <c r="N880" s="218"/>
      <c r="O880" s="218"/>
      <c r="P880" s="218"/>
      <c r="Q880" s="218"/>
      <c r="R880" s="218"/>
      <c r="S880" s="219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214" t="s">
        <v>1805</v>
      </c>
      <c r="D881" s="214"/>
      <c r="E881" s="214"/>
      <c r="F881" s="214"/>
      <c r="G881" s="214"/>
      <c r="H881" s="214"/>
      <c r="I881" s="214"/>
      <c r="J881" s="214"/>
      <c r="K881" s="214"/>
      <c r="L881" s="214"/>
      <c r="M881" s="214"/>
      <c r="N881" s="214"/>
      <c r="O881" s="214"/>
      <c r="P881" s="214"/>
      <c r="Q881" s="214"/>
      <c r="R881" s="214"/>
      <c r="S881" s="215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214" t="s">
        <v>1794</v>
      </c>
      <c r="D882" s="214"/>
      <c r="E882" s="214"/>
      <c r="F882" s="214"/>
      <c r="G882" s="214"/>
      <c r="H882" s="214"/>
      <c r="I882" s="214"/>
      <c r="J882" s="214"/>
      <c r="K882" s="214"/>
      <c r="L882" s="214"/>
      <c r="M882" s="214"/>
      <c r="N882" s="214"/>
      <c r="O882" s="214"/>
      <c r="P882" s="214"/>
      <c r="Q882" s="214"/>
      <c r="R882" s="214"/>
      <c r="S882" s="215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216" t="s">
        <v>2254</v>
      </c>
      <c r="D883" s="216"/>
      <c r="E883" s="216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218" t="s">
        <v>2256</v>
      </c>
      <c r="D884" s="218"/>
      <c r="E884" s="218"/>
      <c r="F884" s="218"/>
      <c r="G884" s="218"/>
      <c r="H884" s="218"/>
      <c r="I884" s="218"/>
      <c r="J884" s="218"/>
      <c r="K884" s="218"/>
      <c r="L884" s="218"/>
      <c r="M884" s="218"/>
      <c r="N884" s="218"/>
      <c r="O884" s="218"/>
      <c r="P884" s="218"/>
      <c r="Q884" s="218"/>
      <c r="R884" s="218"/>
      <c r="S884" s="219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214" t="s">
        <v>1805</v>
      </c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5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214" t="s">
        <v>1794</v>
      </c>
      <c r="D886" s="214"/>
      <c r="E886" s="214"/>
      <c r="F886" s="214"/>
      <c r="G886" s="214"/>
      <c r="H886" s="214"/>
      <c r="I886" s="214"/>
      <c r="J886" s="214"/>
      <c r="K886" s="214"/>
      <c r="L886" s="214"/>
      <c r="M886" s="214"/>
      <c r="N886" s="214"/>
      <c r="O886" s="214"/>
      <c r="P886" s="214"/>
      <c r="Q886" s="214"/>
      <c r="R886" s="214"/>
      <c r="S886" s="215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216" t="s">
        <v>2250</v>
      </c>
      <c r="D887" s="216"/>
      <c r="E887" s="216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218" t="s">
        <v>2252</v>
      </c>
      <c r="D888" s="218"/>
      <c r="E888" s="218"/>
      <c r="F888" s="218"/>
      <c r="G888" s="218"/>
      <c r="H888" s="218"/>
      <c r="I888" s="218"/>
      <c r="J888" s="218"/>
      <c r="K888" s="218"/>
      <c r="L888" s="218"/>
      <c r="M888" s="218"/>
      <c r="N888" s="218"/>
      <c r="O888" s="218"/>
      <c r="P888" s="218"/>
      <c r="Q888" s="218"/>
      <c r="R888" s="218"/>
      <c r="S888" s="219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214" t="s">
        <v>1805</v>
      </c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5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214" t="s">
        <v>1794</v>
      </c>
      <c r="D890" s="214"/>
      <c r="E890" s="214"/>
      <c r="F890" s="214"/>
      <c r="G890" s="214"/>
      <c r="H890" s="214"/>
      <c r="I890" s="214"/>
      <c r="J890" s="214"/>
      <c r="K890" s="214"/>
      <c r="L890" s="214"/>
      <c r="M890" s="214"/>
      <c r="N890" s="214"/>
      <c r="O890" s="214"/>
      <c r="P890" s="214"/>
      <c r="Q890" s="214"/>
      <c r="R890" s="214"/>
      <c r="S890" s="215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216" t="s">
        <v>2462</v>
      </c>
      <c r="D891" s="216"/>
      <c r="E891" s="216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218" t="s">
        <v>2464</v>
      </c>
      <c r="D892" s="218"/>
      <c r="E892" s="218"/>
      <c r="F892" s="218"/>
      <c r="G892" s="218"/>
      <c r="H892" s="218"/>
      <c r="I892" s="218"/>
      <c r="J892" s="218"/>
      <c r="K892" s="218"/>
      <c r="L892" s="218"/>
      <c r="M892" s="218"/>
      <c r="N892" s="218"/>
      <c r="O892" s="218"/>
      <c r="P892" s="218"/>
      <c r="Q892" s="218"/>
      <c r="R892" s="218"/>
      <c r="S892" s="219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214" t="s">
        <v>1805</v>
      </c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5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214" t="s">
        <v>1794</v>
      </c>
      <c r="D894" s="214"/>
      <c r="E894" s="214"/>
      <c r="F894" s="214"/>
      <c r="G894" s="214"/>
      <c r="H894" s="214"/>
      <c r="I894" s="214"/>
      <c r="J894" s="214"/>
      <c r="K894" s="214"/>
      <c r="L894" s="214"/>
      <c r="M894" s="214"/>
      <c r="N894" s="214"/>
      <c r="O894" s="214"/>
      <c r="P894" s="214"/>
      <c r="Q894" s="214"/>
      <c r="R894" s="214"/>
      <c r="S894" s="215"/>
      <c r="BY894" s="40"/>
      <c r="BZ894" s="83"/>
      <c r="CC894" s="48" t="s">
        <v>1794</v>
      </c>
      <c r="CF894" s="70"/>
    </row>
    <row r="895" spans="1:84" s="16" customFormat="1" ht="15" x14ac:dyDescent="0.25">
      <c r="A895" s="217" t="s">
        <v>2257</v>
      </c>
      <c r="B895" s="217"/>
      <c r="C895" s="217"/>
      <c r="D895" s="217"/>
      <c r="E895" s="217"/>
      <c r="F895" s="217"/>
      <c r="G895" s="217"/>
      <c r="H895" s="217"/>
      <c r="I895" s="217"/>
      <c r="J895" s="217"/>
      <c r="K895" s="217"/>
      <c r="L895" s="217"/>
      <c r="M895" s="217"/>
      <c r="N895" s="217"/>
      <c r="O895" s="217"/>
      <c r="P895" s="217"/>
      <c r="Q895" s="217"/>
      <c r="R895" s="217"/>
      <c r="S895" s="217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216" t="s">
        <v>2263</v>
      </c>
      <c r="D896" s="216"/>
      <c r="E896" s="216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218" t="s">
        <v>2265</v>
      </c>
      <c r="D897" s="218"/>
      <c r="E897" s="218"/>
      <c r="F897" s="218"/>
      <c r="G897" s="218"/>
      <c r="H897" s="218"/>
      <c r="I897" s="218"/>
      <c r="J897" s="218"/>
      <c r="K897" s="218"/>
      <c r="L897" s="218"/>
      <c r="M897" s="218"/>
      <c r="N897" s="218"/>
      <c r="O897" s="218"/>
      <c r="P897" s="218"/>
      <c r="Q897" s="218"/>
      <c r="R897" s="218"/>
      <c r="S897" s="219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214" t="s">
        <v>1805</v>
      </c>
      <c r="D898" s="214"/>
      <c r="E898" s="214"/>
      <c r="F898" s="214"/>
      <c r="G898" s="214"/>
      <c r="H898" s="214"/>
      <c r="I898" s="214"/>
      <c r="J898" s="214"/>
      <c r="K898" s="214"/>
      <c r="L898" s="214"/>
      <c r="M898" s="214"/>
      <c r="N898" s="214"/>
      <c r="O898" s="214"/>
      <c r="P898" s="214"/>
      <c r="Q898" s="214"/>
      <c r="R898" s="214"/>
      <c r="S898" s="215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214" t="s">
        <v>1794</v>
      </c>
      <c r="D899" s="214"/>
      <c r="E899" s="214"/>
      <c r="F899" s="214"/>
      <c r="G899" s="214"/>
      <c r="H899" s="214"/>
      <c r="I899" s="214"/>
      <c r="J899" s="214"/>
      <c r="K899" s="214"/>
      <c r="L899" s="214"/>
      <c r="M899" s="214"/>
      <c r="N899" s="214"/>
      <c r="O899" s="214"/>
      <c r="P899" s="214"/>
      <c r="Q899" s="214"/>
      <c r="R899" s="214"/>
      <c r="S899" s="215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216" t="s">
        <v>2267</v>
      </c>
      <c r="D900" s="216"/>
      <c r="E900" s="216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218" t="s">
        <v>2269</v>
      </c>
      <c r="D901" s="218"/>
      <c r="E901" s="218"/>
      <c r="F901" s="218"/>
      <c r="G901" s="218"/>
      <c r="H901" s="218"/>
      <c r="I901" s="218"/>
      <c r="J901" s="218"/>
      <c r="K901" s="218"/>
      <c r="L901" s="218"/>
      <c r="M901" s="218"/>
      <c r="N901" s="218"/>
      <c r="O901" s="218"/>
      <c r="P901" s="218"/>
      <c r="Q901" s="218"/>
      <c r="R901" s="218"/>
      <c r="S901" s="219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214" t="s">
        <v>1805</v>
      </c>
      <c r="D902" s="214"/>
      <c r="E902" s="214"/>
      <c r="F902" s="214"/>
      <c r="G902" s="214"/>
      <c r="H902" s="214"/>
      <c r="I902" s="214"/>
      <c r="J902" s="214"/>
      <c r="K902" s="214"/>
      <c r="L902" s="214"/>
      <c r="M902" s="214"/>
      <c r="N902" s="214"/>
      <c r="O902" s="214"/>
      <c r="P902" s="214"/>
      <c r="Q902" s="214"/>
      <c r="R902" s="214"/>
      <c r="S902" s="215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214" t="s">
        <v>1794</v>
      </c>
      <c r="D903" s="214"/>
      <c r="E903" s="214"/>
      <c r="F903" s="214"/>
      <c r="G903" s="214"/>
      <c r="H903" s="214"/>
      <c r="I903" s="214"/>
      <c r="J903" s="214"/>
      <c r="K903" s="214"/>
      <c r="L903" s="214"/>
      <c r="M903" s="214"/>
      <c r="N903" s="214"/>
      <c r="O903" s="214"/>
      <c r="P903" s="214"/>
      <c r="Q903" s="214"/>
      <c r="R903" s="214"/>
      <c r="S903" s="215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216" t="s">
        <v>2271</v>
      </c>
      <c r="D904" s="216"/>
      <c r="E904" s="216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218" t="s">
        <v>2273</v>
      </c>
      <c r="D905" s="218"/>
      <c r="E905" s="218"/>
      <c r="F905" s="218"/>
      <c r="G905" s="218"/>
      <c r="H905" s="218"/>
      <c r="I905" s="218"/>
      <c r="J905" s="218"/>
      <c r="K905" s="218"/>
      <c r="L905" s="218"/>
      <c r="M905" s="218"/>
      <c r="N905" s="218"/>
      <c r="O905" s="218"/>
      <c r="P905" s="218"/>
      <c r="Q905" s="218"/>
      <c r="R905" s="218"/>
      <c r="S905" s="219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214" t="s">
        <v>1805</v>
      </c>
      <c r="D906" s="214"/>
      <c r="E906" s="214"/>
      <c r="F906" s="214"/>
      <c r="G906" s="214"/>
      <c r="H906" s="214"/>
      <c r="I906" s="214"/>
      <c r="J906" s="214"/>
      <c r="K906" s="214"/>
      <c r="L906" s="214"/>
      <c r="M906" s="214"/>
      <c r="N906" s="214"/>
      <c r="O906" s="214"/>
      <c r="P906" s="214"/>
      <c r="Q906" s="214"/>
      <c r="R906" s="214"/>
      <c r="S906" s="215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214" t="s">
        <v>1794</v>
      </c>
      <c r="D907" s="214"/>
      <c r="E907" s="214"/>
      <c r="F907" s="214"/>
      <c r="G907" s="214"/>
      <c r="H907" s="214"/>
      <c r="I907" s="214"/>
      <c r="J907" s="214"/>
      <c r="K907" s="214"/>
      <c r="L907" s="214"/>
      <c r="M907" s="214"/>
      <c r="N907" s="214"/>
      <c r="O907" s="214"/>
      <c r="P907" s="214"/>
      <c r="Q907" s="214"/>
      <c r="R907" s="214"/>
      <c r="S907" s="215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216" t="s">
        <v>2275</v>
      </c>
      <c r="D908" s="216"/>
      <c r="E908" s="216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218" t="s">
        <v>2277</v>
      </c>
      <c r="D909" s="218"/>
      <c r="E909" s="218"/>
      <c r="F909" s="218"/>
      <c r="G909" s="218"/>
      <c r="H909" s="218"/>
      <c r="I909" s="218"/>
      <c r="J909" s="218"/>
      <c r="K909" s="218"/>
      <c r="L909" s="218"/>
      <c r="M909" s="218"/>
      <c r="N909" s="218"/>
      <c r="O909" s="218"/>
      <c r="P909" s="218"/>
      <c r="Q909" s="218"/>
      <c r="R909" s="218"/>
      <c r="S909" s="219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214" t="s">
        <v>1805</v>
      </c>
      <c r="D910" s="214"/>
      <c r="E910" s="214"/>
      <c r="F910" s="214"/>
      <c r="G910" s="214"/>
      <c r="H910" s="214"/>
      <c r="I910" s="214"/>
      <c r="J910" s="214"/>
      <c r="K910" s="214"/>
      <c r="L910" s="214"/>
      <c r="M910" s="214"/>
      <c r="N910" s="214"/>
      <c r="O910" s="214"/>
      <c r="P910" s="214"/>
      <c r="Q910" s="214"/>
      <c r="R910" s="214"/>
      <c r="S910" s="215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214" t="s">
        <v>1794</v>
      </c>
      <c r="D911" s="214"/>
      <c r="E911" s="214"/>
      <c r="F911" s="214"/>
      <c r="G911" s="214"/>
      <c r="H911" s="214"/>
      <c r="I911" s="214"/>
      <c r="J911" s="214"/>
      <c r="K911" s="214"/>
      <c r="L911" s="214"/>
      <c r="M911" s="214"/>
      <c r="N911" s="214"/>
      <c r="O911" s="214"/>
      <c r="P911" s="214"/>
      <c r="Q911" s="214"/>
      <c r="R911" s="214"/>
      <c r="S911" s="215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216" t="s">
        <v>2279</v>
      </c>
      <c r="D912" s="216"/>
      <c r="E912" s="216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218" t="s">
        <v>2281</v>
      </c>
      <c r="D913" s="218"/>
      <c r="E913" s="218"/>
      <c r="F913" s="218"/>
      <c r="G913" s="218"/>
      <c r="H913" s="218"/>
      <c r="I913" s="218"/>
      <c r="J913" s="218"/>
      <c r="K913" s="218"/>
      <c r="L913" s="218"/>
      <c r="M913" s="218"/>
      <c r="N913" s="218"/>
      <c r="O913" s="218"/>
      <c r="P913" s="218"/>
      <c r="Q913" s="218"/>
      <c r="R913" s="218"/>
      <c r="S913" s="219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214" t="s">
        <v>1805</v>
      </c>
      <c r="D914" s="214"/>
      <c r="E914" s="214"/>
      <c r="F914" s="214"/>
      <c r="G914" s="214"/>
      <c r="H914" s="214"/>
      <c r="I914" s="214"/>
      <c r="J914" s="214"/>
      <c r="K914" s="214"/>
      <c r="L914" s="214"/>
      <c r="M914" s="214"/>
      <c r="N914" s="214"/>
      <c r="O914" s="214"/>
      <c r="P914" s="214"/>
      <c r="Q914" s="214"/>
      <c r="R914" s="214"/>
      <c r="S914" s="215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214" t="s">
        <v>1794</v>
      </c>
      <c r="D915" s="214"/>
      <c r="E915" s="214"/>
      <c r="F915" s="214"/>
      <c r="G915" s="214"/>
      <c r="H915" s="214"/>
      <c r="I915" s="214"/>
      <c r="J915" s="214"/>
      <c r="K915" s="214"/>
      <c r="L915" s="214"/>
      <c r="M915" s="214"/>
      <c r="N915" s="214"/>
      <c r="O915" s="214"/>
      <c r="P915" s="214"/>
      <c r="Q915" s="214"/>
      <c r="R915" s="214"/>
      <c r="S915" s="215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216" t="s">
        <v>2283</v>
      </c>
      <c r="D916" s="216"/>
      <c r="E916" s="216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218" t="s">
        <v>2285</v>
      </c>
      <c r="D917" s="218"/>
      <c r="E917" s="218"/>
      <c r="F917" s="218"/>
      <c r="G917" s="218"/>
      <c r="H917" s="218"/>
      <c r="I917" s="218"/>
      <c r="J917" s="218"/>
      <c r="K917" s="218"/>
      <c r="L917" s="218"/>
      <c r="M917" s="218"/>
      <c r="N917" s="218"/>
      <c r="O917" s="218"/>
      <c r="P917" s="218"/>
      <c r="Q917" s="218"/>
      <c r="R917" s="218"/>
      <c r="S917" s="219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214" t="s">
        <v>1805</v>
      </c>
      <c r="D918" s="214"/>
      <c r="E918" s="214"/>
      <c r="F918" s="214"/>
      <c r="G918" s="214"/>
      <c r="H918" s="214"/>
      <c r="I918" s="214"/>
      <c r="J918" s="214"/>
      <c r="K918" s="214"/>
      <c r="L918" s="214"/>
      <c r="M918" s="214"/>
      <c r="N918" s="214"/>
      <c r="O918" s="214"/>
      <c r="P918" s="214"/>
      <c r="Q918" s="214"/>
      <c r="R918" s="214"/>
      <c r="S918" s="215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214" t="s">
        <v>1794</v>
      </c>
      <c r="D919" s="214"/>
      <c r="E919" s="214"/>
      <c r="F919" s="214"/>
      <c r="G919" s="214"/>
      <c r="H919" s="214"/>
      <c r="I919" s="214"/>
      <c r="J919" s="214"/>
      <c r="K919" s="214"/>
      <c r="L919" s="214"/>
      <c r="M919" s="214"/>
      <c r="N919" s="214"/>
      <c r="O919" s="214"/>
      <c r="P919" s="214"/>
      <c r="Q919" s="214"/>
      <c r="R919" s="214"/>
      <c r="S919" s="215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216" t="s">
        <v>2466</v>
      </c>
      <c r="D920" s="216"/>
      <c r="E920" s="216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218" t="s">
        <v>2468</v>
      </c>
      <c r="D921" s="218"/>
      <c r="E921" s="218"/>
      <c r="F921" s="218"/>
      <c r="G921" s="218"/>
      <c r="H921" s="218"/>
      <c r="I921" s="218"/>
      <c r="J921" s="218"/>
      <c r="K921" s="218"/>
      <c r="L921" s="218"/>
      <c r="M921" s="218"/>
      <c r="N921" s="218"/>
      <c r="O921" s="218"/>
      <c r="P921" s="218"/>
      <c r="Q921" s="218"/>
      <c r="R921" s="218"/>
      <c r="S921" s="219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214" t="s">
        <v>1805</v>
      </c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5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214" t="s">
        <v>1794</v>
      </c>
      <c r="D923" s="214"/>
      <c r="E923" s="214"/>
      <c r="F923" s="214"/>
      <c r="G923" s="214"/>
      <c r="H923" s="214"/>
      <c r="I923" s="214"/>
      <c r="J923" s="214"/>
      <c r="K923" s="214"/>
      <c r="L923" s="214"/>
      <c r="M923" s="214"/>
      <c r="N923" s="214"/>
      <c r="O923" s="214"/>
      <c r="P923" s="214"/>
      <c r="Q923" s="214"/>
      <c r="R923" s="214"/>
      <c r="S923" s="215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216" t="s">
        <v>2470</v>
      </c>
      <c r="D924" s="216"/>
      <c r="E924" s="216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218" t="s">
        <v>2472</v>
      </c>
      <c r="D925" s="218"/>
      <c r="E925" s="218"/>
      <c r="F925" s="218"/>
      <c r="G925" s="218"/>
      <c r="H925" s="218"/>
      <c r="I925" s="218"/>
      <c r="J925" s="218"/>
      <c r="K925" s="218"/>
      <c r="L925" s="218"/>
      <c r="M925" s="218"/>
      <c r="N925" s="218"/>
      <c r="O925" s="218"/>
      <c r="P925" s="218"/>
      <c r="Q925" s="218"/>
      <c r="R925" s="218"/>
      <c r="S925" s="219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214" t="s">
        <v>1805</v>
      </c>
      <c r="D926" s="214"/>
      <c r="E926" s="214"/>
      <c r="F926" s="214"/>
      <c r="G926" s="214"/>
      <c r="H926" s="214"/>
      <c r="I926" s="214"/>
      <c r="J926" s="214"/>
      <c r="K926" s="214"/>
      <c r="L926" s="214"/>
      <c r="M926" s="214"/>
      <c r="N926" s="214"/>
      <c r="O926" s="214"/>
      <c r="P926" s="214"/>
      <c r="Q926" s="214"/>
      <c r="R926" s="214"/>
      <c r="S926" s="215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214" t="s">
        <v>1794</v>
      </c>
      <c r="D927" s="214"/>
      <c r="E927" s="214"/>
      <c r="F927" s="214"/>
      <c r="G927" s="214"/>
      <c r="H927" s="214"/>
      <c r="I927" s="214"/>
      <c r="J927" s="214"/>
      <c r="K927" s="214"/>
      <c r="L927" s="214"/>
      <c r="M927" s="214"/>
      <c r="N927" s="214"/>
      <c r="O927" s="214"/>
      <c r="P927" s="214"/>
      <c r="Q927" s="214"/>
      <c r="R927" s="214"/>
      <c r="S927" s="215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216" t="s">
        <v>2474</v>
      </c>
      <c r="D928" s="216"/>
      <c r="E928" s="216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218" t="s">
        <v>2158</v>
      </c>
      <c r="D929" s="218"/>
      <c r="E929" s="218"/>
      <c r="F929" s="218"/>
      <c r="G929" s="218"/>
      <c r="H929" s="218"/>
      <c r="I929" s="218"/>
      <c r="J929" s="218"/>
      <c r="K929" s="218"/>
      <c r="L929" s="218"/>
      <c r="M929" s="218"/>
      <c r="N929" s="218"/>
      <c r="O929" s="218"/>
      <c r="P929" s="218"/>
      <c r="Q929" s="218"/>
      <c r="R929" s="218"/>
      <c r="S929" s="219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214" t="s">
        <v>1805</v>
      </c>
      <c r="D930" s="214"/>
      <c r="E930" s="214"/>
      <c r="F930" s="214"/>
      <c r="G930" s="214"/>
      <c r="H930" s="214"/>
      <c r="I930" s="214"/>
      <c r="J930" s="214"/>
      <c r="K930" s="214"/>
      <c r="L930" s="214"/>
      <c r="M930" s="214"/>
      <c r="N930" s="214"/>
      <c r="O930" s="214"/>
      <c r="P930" s="214"/>
      <c r="Q930" s="214"/>
      <c r="R930" s="214"/>
      <c r="S930" s="215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214" t="s">
        <v>1794</v>
      </c>
      <c r="D931" s="214"/>
      <c r="E931" s="214"/>
      <c r="F931" s="214"/>
      <c r="G931" s="214"/>
      <c r="H931" s="214"/>
      <c r="I931" s="214"/>
      <c r="J931" s="214"/>
      <c r="K931" s="214"/>
      <c r="L931" s="214"/>
      <c r="M931" s="214"/>
      <c r="N931" s="214"/>
      <c r="O931" s="214"/>
      <c r="P931" s="214"/>
      <c r="Q931" s="214"/>
      <c r="R931" s="214"/>
      <c r="S931" s="215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216" t="s">
        <v>2476</v>
      </c>
      <c r="D932" s="216"/>
      <c r="E932" s="216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218" t="s">
        <v>2478</v>
      </c>
      <c r="D933" s="218"/>
      <c r="E933" s="218"/>
      <c r="F933" s="218"/>
      <c r="G933" s="218"/>
      <c r="H933" s="218"/>
      <c r="I933" s="218"/>
      <c r="J933" s="218"/>
      <c r="K933" s="218"/>
      <c r="L933" s="218"/>
      <c r="M933" s="218"/>
      <c r="N933" s="218"/>
      <c r="O933" s="218"/>
      <c r="P933" s="218"/>
      <c r="Q933" s="218"/>
      <c r="R933" s="218"/>
      <c r="S933" s="219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214" t="s">
        <v>1805</v>
      </c>
      <c r="D934" s="214"/>
      <c r="E934" s="214"/>
      <c r="F934" s="214"/>
      <c r="G934" s="214"/>
      <c r="H934" s="214"/>
      <c r="I934" s="214"/>
      <c r="J934" s="214"/>
      <c r="K934" s="214"/>
      <c r="L934" s="214"/>
      <c r="M934" s="214"/>
      <c r="N934" s="214"/>
      <c r="O934" s="214"/>
      <c r="P934" s="214"/>
      <c r="Q934" s="214"/>
      <c r="R934" s="214"/>
      <c r="S934" s="215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214" t="s">
        <v>1794</v>
      </c>
      <c r="D935" s="214"/>
      <c r="E935" s="214"/>
      <c r="F935" s="214"/>
      <c r="G935" s="214"/>
      <c r="H935" s="214"/>
      <c r="I935" s="214"/>
      <c r="J935" s="214"/>
      <c r="K935" s="214"/>
      <c r="L935" s="214"/>
      <c r="M935" s="214"/>
      <c r="N935" s="214"/>
      <c r="O935" s="214"/>
      <c r="P935" s="214"/>
      <c r="Q935" s="214"/>
      <c r="R935" s="214"/>
      <c r="S935" s="215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216" t="s">
        <v>2287</v>
      </c>
      <c r="D936" s="216"/>
      <c r="E936" s="216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218" t="s">
        <v>2289</v>
      </c>
      <c r="D937" s="218"/>
      <c r="E937" s="218"/>
      <c r="F937" s="218"/>
      <c r="G937" s="218"/>
      <c r="H937" s="218"/>
      <c r="I937" s="218"/>
      <c r="J937" s="218"/>
      <c r="K937" s="218"/>
      <c r="L937" s="218"/>
      <c r="M937" s="218"/>
      <c r="N937" s="218"/>
      <c r="O937" s="218"/>
      <c r="P937" s="218"/>
      <c r="Q937" s="218"/>
      <c r="R937" s="218"/>
      <c r="S937" s="219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214" t="s">
        <v>1805</v>
      </c>
      <c r="D938" s="214"/>
      <c r="E938" s="214"/>
      <c r="F938" s="214"/>
      <c r="G938" s="214"/>
      <c r="H938" s="214"/>
      <c r="I938" s="214"/>
      <c r="J938" s="214"/>
      <c r="K938" s="214"/>
      <c r="L938" s="214"/>
      <c r="M938" s="214"/>
      <c r="N938" s="214"/>
      <c r="O938" s="214"/>
      <c r="P938" s="214"/>
      <c r="Q938" s="214"/>
      <c r="R938" s="214"/>
      <c r="S938" s="215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214" t="s">
        <v>1794</v>
      </c>
      <c r="D939" s="214"/>
      <c r="E939" s="214"/>
      <c r="F939" s="214"/>
      <c r="G939" s="214"/>
      <c r="H939" s="214"/>
      <c r="I939" s="214"/>
      <c r="J939" s="214"/>
      <c r="K939" s="214"/>
      <c r="L939" s="214"/>
      <c r="M939" s="214"/>
      <c r="N939" s="214"/>
      <c r="O939" s="214"/>
      <c r="P939" s="214"/>
      <c r="Q939" s="214"/>
      <c r="R939" s="214"/>
      <c r="S939" s="215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216" t="s">
        <v>2291</v>
      </c>
      <c r="D940" s="216"/>
      <c r="E940" s="216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218" t="s">
        <v>2293</v>
      </c>
      <c r="D941" s="218"/>
      <c r="E941" s="218"/>
      <c r="F941" s="218"/>
      <c r="G941" s="218"/>
      <c r="H941" s="218"/>
      <c r="I941" s="218"/>
      <c r="J941" s="218"/>
      <c r="K941" s="218"/>
      <c r="L941" s="218"/>
      <c r="M941" s="218"/>
      <c r="N941" s="218"/>
      <c r="O941" s="218"/>
      <c r="P941" s="218"/>
      <c r="Q941" s="218"/>
      <c r="R941" s="218"/>
      <c r="S941" s="219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214" t="s">
        <v>1805</v>
      </c>
      <c r="D942" s="214"/>
      <c r="E942" s="214"/>
      <c r="F942" s="214"/>
      <c r="G942" s="214"/>
      <c r="H942" s="214"/>
      <c r="I942" s="214"/>
      <c r="J942" s="214"/>
      <c r="K942" s="214"/>
      <c r="L942" s="214"/>
      <c r="M942" s="214"/>
      <c r="N942" s="214"/>
      <c r="O942" s="214"/>
      <c r="P942" s="214"/>
      <c r="Q942" s="214"/>
      <c r="R942" s="214"/>
      <c r="S942" s="215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214" t="s">
        <v>1794</v>
      </c>
      <c r="D943" s="214"/>
      <c r="E943" s="214"/>
      <c r="F943" s="214"/>
      <c r="G943" s="214"/>
      <c r="H943" s="214"/>
      <c r="I943" s="214"/>
      <c r="J943" s="214"/>
      <c r="K943" s="214"/>
      <c r="L943" s="214"/>
      <c r="M943" s="214"/>
      <c r="N943" s="214"/>
      <c r="O943" s="214"/>
      <c r="P943" s="214"/>
      <c r="Q943" s="214"/>
      <c r="R943" s="214"/>
      <c r="S943" s="215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216" t="s">
        <v>2480</v>
      </c>
      <c r="D944" s="216"/>
      <c r="E944" s="216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218" t="s">
        <v>2482</v>
      </c>
      <c r="D945" s="218"/>
      <c r="E945" s="218"/>
      <c r="F945" s="218"/>
      <c r="G945" s="218"/>
      <c r="H945" s="218"/>
      <c r="I945" s="218"/>
      <c r="J945" s="218"/>
      <c r="K945" s="218"/>
      <c r="L945" s="218"/>
      <c r="M945" s="218"/>
      <c r="N945" s="218"/>
      <c r="O945" s="218"/>
      <c r="P945" s="218"/>
      <c r="Q945" s="218"/>
      <c r="R945" s="218"/>
      <c r="S945" s="219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214" t="s">
        <v>1805</v>
      </c>
      <c r="D946" s="214"/>
      <c r="E946" s="214"/>
      <c r="F946" s="214"/>
      <c r="G946" s="214"/>
      <c r="H946" s="214"/>
      <c r="I946" s="214"/>
      <c r="J946" s="214"/>
      <c r="K946" s="214"/>
      <c r="L946" s="214"/>
      <c r="M946" s="214"/>
      <c r="N946" s="214"/>
      <c r="O946" s="214"/>
      <c r="P946" s="214"/>
      <c r="Q946" s="214"/>
      <c r="R946" s="214"/>
      <c r="S946" s="215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214" t="s">
        <v>1794</v>
      </c>
      <c r="D947" s="214"/>
      <c r="E947" s="214"/>
      <c r="F947" s="214"/>
      <c r="G947" s="214"/>
      <c r="H947" s="214"/>
      <c r="I947" s="214"/>
      <c r="J947" s="214"/>
      <c r="K947" s="214"/>
      <c r="L947" s="214"/>
      <c r="M947" s="214"/>
      <c r="N947" s="214"/>
      <c r="O947" s="214"/>
      <c r="P947" s="214"/>
      <c r="Q947" s="214"/>
      <c r="R947" s="214"/>
      <c r="S947" s="215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216" t="s">
        <v>2315</v>
      </c>
      <c r="D948" s="216"/>
      <c r="E948" s="216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218" t="s">
        <v>2317</v>
      </c>
      <c r="D949" s="218"/>
      <c r="E949" s="218"/>
      <c r="F949" s="218"/>
      <c r="G949" s="218"/>
      <c r="H949" s="218"/>
      <c r="I949" s="218"/>
      <c r="J949" s="218"/>
      <c r="K949" s="218"/>
      <c r="L949" s="218"/>
      <c r="M949" s="218"/>
      <c r="N949" s="218"/>
      <c r="O949" s="218"/>
      <c r="P949" s="218"/>
      <c r="Q949" s="218"/>
      <c r="R949" s="218"/>
      <c r="S949" s="219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214" t="s">
        <v>1805</v>
      </c>
      <c r="D950" s="214"/>
      <c r="E950" s="214"/>
      <c r="F950" s="214"/>
      <c r="G950" s="214"/>
      <c r="H950" s="214"/>
      <c r="I950" s="214"/>
      <c r="J950" s="214"/>
      <c r="K950" s="214"/>
      <c r="L950" s="214"/>
      <c r="M950" s="214"/>
      <c r="N950" s="214"/>
      <c r="O950" s="214"/>
      <c r="P950" s="214"/>
      <c r="Q950" s="214"/>
      <c r="R950" s="214"/>
      <c r="S950" s="215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214" t="s">
        <v>1794</v>
      </c>
      <c r="D951" s="214"/>
      <c r="E951" s="214"/>
      <c r="F951" s="214"/>
      <c r="G951" s="214"/>
      <c r="H951" s="214"/>
      <c r="I951" s="214"/>
      <c r="J951" s="214"/>
      <c r="K951" s="214"/>
      <c r="L951" s="214"/>
      <c r="M951" s="214"/>
      <c r="N951" s="214"/>
      <c r="O951" s="214"/>
      <c r="P951" s="214"/>
      <c r="Q951" s="214"/>
      <c r="R951" s="214"/>
      <c r="S951" s="215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216" t="s">
        <v>2484</v>
      </c>
      <c r="D952" s="216"/>
      <c r="E952" s="216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218" t="s">
        <v>2486</v>
      </c>
      <c r="D953" s="218"/>
      <c r="E953" s="218"/>
      <c r="F953" s="218"/>
      <c r="G953" s="218"/>
      <c r="H953" s="218"/>
      <c r="I953" s="218"/>
      <c r="J953" s="218"/>
      <c r="K953" s="218"/>
      <c r="L953" s="218"/>
      <c r="M953" s="218"/>
      <c r="N953" s="218"/>
      <c r="O953" s="218"/>
      <c r="P953" s="218"/>
      <c r="Q953" s="218"/>
      <c r="R953" s="218"/>
      <c r="S953" s="219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214" t="s">
        <v>1805</v>
      </c>
      <c r="D954" s="214"/>
      <c r="E954" s="214"/>
      <c r="F954" s="214"/>
      <c r="G954" s="214"/>
      <c r="H954" s="214"/>
      <c r="I954" s="214"/>
      <c r="J954" s="214"/>
      <c r="K954" s="214"/>
      <c r="L954" s="214"/>
      <c r="M954" s="214"/>
      <c r="N954" s="214"/>
      <c r="O954" s="214"/>
      <c r="P954" s="214"/>
      <c r="Q954" s="214"/>
      <c r="R954" s="214"/>
      <c r="S954" s="215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214" t="s">
        <v>1794</v>
      </c>
      <c r="D955" s="214"/>
      <c r="E955" s="214"/>
      <c r="F955" s="214"/>
      <c r="G955" s="214"/>
      <c r="H955" s="214"/>
      <c r="I955" s="214"/>
      <c r="J955" s="214"/>
      <c r="K955" s="214"/>
      <c r="L955" s="214"/>
      <c r="M955" s="214"/>
      <c r="N955" s="214"/>
      <c r="O955" s="214"/>
      <c r="P955" s="214"/>
      <c r="Q955" s="214"/>
      <c r="R955" s="214"/>
      <c r="S955" s="215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216" t="s">
        <v>2342</v>
      </c>
      <c r="D956" s="216"/>
      <c r="E956" s="216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218" t="s">
        <v>2344</v>
      </c>
      <c r="D957" s="218"/>
      <c r="E957" s="218"/>
      <c r="F957" s="218"/>
      <c r="G957" s="218"/>
      <c r="H957" s="218"/>
      <c r="I957" s="218"/>
      <c r="J957" s="218"/>
      <c r="K957" s="218"/>
      <c r="L957" s="218"/>
      <c r="M957" s="218"/>
      <c r="N957" s="218"/>
      <c r="O957" s="218"/>
      <c r="P957" s="218"/>
      <c r="Q957" s="218"/>
      <c r="R957" s="218"/>
      <c r="S957" s="219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214" t="s">
        <v>81</v>
      </c>
      <c r="D958" s="214"/>
      <c r="E958" s="214"/>
      <c r="F958" s="214"/>
      <c r="G958" s="214"/>
      <c r="H958" s="214"/>
      <c r="I958" s="214"/>
      <c r="J958" s="214"/>
      <c r="K958" s="214"/>
      <c r="L958" s="214"/>
      <c r="M958" s="214"/>
      <c r="N958" s="214"/>
      <c r="O958" s="214"/>
      <c r="P958" s="214"/>
      <c r="Q958" s="214"/>
      <c r="R958" s="214"/>
      <c r="S958" s="215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214" t="s">
        <v>1794</v>
      </c>
      <c r="D959" s="214"/>
      <c r="E959" s="214"/>
      <c r="F959" s="214"/>
      <c r="G959" s="214"/>
      <c r="H959" s="214"/>
      <c r="I959" s="214"/>
      <c r="J959" s="214"/>
      <c r="K959" s="214"/>
      <c r="L959" s="214"/>
      <c r="M959" s="214"/>
      <c r="N959" s="214"/>
      <c r="O959" s="214"/>
      <c r="P959" s="214"/>
      <c r="Q959" s="214"/>
      <c r="R959" s="214"/>
      <c r="S959" s="215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216" t="s">
        <v>2348</v>
      </c>
      <c r="D962" s="216"/>
      <c r="E962" s="216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218" t="s">
        <v>2350</v>
      </c>
      <c r="D963" s="218"/>
      <c r="E963" s="218"/>
      <c r="F963" s="218"/>
      <c r="G963" s="218"/>
      <c r="H963" s="218"/>
      <c r="I963" s="218"/>
      <c r="J963" s="218"/>
      <c r="K963" s="218"/>
      <c r="L963" s="218"/>
      <c r="M963" s="218"/>
      <c r="N963" s="218"/>
      <c r="O963" s="218"/>
      <c r="P963" s="218"/>
      <c r="Q963" s="218"/>
      <c r="R963" s="218"/>
      <c r="S963" s="219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214" t="s">
        <v>1805</v>
      </c>
      <c r="D964" s="214"/>
      <c r="E964" s="214"/>
      <c r="F964" s="214"/>
      <c r="G964" s="214"/>
      <c r="H964" s="214"/>
      <c r="I964" s="214"/>
      <c r="J964" s="214"/>
      <c r="K964" s="214"/>
      <c r="L964" s="214"/>
      <c r="M964" s="214"/>
      <c r="N964" s="214"/>
      <c r="O964" s="214"/>
      <c r="P964" s="214"/>
      <c r="Q964" s="214"/>
      <c r="R964" s="214"/>
      <c r="S964" s="215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214" t="s">
        <v>1794</v>
      </c>
      <c r="D965" s="214"/>
      <c r="E965" s="214"/>
      <c r="F965" s="214"/>
      <c r="G965" s="214"/>
      <c r="H965" s="214"/>
      <c r="I965" s="214"/>
      <c r="J965" s="214"/>
      <c r="K965" s="214"/>
      <c r="L965" s="214"/>
      <c r="M965" s="214"/>
      <c r="N965" s="214"/>
      <c r="O965" s="214"/>
      <c r="P965" s="214"/>
      <c r="Q965" s="214"/>
      <c r="R965" s="214"/>
      <c r="S965" s="215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216" t="s">
        <v>2352</v>
      </c>
      <c r="D966" s="216"/>
      <c r="E966" s="216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218" t="s">
        <v>2354</v>
      </c>
      <c r="D967" s="218"/>
      <c r="E967" s="218"/>
      <c r="F967" s="218"/>
      <c r="G967" s="218"/>
      <c r="H967" s="218"/>
      <c r="I967" s="218"/>
      <c r="J967" s="218"/>
      <c r="K967" s="218"/>
      <c r="L967" s="218"/>
      <c r="M967" s="218"/>
      <c r="N967" s="218"/>
      <c r="O967" s="218"/>
      <c r="P967" s="218"/>
      <c r="Q967" s="218"/>
      <c r="R967" s="218"/>
      <c r="S967" s="219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214" t="s">
        <v>1805</v>
      </c>
      <c r="D968" s="214"/>
      <c r="E968" s="214"/>
      <c r="F968" s="214"/>
      <c r="G968" s="214"/>
      <c r="H968" s="214"/>
      <c r="I968" s="214"/>
      <c r="J968" s="214"/>
      <c r="K968" s="214"/>
      <c r="L968" s="214"/>
      <c r="M968" s="214"/>
      <c r="N968" s="214"/>
      <c r="O968" s="214"/>
      <c r="P968" s="214"/>
      <c r="Q968" s="214"/>
      <c r="R968" s="214"/>
      <c r="S968" s="215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214" t="s">
        <v>1794</v>
      </c>
      <c r="D969" s="214"/>
      <c r="E969" s="214"/>
      <c r="F969" s="214"/>
      <c r="G969" s="214"/>
      <c r="H969" s="214"/>
      <c r="I969" s="214"/>
      <c r="J969" s="214"/>
      <c r="K969" s="214"/>
      <c r="L969" s="214"/>
      <c r="M969" s="214"/>
      <c r="N969" s="214"/>
      <c r="O969" s="214"/>
      <c r="P969" s="214"/>
      <c r="Q969" s="214"/>
      <c r="R969" s="214"/>
      <c r="S969" s="215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216" t="s">
        <v>2356</v>
      </c>
      <c r="D970" s="216"/>
      <c r="E970" s="216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218" t="s">
        <v>2358</v>
      </c>
      <c r="D971" s="218"/>
      <c r="E971" s="218"/>
      <c r="F971" s="218"/>
      <c r="G971" s="218"/>
      <c r="H971" s="218"/>
      <c r="I971" s="218"/>
      <c r="J971" s="218"/>
      <c r="K971" s="218"/>
      <c r="L971" s="218"/>
      <c r="M971" s="218"/>
      <c r="N971" s="218"/>
      <c r="O971" s="218"/>
      <c r="P971" s="218"/>
      <c r="Q971" s="218"/>
      <c r="R971" s="218"/>
      <c r="S971" s="219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214" t="s">
        <v>1805</v>
      </c>
      <c r="D972" s="214"/>
      <c r="E972" s="214"/>
      <c r="F972" s="214"/>
      <c r="G972" s="214"/>
      <c r="H972" s="214"/>
      <c r="I972" s="214"/>
      <c r="J972" s="214"/>
      <c r="K972" s="214"/>
      <c r="L972" s="214"/>
      <c r="M972" s="214"/>
      <c r="N972" s="214"/>
      <c r="O972" s="214"/>
      <c r="P972" s="214"/>
      <c r="Q972" s="214"/>
      <c r="R972" s="214"/>
      <c r="S972" s="215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214" t="s">
        <v>1794</v>
      </c>
      <c r="D973" s="214"/>
      <c r="E973" s="214"/>
      <c r="F973" s="214"/>
      <c r="G973" s="214"/>
      <c r="H973" s="214"/>
      <c r="I973" s="214"/>
      <c r="J973" s="214"/>
      <c r="K973" s="214"/>
      <c r="L973" s="214"/>
      <c r="M973" s="214"/>
      <c r="N973" s="214"/>
      <c r="O973" s="214"/>
      <c r="P973" s="214"/>
      <c r="Q973" s="214"/>
      <c r="R973" s="214"/>
      <c r="S973" s="215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216" t="s">
        <v>2360</v>
      </c>
      <c r="D974" s="216"/>
      <c r="E974" s="216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218" t="s">
        <v>2362</v>
      </c>
      <c r="D975" s="218"/>
      <c r="E975" s="218"/>
      <c r="F975" s="218"/>
      <c r="G975" s="218"/>
      <c r="H975" s="218"/>
      <c r="I975" s="218"/>
      <c r="J975" s="218"/>
      <c r="K975" s="218"/>
      <c r="L975" s="218"/>
      <c r="M975" s="218"/>
      <c r="N975" s="218"/>
      <c r="O975" s="218"/>
      <c r="P975" s="218"/>
      <c r="Q975" s="218"/>
      <c r="R975" s="218"/>
      <c r="S975" s="219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214" t="s">
        <v>1805</v>
      </c>
      <c r="D976" s="214"/>
      <c r="E976" s="214"/>
      <c r="F976" s="214"/>
      <c r="G976" s="214"/>
      <c r="H976" s="214"/>
      <c r="I976" s="214"/>
      <c r="J976" s="214"/>
      <c r="K976" s="214"/>
      <c r="L976" s="214"/>
      <c r="M976" s="214"/>
      <c r="N976" s="214"/>
      <c r="O976" s="214"/>
      <c r="P976" s="214"/>
      <c r="Q976" s="214"/>
      <c r="R976" s="214"/>
      <c r="S976" s="215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214" t="s">
        <v>1794</v>
      </c>
      <c r="D977" s="214"/>
      <c r="E977" s="214"/>
      <c r="F977" s="214"/>
      <c r="G977" s="214"/>
      <c r="H977" s="214"/>
      <c r="I977" s="214"/>
      <c r="J977" s="214"/>
      <c r="K977" s="214"/>
      <c r="L977" s="214"/>
      <c r="M977" s="214"/>
      <c r="N977" s="214"/>
      <c r="O977" s="214"/>
      <c r="P977" s="214"/>
      <c r="Q977" s="214"/>
      <c r="R977" s="214"/>
      <c r="S977" s="215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216" t="s">
        <v>2364</v>
      </c>
      <c r="D978" s="216"/>
      <c r="E978" s="216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218" t="s">
        <v>2366</v>
      </c>
      <c r="D979" s="218"/>
      <c r="E979" s="218"/>
      <c r="F979" s="218"/>
      <c r="G979" s="218"/>
      <c r="H979" s="218"/>
      <c r="I979" s="218"/>
      <c r="J979" s="218"/>
      <c r="K979" s="218"/>
      <c r="L979" s="218"/>
      <c r="M979" s="218"/>
      <c r="N979" s="218"/>
      <c r="O979" s="218"/>
      <c r="P979" s="218"/>
      <c r="Q979" s="218"/>
      <c r="R979" s="218"/>
      <c r="S979" s="219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214" t="s">
        <v>1805</v>
      </c>
      <c r="D980" s="214"/>
      <c r="E980" s="214"/>
      <c r="F980" s="214"/>
      <c r="G980" s="214"/>
      <c r="H980" s="214"/>
      <c r="I980" s="214"/>
      <c r="J980" s="214"/>
      <c r="K980" s="214"/>
      <c r="L980" s="214"/>
      <c r="M980" s="214"/>
      <c r="N980" s="214"/>
      <c r="O980" s="214"/>
      <c r="P980" s="214"/>
      <c r="Q980" s="214"/>
      <c r="R980" s="214"/>
      <c r="S980" s="215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214" t="s">
        <v>1794</v>
      </c>
      <c r="D981" s="214"/>
      <c r="E981" s="214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5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216" t="s">
        <v>2368</v>
      </c>
      <c r="D982" s="216"/>
      <c r="E982" s="216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218" t="s">
        <v>2370</v>
      </c>
      <c r="D983" s="218"/>
      <c r="E983" s="218"/>
      <c r="F983" s="218"/>
      <c r="G983" s="218"/>
      <c r="H983" s="218"/>
      <c r="I983" s="218"/>
      <c r="J983" s="218"/>
      <c r="K983" s="218"/>
      <c r="L983" s="218"/>
      <c r="M983" s="218"/>
      <c r="N983" s="218"/>
      <c r="O983" s="218"/>
      <c r="P983" s="218"/>
      <c r="Q983" s="218"/>
      <c r="R983" s="218"/>
      <c r="S983" s="219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214" t="s">
        <v>1794</v>
      </c>
      <c r="D984" s="214"/>
      <c r="E984" s="214"/>
      <c r="F984" s="214"/>
      <c r="G984" s="214"/>
      <c r="H984" s="214"/>
      <c r="I984" s="214"/>
      <c r="J984" s="214"/>
      <c r="K984" s="214"/>
      <c r="L984" s="214"/>
      <c r="M984" s="214"/>
      <c r="N984" s="214"/>
      <c r="O984" s="214"/>
      <c r="P984" s="214"/>
      <c r="Q984" s="214"/>
      <c r="R984" s="214"/>
      <c r="S984" s="215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216" t="s">
        <v>2372</v>
      </c>
      <c r="D985" s="216"/>
      <c r="E985" s="216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218" t="s">
        <v>2374</v>
      </c>
      <c r="D986" s="218"/>
      <c r="E986" s="218"/>
      <c r="F986" s="218"/>
      <c r="G986" s="218"/>
      <c r="H986" s="218"/>
      <c r="I986" s="218"/>
      <c r="J986" s="218"/>
      <c r="K986" s="218"/>
      <c r="L986" s="218"/>
      <c r="M986" s="218"/>
      <c r="N986" s="218"/>
      <c r="O986" s="218"/>
      <c r="P986" s="218"/>
      <c r="Q986" s="218"/>
      <c r="R986" s="218"/>
      <c r="S986" s="219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214" t="s">
        <v>1805</v>
      </c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214"/>
      <c r="Q987" s="214"/>
      <c r="R987" s="214"/>
      <c r="S987" s="215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214" t="s">
        <v>1794</v>
      </c>
      <c r="D988" s="214"/>
      <c r="E988" s="214"/>
      <c r="F988" s="214"/>
      <c r="G988" s="214"/>
      <c r="H988" s="214"/>
      <c r="I988" s="214"/>
      <c r="J988" s="214"/>
      <c r="K988" s="214"/>
      <c r="L988" s="214"/>
      <c r="M988" s="214"/>
      <c r="N988" s="214"/>
      <c r="O988" s="214"/>
      <c r="P988" s="214"/>
      <c r="Q988" s="214"/>
      <c r="R988" s="214"/>
      <c r="S988" s="215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216" t="s">
        <v>2376</v>
      </c>
      <c r="D989" s="216"/>
      <c r="E989" s="216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218" t="s">
        <v>2378</v>
      </c>
      <c r="D990" s="218"/>
      <c r="E990" s="218"/>
      <c r="F990" s="218"/>
      <c r="G990" s="218"/>
      <c r="H990" s="218"/>
      <c r="I990" s="218"/>
      <c r="J990" s="218"/>
      <c r="K990" s="218"/>
      <c r="L990" s="218"/>
      <c r="M990" s="218"/>
      <c r="N990" s="218"/>
      <c r="O990" s="218"/>
      <c r="P990" s="218"/>
      <c r="Q990" s="218"/>
      <c r="R990" s="218"/>
      <c r="S990" s="219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214" t="s">
        <v>1805</v>
      </c>
      <c r="D991" s="214"/>
      <c r="E991" s="214"/>
      <c r="F991" s="214"/>
      <c r="G991" s="214"/>
      <c r="H991" s="214"/>
      <c r="I991" s="214"/>
      <c r="J991" s="214"/>
      <c r="K991" s="214"/>
      <c r="L991" s="214"/>
      <c r="M991" s="214"/>
      <c r="N991" s="214"/>
      <c r="O991" s="214"/>
      <c r="P991" s="214"/>
      <c r="Q991" s="214"/>
      <c r="R991" s="214"/>
      <c r="S991" s="215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214" t="s">
        <v>1794</v>
      </c>
      <c r="D992" s="214"/>
      <c r="E992" s="214"/>
      <c r="F992" s="214"/>
      <c r="G992" s="214"/>
      <c r="H992" s="214"/>
      <c r="I992" s="214"/>
      <c r="J992" s="214"/>
      <c r="K992" s="214"/>
      <c r="L992" s="214"/>
      <c r="M992" s="214"/>
      <c r="N992" s="214"/>
      <c r="O992" s="214"/>
      <c r="P992" s="214"/>
      <c r="Q992" s="214"/>
      <c r="R992" s="214"/>
      <c r="S992" s="215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216" t="s">
        <v>2491</v>
      </c>
      <c r="D993" s="216"/>
      <c r="E993" s="216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218" t="s">
        <v>2493</v>
      </c>
      <c r="D994" s="218"/>
      <c r="E994" s="218"/>
      <c r="F994" s="218"/>
      <c r="G994" s="218"/>
      <c r="H994" s="218"/>
      <c r="I994" s="218"/>
      <c r="J994" s="218"/>
      <c r="K994" s="218"/>
      <c r="L994" s="218"/>
      <c r="M994" s="218"/>
      <c r="N994" s="218"/>
      <c r="O994" s="218"/>
      <c r="P994" s="218"/>
      <c r="Q994" s="218"/>
      <c r="R994" s="218"/>
      <c r="S994" s="219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214" t="s">
        <v>1805</v>
      </c>
      <c r="D995" s="214"/>
      <c r="E995" s="214"/>
      <c r="F995" s="214"/>
      <c r="G995" s="214"/>
      <c r="H995" s="214"/>
      <c r="I995" s="214"/>
      <c r="J995" s="214"/>
      <c r="K995" s="214"/>
      <c r="L995" s="214"/>
      <c r="M995" s="214"/>
      <c r="N995" s="214"/>
      <c r="O995" s="214"/>
      <c r="P995" s="214"/>
      <c r="Q995" s="214"/>
      <c r="R995" s="214"/>
      <c r="S995" s="215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214" t="s">
        <v>1794</v>
      </c>
      <c r="D996" s="214"/>
      <c r="E996" s="214"/>
      <c r="F996" s="214"/>
      <c r="G996" s="214"/>
      <c r="H996" s="214"/>
      <c r="I996" s="214"/>
      <c r="J996" s="214"/>
      <c r="K996" s="214"/>
      <c r="L996" s="214"/>
      <c r="M996" s="214"/>
      <c r="N996" s="214"/>
      <c r="O996" s="214"/>
      <c r="P996" s="214"/>
      <c r="Q996" s="214"/>
      <c r="R996" s="214"/>
      <c r="S996" s="215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216" t="s">
        <v>2380</v>
      </c>
      <c r="D997" s="216"/>
      <c r="E997" s="216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214" t="s">
        <v>2381</v>
      </c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4"/>
      <c r="O998" s="214"/>
      <c r="P998" s="214"/>
      <c r="Q998" s="214"/>
      <c r="R998" s="214"/>
      <c r="S998" s="215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214" t="s">
        <v>81</v>
      </c>
      <c r="D999" s="214"/>
      <c r="E999" s="214"/>
      <c r="F999" s="214"/>
      <c r="G999" s="214"/>
      <c r="H999" s="214"/>
      <c r="I999" s="214"/>
      <c r="J999" s="214"/>
      <c r="K999" s="214"/>
      <c r="L999" s="214"/>
      <c r="M999" s="214"/>
      <c r="N999" s="214"/>
      <c r="O999" s="214"/>
      <c r="P999" s="214"/>
      <c r="Q999" s="214"/>
      <c r="R999" s="214"/>
      <c r="S999" s="215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214" t="s">
        <v>1794</v>
      </c>
      <c r="D1000" s="214"/>
      <c r="E1000" s="214"/>
      <c r="F1000" s="214"/>
      <c r="G1000" s="214"/>
      <c r="H1000" s="214"/>
      <c r="I1000" s="214"/>
      <c r="J1000" s="214"/>
      <c r="K1000" s="214"/>
      <c r="L1000" s="214"/>
      <c r="M1000" s="214"/>
      <c r="N1000" s="214"/>
      <c r="O1000" s="214"/>
      <c r="P1000" s="214"/>
      <c r="Q1000" s="214"/>
      <c r="R1000" s="214"/>
      <c r="S1000" s="215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213" t="s">
        <v>661</v>
      </c>
      <c r="B1003" s="213"/>
      <c r="C1003" s="213"/>
      <c r="D1003" s="213"/>
      <c r="E1003" s="213"/>
      <c r="F1003" s="213"/>
      <c r="G1003" s="213"/>
      <c r="H1003" s="213"/>
      <c r="I1003" s="213"/>
      <c r="J1003" s="213"/>
      <c r="K1003" s="213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213" t="s">
        <v>214</v>
      </c>
      <c r="B1004" s="213"/>
      <c r="C1004" s="213"/>
      <c r="D1004" s="213"/>
      <c r="E1004" s="213"/>
      <c r="F1004" s="213"/>
      <c r="G1004" s="213"/>
      <c r="H1004" s="213"/>
      <c r="I1004" s="213"/>
      <c r="J1004" s="213"/>
      <c r="K1004" s="213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213" t="s">
        <v>215</v>
      </c>
      <c r="B1005" s="213"/>
      <c r="C1005" s="213"/>
      <c r="D1005" s="213"/>
      <c r="E1005" s="213"/>
      <c r="F1005" s="213"/>
      <c r="G1005" s="213"/>
      <c r="H1005" s="213"/>
      <c r="I1005" s="213"/>
      <c r="J1005" s="213"/>
      <c r="K1005" s="213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213" t="s">
        <v>2496</v>
      </c>
      <c r="B1006" s="213"/>
      <c r="C1006" s="213"/>
      <c r="D1006" s="213"/>
      <c r="E1006" s="213"/>
      <c r="F1006" s="213"/>
      <c r="G1006" s="213"/>
      <c r="H1006" s="213"/>
      <c r="I1006" s="213"/>
      <c r="J1006" s="213"/>
      <c r="K1006" s="213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220" t="s">
        <v>2497</v>
      </c>
      <c r="B1007" s="220"/>
      <c r="C1007" s="220"/>
      <c r="D1007" s="220"/>
      <c r="E1007" s="220"/>
      <c r="F1007" s="220"/>
      <c r="G1007" s="220"/>
      <c r="H1007" s="220"/>
      <c r="I1007" s="220"/>
      <c r="J1007" s="220"/>
      <c r="K1007" s="220"/>
      <c r="L1007" s="220"/>
      <c r="M1007" s="220"/>
      <c r="N1007" s="220"/>
      <c r="O1007" s="220"/>
      <c r="P1007" s="220"/>
      <c r="Q1007" s="220"/>
      <c r="R1007" s="220"/>
      <c r="S1007" s="220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216" t="s">
        <v>2499</v>
      </c>
      <c r="D1008" s="216"/>
      <c r="E1008" s="216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214" t="s">
        <v>2502</v>
      </c>
      <c r="D1009" s="214"/>
      <c r="E1009" s="214"/>
      <c r="F1009" s="214"/>
      <c r="G1009" s="214"/>
      <c r="H1009" s="214"/>
      <c r="I1009" s="214"/>
      <c r="J1009" s="214"/>
      <c r="K1009" s="214"/>
      <c r="L1009" s="214"/>
      <c r="M1009" s="214"/>
      <c r="N1009" s="214"/>
      <c r="O1009" s="214"/>
      <c r="P1009" s="214"/>
      <c r="Q1009" s="214"/>
      <c r="R1009" s="214"/>
      <c r="S1009" s="215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214" t="s">
        <v>81</v>
      </c>
      <c r="D1010" s="214"/>
      <c r="E1010" s="214"/>
      <c r="F1010" s="214"/>
      <c r="G1010" s="214"/>
      <c r="H1010" s="214"/>
      <c r="I1010" s="214"/>
      <c r="J1010" s="214"/>
      <c r="K1010" s="214"/>
      <c r="L1010" s="214"/>
      <c r="M1010" s="214"/>
      <c r="N1010" s="214"/>
      <c r="O1010" s="214"/>
      <c r="P1010" s="214"/>
      <c r="Q1010" s="214"/>
      <c r="R1010" s="214"/>
      <c r="S1010" s="215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214" t="s">
        <v>1794</v>
      </c>
      <c r="D1011" s="214"/>
      <c r="E1011" s="214"/>
      <c r="F1011" s="214"/>
      <c r="G1011" s="214"/>
      <c r="H1011" s="214"/>
      <c r="I1011" s="214"/>
      <c r="J1011" s="214"/>
      <c r="K1011" s="214"/>
      <c r="L1011" s="214"/>
      <c r="M1011" s="214"/>
      <c r="N1011" s="214"/>
      <c r="O1011" s="214"/>
      <c r="P1011" s="214"/>
      <c r="Q1011" s="214"/>
      <c r="R1011" s="214"/>
      <c r="S1011" s="215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216" t="s">
        <v>2507</v>
      </c>
      <c r="D1014" s="216"/>
      <c r="E1014" s="216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218" t="s">
        <v>2509</v>
      </c>
      <c r="D1015" s="218"/>
      <c r="E1015" s="218"/>
      <c r="F1015" s="218"/>
      <c r="G1015" s="218"/>
      <c r="H1015" s="218"/>
      <c r="I1015" s="218"/>
      <c r="J1015" s="218"/>
      <c r="K1015" s="218"/>
      <c r="L1015" s="218"/>
      <c r="M1015" s="218"/>
      <c r="N1015" s="218"/>
      <c r="O1015" s="218"/>
      <c r="P1015" s="218"/>
      <c r="Q1015" s="218"/>
      <c r="R1015" s="218"/>
      <c r="S1015" s="219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214" t="s">
        <v>2511</v>
      </c>
      <c r="D1016" s="214"/>
      <c r="E1016" s="214"/>
      <c r="F1016" s="214"/>
      <c r="G1016" s="214"/>
      <c r="H1016" s="214"/>
      <c r="I1016" s="214"/>
      <c r="J1016" s="214"/>
      <c r="K1016" s="214"/>
      <c r="L1016" s="214"/>
      <c r="M1016" s="214"/>
      <c r="N1016" s="214"/>
      <c r="O1016" s="214"/>
      <c r="P1016" s="214"/>
      <c r="Q1016" s="214"/>
      <c r="R1016" s="214"/>
      <c r="S1016" s="215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214" t="s">
        <v>2512</v>
      </c>
      <c r="D1017" s="214"/>
      <c r="E1017" s="214"/>
      <c r="F1017" s="214"/>
      <c r="G1017" s="214"/>
      <c r="H1017" s="214"/>
      <c r="I1017" s="214"/>
      <c r="J1017" s="214"/>
      <c r="K1017" s="214"/>
      <c r="L1017" s="214"/>
      <c r="M1017" s="214"/>
      <c r="N1017" s="214"/>
      <c r="O1017" s="214"/>
      <c r="P1017" s="214"/>
      <c r="Q1017" s="214"/>
      <c r="R1017" s="214"/>
      <c r="S1017" s="215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214" t="s">
        <v>2513</v>
      </c>
      <c r="D1018" s="214"/>
      <c r="E1018" s="214"/>
      <c r="F1018" s="214"/>
      <c r="G1018" s="214"/>
      <c r="H1018" s="214"/>
      <c r="I1018" s="214"/>
      <c r="J1018" s="214"/>
      <c r="K1018" s="214"/>
      <c r="L1018" s="214"/>
      <c r="M1018" s="214"/>
      <c r="N1018" s="214"/>
      <c r="O1018" s="214"/>
      <c r="P1018" s="214"/>
      <c r="Q1018" s="214"/>
      <c r="R1018" s="214"/>
      <c r="S1018" s="215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216" t="s">
        <v>2515</v>
      </c>
      <c r="D1019" s="216"/>
      <c r="E1019" s="216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218" t="s">
        <v>2517</v>
      </c>
      <c r="D1020" s="218"/>
      <c r="E1020" s="218"/>
      <c r="F1020" s="218"/>
      <c r="G1020" s="218"/>
      <c r="H1020" s="218"/>
      <c r="I1020" s="218"/>
      <c r="J1020" s="218"/>
      <c r="K1020" s="218"/>
      <c r="L1020" s="218"/>
      <c r="M1020" s="218"/>
      <c r="N1020" s="218"/>
      <c r="O1020" s="218"/>
      <c r="P1020" s="218"/>
      <c r="Q1020" s="218"/>
      <c r="R1020" s="218"/>
      <c r="S1020" s="219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214" t="s">
        <v>2511</v>
      </c>
      <c r="D1021" s="214"/>
      <c r="E1021" s="214"/>
      <c r="F1021" s="214"/>
      <c r="G1021" s="214"/>
      <c r="H1021" s="214"/>
      <c r="I1021" s="214"/>
      <c r="J1021" s="214"/>
      <c r="K1021" s="214"/>
      <c r="L1021" s="214"/>
      <c r="M1021" s="214"/>
      <c r="N1021" s="214"/>
      <c r="O1021" s="214"/>
      <c r="P1021" s="214"/>
      <c r="Q1021" s="214"/>
      <c r="R1021" s="214"/>
      <c r="S1021" s="215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214" t="s">
        <v>2512</v>
      </c>
      <c r="D1022" s="214"/>
      <c r="E1022" s="214"/>
      <c r="F1022" s="214"/>
      <c r="G1022" s="214"/>
      <c r="H1022" s="214"/>
      <c r="I1022" s="214"/>
      <c r="J1022" s="214"/>
      <c r="K1022" s="214"/>
      <c r="L1022" s="214"/>
      <c r="M1022" s="214"/>
      <c r="N1022" s="214"/>
      <c r="O1022" s="214"/>
      <c r="P1022" s="214"/>
      <c r="Q1022" s="214"/>
      <c r="R1022" s="214"/>
      <c r="S1022" s="215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214" t="s">
        <v>2513</v>
      </c>
      <c r="D1023" s="214"/>
      <c r="E1023" s="214"/>
      <c r="F1023" s="214"/>
      <c r="G1023" s="214"/>
      <c r="H1023" s="214"/>
      <c r="I1023" s="214"/>
      <c r="J1023" s="214"/>
      <c r="K1023" s="214"/>
      <c r="L1023" s="214"/>
      <c r="M1023" s="214"/>
      <c r="N1023" s="214"/>
      <c r="O1023" s="214"/>
      <c r="P1023" s="214"/>
      <c r="Q1023" s="214"/>
      <c r="R1023" s="214"/>
      <c r="S1023" s="215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216" t="s">
        <v>2519</v>
      </c>
      <c r="D1024" s="216"/>
      <c r="E1024" s="216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214" t="s">
        <v>2502</v>
      </c>
      <c r="D1025" s="214"/>
      <c r="E1025" s="214"/>
      <c r="F1025" s="214"/>
      <c r="G1025" s="214"/>
      <c r="H1025" s="214"/>
      <c r="I1025" s="214"/>
      <c r="J1025" s="214"/>
      <c r="K1025" s="214"/>
      <c r="L1025" s="214"/>
      <c r="M1025" s="214"/>
      <c r="N1025" s="214"/>
      <c r="O1025" s="214"/>
      <c r="P1025" s="214"/>
      <c r="Q1025" s="214"/>
      <c r="R1025" s="214"/>
      <c r="S1025" s="215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214" t="s">
        <v>81</v>
      </c>
      <c r="D1026" s="214"/>
      <c r="E1026" s="214"/>
      <c r="F1026" s="214"/>
      <c r="G1026" s="214"/>
      <c r="H1026" s="214"/>
      <c r="I1026" s="214"/>
      <c r="J1026" s="214"/>
      <c r="K1026" s="214"/>
      <c r="L1026" s="214"/>
      <c r="M1026" s="214"/>
      <c r="N1026" s="214"/>
      <c r="O1026" s="214"/>
      <c r="P1026" s="214"/>
      <c r="Q1026" s="214"/>
      <c r="R1026" s="214"/>
      <c r="S1026" s="215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214" t="s">
        <v>1794</v>
      </c>
      <c r="D1027" s="214"/>
      <c r="E1027" s="214"/>
      <c r="F1027" s="214"/>
      <c r="G1027" s="214"/>
      <c r="H1027" s="214"/>
      <c r="I1027" s="214"/>
      <c r="J1027" s="214"/>
      <c r="K1027" s="214"/>
      <c r="L1027" s="214"/>
      <c r="M1027" s="214"/>
      <c r="N1027" s="214"/>
      <c r="O1027" s="214"/>
      <c r="P1027" s="214"/>
      <c r="Q1027" s="214"/>
      <c r="R1027" s="214"/>
      <c r="S1027" s="215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216" t="s">
        <v>2524</v>
      </c>
      <c r="D1030" s="216"/>
      <c r="E1030" s="216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218" t="s">
        <v>2526</v>
      </c>
      <c r="D1031" s="218"/>
      <c r="E1031" s="218"/>
      <c r="F1031" s="218"/>
      <c r="G1031" s="218"/>
      <c r="H1031" s="218"/>
      <c r="I1031" s="218"/>
      <c r="J1031" s="218"/>
      <c r="K1031" s="218"/>
      <c r="L1031" s="218"/>
      <c r="M1031" s="218"/>
      <c r="N1031" s="218"/>
      <c r="O1031" s="218"/>
      <c r="P1031" s="218"/>
      <c r="Q1031" s="218"/>
      <c r="R1031" s="218"/>
      <c r="S1031" s="219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214" t="s">
        <v>2511</v>
      </c>
      <c r="D1032" s="214"/>
      <c r="E1032" s="214"/>
      <c r="F1032" s="214"/>
      <c r="G1032" s="214"/>
      <c r="H1032" s="214"/>
      <c r="I1032" s="214"/>
      <c r="J1032" s="214"/>
      <c r="K1032" s="214"/>
      <c r="L1032" s="214"/>
      <c r="M1032" s="214"/>
      <c r="N1032" s="214"/>
      <c r="O1032" s="214"/>
      <c r="P1032" s="214"/>
      <c r="Q1032" s="214"/>
      <c r="R1032" s="214"/>
      <c r="S1032" s="215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214" t="s">
        <v>2512</v>
      </c>
      <c r="D1033" s="214"/>
      <c r="E1033" s="214"/>
      <c r="F1033" s="214"/>
      <c r="G1033" s="214"/>
      <c r="H1033" s="214"/>
      <c r="I1033" s="214"/>
      <c r="J1033" s="214"/>
      <c r="K1033" s="214"/>
      <c r="L1033" s="214"/>
      <c r="M1033" s="214"/>
      <c r="N1033" s="214"/>
      <c r="O1033" s="214"/>
      <c r="P1033" s="214"/>
      <c r="Q1033" s="214"/>
      <c r="R1033" s="214"/>
      <c r="S1033" s="215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214" t="s">
        <v>2513</v>
      </c>
      <c r="D1034" s="214"/>
      <c r="E1034" s="214"/>
      <c r="F1034" s="214"/>
      <c r="G1034" s="214"/>
      <c r="H1034" s="214"/>
      <c r="I1034" s="214"/>
      <c r="J1034" s="214"/>
      <c r="K1034" s="214"/>
      <c r="L1034" s="214"/>
      <c r="M1034" s="214"/>
      <c r="N1034" s="214"/>
      <c r="O1034" s="214"/>
      <c r="P1034" s="214"/>
      <c r="Q1034" s="214"/>
      <c r="R1034" s="214"/>
      <c r="S1034" s="215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216" t="s">
        <v>2528</v>
      </c>
      <c r="D1035" s="216"/>
      <c r="E1035" s="216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214" t="s">
        <v>2502</v>
      </c>
      <c r="D1036" s="214"/>
      <c r="E1036" s="214"/>
      <c r="F1036" s="214"/>
      <c r="G1036" s="214"/>
      <c r="H1036" s="214"/>
      <c r="I1036" s="214"/>
      <c r="J1036" s="214"/>
      <c r="K1036" s="214"/>
      <c r="L1036" s="214"/>
      <c r="M1036" s="214"/>
      <c r="N1036" s="214"/>
      <c r="O1036" s="214"/>
      <c r="P1036" s="214"/>
      <c r="Q1036" s="214"/>
      <c r="R1036" s="214"/>
      <c r="S1036" s="215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214" t="s">
        <v>81</v>
      </c>
      <c r="D1037" s="214"/>
      <c r="E1037" s="214"/>
      <c r="F1037" s="214"/>
      <c r="G1037" s="214"/>
      <c r="H1037" s="214"/>
      <c r="I1037" s="214"/>
      <c r="J1037" s="214"/>
      <c r="K1037" s="214"/>
      <c r="L1037" s="214"/>
      <c r="M1037" s="214"/>
      <c r="N1037" s="214"/>
      <c r="O1037" s="214"/>
      <c r="P1037" s="214"/>
      <c r="Q1037" s="214"/>
      <c r="R1037" s="214"/>
      <c r="S1037" s="215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214" t="s">
        <v>1794</v>
      </c>
      <c r="D1038" s="214"/>
      <c r="E1038" s="214"/>
      <c r="F1038" s="214"/>
      <c r="G1038" s="214"/>
      <c r="H1038" s="214"/>
      <c r="I1038" s="214"/>
      <c r="J1038" s="214"/>
      <c r="K1038" s="214"/>
      <c r="L1038" s="214"/>
      <c r="M1038" s="214"/>
      <c r="N1038" s="214"/>
      <c r="O1038" s="214"/>
      <c r="P1038" s="214"/>
      <c r="Q1038" s="214"/>
      <c r="R1038" s="214"/>
      <c r="S1038" s="215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216" t="s">
        <v>2534</v>
      </c>
      <c r="D1041" s="216"/>
      <c r="E1041" s="216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218" t="s">
        <v>2536</v>
      </c>
      <c r="D1042" s="218"/>
      <c r="E1042" s="218"/>
      <c r="F1042" s="218"/>
      <c r="G1042" s="218"/>
      <c r="H1042" s="218"/>
      <c r="I1042" s="218"/>
      <c r="J1042" s="218"/>
      <c r="K1042" s="218"/>
      <c r="L1042" s="218"/>
      <c r="M1042" s="218"/>
      <c r="N1042" s="218"/>
      <c r="O1042" s="218"/>
      <c r="P1042" s="218"/>
      <c r="Q1042" s="218"/>
      <c r="R1042" s="218"/>
      <c r="S1042" s="219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214" t="s">
        <v>2511</v>
      </c>
      <c r="D1043" s="214"/>
      <c r="E1043" s="214"/>
      <c r="F1043" s="214"/>
      <c r="G1043" s="214"/>
      <c r="H1043" s="214"/>
      <c r="I1043" s="214"/>
      <c r="J1043" s="214"/>
      <c r="K1043" s="214"/>
      <c r="L1043" s="214"/>
      <c r="M1043" s="214"/>
      <c r="N1043" s="214"/>
      <c r="O1043" s="214"/>
      <c r="P1043" s="214"/>
      <c r="Q1043" s="214"/>
      <c r="R1043" s="214"/>
      <c r="S1043" s="215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214" t="s">
        <v>2512</v>
      </c>
      <c r="D1044" s="214"/>
      <c r="E1044" s="214"/>
      <c r="F1044" s="214"/>
      <c r="G1044" s="214"/>
      <c r="H1044" s="214"/>
      <c r="I1044" s="214"/>
      <c r="J1044" s="214"/>
      <c r="K1044" s="214"/>
      <c r="L1044" s="214"/>
      <c r="M1044" s="214"/>
      <c r="N1044" s="214"/>
      <c r="O1044" s="214"/>
      <c r="P1044" s="214"/>
      <c r="Q1044" s="214"/>
      <c r="R1044" s="214"/>
      <c r="S1044" s="215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214" t="s">
        <v>2513</v>
      </c>
      <c r="D1045" s="214"/>
      <c r="E1045" s="214"/>
      <c r="F1045" s="214"/>
      <c r="G1045" s="214"/>
      <c r="H1045" s="214"/>
      <c r="I1045" s="214"/>
      <c r="J1045" s="214"/>
      <c r="K1045" s="214"/>
      <c r="L1045" s="214"/>
      <c r="M1045" s="214"/>
      <c r="N1045" s="214"/>
      <c r="O1045" s="214"/>
      <c r="P1045" s="214"/>
      <c r="Q1045" s="214"/>
      <c r="R1045" s="214"/>
      <c r="S1045" s="215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216" t="s">
        <v>2499</v>
      </c>
      <c r="D1046" s="216"/>
      <c r="E1046" s="216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214" t="s">
        <v>2502</v>
      </c>
      <c r="D1047" s="214"/>
      <c r="E1047" s="214"/>
      <c r="F1047" s="214"/>
      <c r="G1047" s="214"/>
      <c r="H1047" s="214"/>
      <c r="I1047" s="214"/>
      <c r="J1047" s="214"/>
      <c r="K1047" s="214"/>
      <c r="L1047" s="214"/>
      <c r="M1047" s="214"/>
      <c r="N1047" s="214"/>
      <c r="O1047" s="214"/>
      <c r="P1047" s="214"/>
      <c r="Q1047" s="214"/>
      <c r="R1047" s="214"/>
      <c r="S1047" s="215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214" t="s">
        <v>81</v>
      </c>
      <c r="D1048" s="214"/>
      <c r="E1048" s="214"/>
      <c r="F1048" s="214"/>
      <c r="G1048" s="214"/>
      <c r="H1048" s="214"/>
      <c r="I1048" s="214"/>
      <c r="J1048" s="214"/>
      <c r="K1048" s="214"/>
      <c r="L1048" s="214"/>
      <c r="M1048" s="214"/>
      <c r="N1048" s="214"/>
      <c r="O1048" s="214"/>
      <c r="P1048" s="214"/>
      <c r="Q1048" s="214"/>
      <c r="R1048" s="214"/>
      <c r="S1048" s="215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214" t="s">
        <v>1794</v>
      </c>
      <c r="D1049" s="214"/>
      <c r="E1049" s="214"/>
      <c r="F1049" s="214"/>
      <c r="G1049" s="214"/>
      <c r="H1049" s="214"/>
      <c r="I1049" s="214"/>
      <c r="J1049" s="214"/>
      <c r="K1049" s="214"/>
      <c r="L1049" s="214"/>
      <c r="M1049" s="214"/>
      <c r="N1049" s="214"/>
      <c r="O1049" s="214"/>
      <c r="P1049" s="214"/>
      <c r="Q1049" s="214"/>
      <c r="R1049" s="214"/>
      <c r="S1049" s="215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216" t="s">
        <v>2541</v>
      </c>
      <c r="D1052" s="216"/>
      <c r="E1052" s="216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218" t="s">
        <v>2543</v>
      </c>
      <c r="D1053" s="218"/>
      <c r="E1053" s="218"/>
      <c r="F1053" s="218"/>
      <c r="G1053" s="218"/>
      <c r="H1053" s="218"/>
      <c r="I1053" s="218"/>
      <c r="J1053" s="218"/>
      <c r="K1053" s="218"/>
      <c r="L1053" s="218"/>
      <c r="M1053" s="218"/>
      <c r="N1053" s="218"/>
      <c r="O1053" s="218"/>
      <c r="P1053" s="218"/>
      <c r="Q1053" s="218"/>
      <c r="R1053" s="218"/>
      <c r="S1053" s="219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214" t="s">
        <v>2511</v>
      </c>
      <c r="D1054" s="214"/>
      <c r="E1054" s="214"/>
      <c r="F1054" s="214"/>
      <c r="G1054" s="214"/>
      <c r="H1054" s="214"/>
      <c r="I1054" s="214"/>
      <c r="J1054" s="214"/>
      <c r="K1054" s="214"/>
      <c r="L1054" s="214"/>
      <c r="M1054" s="214"/>
      <c r="N1054" s="214"/>
      <c r="O1054" s="214"/>
      <c r="P1054" s="214"/>
      <c r="Q1054" s="214"/>
      <c r="R1054" s="214"/>
      <c r="S1054" s="215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214" t="s">
        <v>2512</v>
      </c>
      <c r="D1055" s="214"/>
      <c r="E1055" s="214"/>
      <c r="F1055" s="214"/>
      <c r="G1055" s="214"/>
      <c r="H1055" s="214"/>
      <c r="I1055" s="214"/>
      <c r="J1055" s="214"/>
      <c r="K1055" s="214"/>
      <c r="L1055" s="214"/>
      <c r="M1055" s="214"/>
      <c r="N1055" s="214"/>
      <c r="O1055" s="214"/>
      <c r="P1055" s="214"/>
      <c r="Q1055" s="214"/>
      <c r="R1055" s="214"/>
      <c r="S1055" s="215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214" t="s">
        <v>2513</v>
      </c>
      <c r="D1056" s="214"/>
      <c r="E1056" s="214"/>
      <c r="F1056" s="214"/>
      <c r="G1056" s="214"/>
      <c r="H1056" s="214"/>
      <c r="I1056" s="214"/>
      <c r="J1056" s="214"/>
      <c r="K1056" s="214"/>
      <c r="L1056" s="214"/>
      <c r="M1056" s="214"/>
      <c r="N1056" s="214"/>
      <c r="O1056" s="214"/>
      <c r="P1056" s="214"/>
      <c r="Q1056" s="214"/>
      <c r="R1056" s="214"/>
      <c r="S1056" s="215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216" t="s">
        <v>2546</v>
      </c>
      <c r="D1057" s="216"/>
      <c r="E1057" s="216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218" t="s">
        <v>2548</v>
      </c>
      <c r="D1058" s="218"/>
      <c r="E1058" s="218"/>
      <c r="F1058" s="218"/>
      <c r="G1058" s="218"/>
      <c r="H1058" s="218"/>
      <c r="I1058" s="218"/>
      <c r="J1058" s="218"/>
      <c r="K1058" s="218"/>
      <c r="L1058" s="218"/>
      <c r="M1058" s="218"/>
      <c r="N1058" s="218"/>
      <c r="O1058" s="218"/>
      <c r="P1058" s="218"/>
      <c r="Q1058" s="218"/>
      <c r="R1058" s="218"/>
      <c r="S1058" s="219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214" t="s">
        <v>2511</v>
      </c>
      <c r="D1059" s="214"/>
      <c r="E1059" s="214"/>
      <c r="F1059" s="214"/>
      <c r="G1059" s="214"/>
      <c r="H1059" s="214"/>
      <c r="I1059" s="214"/>
      <c r="J1059" s="214"/>
      <c r="K1059" s="214"/>
      <c r="L1059" s="214"/>
      <c r="M1059" s="214"/>
      <c r="N1059" s="214"/>
      <c r="O1059" s="214"/>
      <c r="P1059" s="214"/>
      <c r="Q1059" s="214"/>
      <c r="R1059" s="214"/>
      <c r="S1059" s="215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214" t="s">
        <v>2512</v>
      </c>
      <c r="D1060" s="214"/>
      <c r="E1060" s="214"/>
      <c r="F1060" s="214"/>
      <c r="G1060" s="214"/>
      <c r="H1060" s="214"/>
      <c r="I1060" s="214"/>
      <c r="J1060" s="214"/>
      <c r="K1060" s="214"/>
      <c r="L1060" s="214"/>
      <c r="M1060" s="214"/>
      <c r="N1060" s="214"/>
      <c r="O1060" s="214"/>
      <c r="P1060" s="214"/>
      <c r="Q1060" s="214"/>
      <c r="R1060" s="214"/>
      <c r="S1060" s="215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214" t="s">
        <v>2513</v>
      </c>
      <c r="D1061" s="214"/>
      <c r="E1061" s="214"/>
      <c r="F1061" s="214"/>
      <c r="G1061" s="214"/>
      <c r="H1061" s="214"/>
      <c r="I1061" s="214"/>
      <c r="J1061" s="214"/>
      <c r="K1061" s="214"/>
      <c r="L1061" s="214"/>
      <c r="M1061" s="214"/>
      <c r="N1061" s="214"/>
      <c r="O1061" s="214"/>
      <c r="P1061" s="214"/>
      <c r="Q1061" s="214"/>
      <c r="R1061" s="214"/>
      <c r="S1061" s="215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216" t="s">
        <v>2550</v>
      </c>
      <c r="D1062" s="216"/>
      <c r="E1062" s="216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214" t="s">
        <v>2502</v>
      </c>
      <c r="D1063" s="214"/>
      <c r="E1063" s="214"/>
      <c r="F1063" s="214"/>
      <c r="G1063" s="214"/>
      <c r="H1063" s="214"/>
      <c r="I1063" s="214"/>
      <c r="J1063" s="214"/>
      <c r="K1063" s="214"/>
      <c r="L1063" s="214"/>
      <c r="M1063" s="214"/>
      <c r="N1063" s="214"/>
      <c r="O1063" s="214"/>
      <c r="P1063" s="214"/>
      <c r="Q1063" s="214"/>
      <c r="R1063" s="214"/>
      <c r="S1063" s="215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214" t="s">
        <v>81</v>
      </c>
      <c r="D1064" s="214"/>
      <c r="E1064" s="214"/>
      <c r="F1064" s="214"/>
      <c r="G1064" s="214"/>
      <c r="H1064" s="214"/>
      <c r="I1064" s="214"/>
      <c r="J1064" s="214"/>
      <c r="K1064" s="214"/>
      <c r="L1064" s="214"/>
      <c r="M1064" s="214"/>
      <c r="N1064" s="214"/>
      <c r="O1064" s="214"/>
      <c r="P1064" s="214"/>
      <c r="Q1064" s="214"/>
      <c r="R1064" s="214"/>
      <c r="S1064" s="215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214" t="s">
        <v>1794</v>
      </c>
      <c r="D1065" s="214"/>
      <c r="E1065" s="214"/>
      <c r="F1065" s="214"/>
      <c r="G1065" s="214"/>
      <c r="H1065" s="214"/>
      <c r="I1065" s="214"/>
      <c r="J1065" s="214"/>
      <c r="K1065" s="214"/>
      <c r="L1065" s="214"/>
      <c r="M1065" s="214"/>
      <c r="N1065" s="214"/>
      <c r="O1065" s="214"/>
      <c r="P1065" s="214"/>
      <c r="Q1065" s="214"/>
      <c r="R1065" s="214"/>
      <c r="S1065" s="215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216" t="s">
        <v>2556</v>
      </c>
      <c r="D1068" s="216"/>
      <c r="E1068" s="216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218" t="s">
        <v>2558</v>
      </c>
      <c r="D1069" s="218"/>
      <c r="E1069" s="218"/>
      <c r="F1069" s="218"/>
      <c r="G1069" s="218"/>
      <c r="H1069" s="218"/>
      <c r="I1069" s="218"/>
      <c r="J1069" s="218"/>
      <c r="K1069" s="218"/>
      <c r="L1069" s="218"/>
      <c r="M1069" s="218"/>
      <c r="N1069" s="218"/>
      <c r="O1069" s="218"/>
      <c r="P1069" s="218"/>
      <c r="Q1069" s="218"/>
      <c r="R1069" s="218"/>
      <c r="S1069" s="219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214" t="s">
        <v>2511</v>
      </c>
      <c r="D1070" s="214"/>
      <c r="E1070" s="214"/>
      <c r="F1070" s="214"/>
      <c r="G1070" s="214"/>
      <c r="H1070" s="214"/>
      <c r="I1070" s="214"/>
      <c r="J1070" s="214"/>
      <c r="K1070" s="214"/>
      <c r="L1070" s="214"/>
      <c r="M1070" s="214"/>
      <c r="N1070" s="214"/>
      <c r="O1070" s="214"/>
      <c r="P1070" s="214"/>
      <c r="Q1070" s="214"/>
      <c r="R1070" s="214"/>
      <c r="S1070" s="215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214" t="s">
        <v>2512</v>
      </c>
      <c r="D1071" s="214"/>
      <c r="E1071" s="214"/>
      <c r="F1071" s="214"/>
      <c r="G1071" s="214"/>
      <c r="H1071" s="214"/>
      <c r="I1071" s="214"/>
      <c r="J1071" s="214"/>
      <c r="K1071" s="214"/>
      <c r="L1071" s="214"/>
      <c r="M1071" s="214"/>
      <c r="N1071" s="214"/>
      <c r="O1071" s="214"/>
      <c r="P1071" s="214"/>
      <c r="Q1071" s="214"/>
      <c r="R1071" s="214"/>
      <c r="S1071" s="215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214" t="s">
        <v>2513</v>
      </c>
      <c r="D1072" s="214"/>
      <c r="E1072" s="214"/>
      <c r="F1072" s="214"/>
      <c r="G1072" s="214"/>
      <c r="H1072" s="214"/>
      <c r="I1072" s="214"/>
      <c r="J1072" s="214"/>
      <c r="K1072" s="214"/>
      <c r="L1072" s="214"/>
      <c r="M1072" s="214"/>
      <c r="N1072" s="214"/>
      <c r="O1072" s="214"/>
      <c r="P1072" s="214"/>
      <c r="Q1072" s="214"/>
      <c r="R1072" s="214"/>
      <c r="S1072" s="215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216" t="s">
        <v>2560</v>
      </c>
      <c r="D1073" s="216"/>
      <c r="E1073" s="216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214" t="s">
        <v>2502</v>
      </c>
      <c r="D1074" s="214"/>
      <c r="E1074" s="214"/>
      <c r="F1074" s="214"/>
      <c r="G1074" s="214"/>
      <c r="H1074" s="214"/>
      <c r="I1074" s="214"/>
      <c r="J1074" s="214"/>
      <c r="K1074" s="214"/>
      <c r="L1074" s="214"/>
      <c r="M1074" s="214"/>
      <c r="N1074" s="214"/>
      <c r="O1074" s="214"/>
      <c r="P1074" s="214"/>
      <c r="Q1074" s="214"/>
      <c r="R1074" s="214"/>
      <c r="S1074" s="215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214" t="s">
        <v>81</v>
      </c>
      <c r="D1075" s="214"/>
      <c r="E1075" s="214"/>
      <c r="F1075" s="214"/>
      <c r="G1075" s="214"/>
      <c r="H1075" s="214"/>
      <c r="I1075" s="214"/>
      <c r="J1075" s="214"/>
      <c r="K1075" s="214"/>
      <c r="L1075" s="214"/>
      <c r="M1075" s="214"/>
      <c r="N1075" s="214"/>
      <c r="O1075" s="214"/>
      <c r="P1075" s="214"/>
      <c r="Q1075" s="214"/>
      <c r="R1075" s="214"/>
      <c r="S1075" s="215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214" t="s">
        <v>1794</v>
      </c>
      <c r="D1076" s="214"/>
      <c r="E1076" s="214"/>
      <c r="F1076" s="214"/>
      <c r="G1076" s="214"/>
      <c r="H1076" s="214"/>
      <c r="I1076" s="214"/>
      <c r="J1076" s="214"/>
      <c r="K1076" s="214"/>
      <c r="L1076" s="214"/>
      <c r="M1076" s="214"/>
      <c r="N1076" s="214"/>
      <c r="O1076" s="214"/>
      <c r="P1076" s="214"/>
      <c r="Q1076" s="214"/>
      <c r="R1076" s="214"/>
      <c r="S1076" s="215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216" t="s">
        <v>2566</v>
      </c>
      <c r="D1079" s="216"/>
      <c r="E1079" s="216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218" t="s">
        <v>2568</v>
      </c>
      <c r="D1080" s="218"/>
      <c r="E1080" s="218"/>
      <c r="F1080" s="218"/>
      <c r="G1080" s="218"/>
      <c r="H1080" s="218"/>
      <c r="I1080" s="218"/>
      <c r="J1080" s="218"/>
      <c r="K1080" s="218"/>
      <c r="L1080" s="218"/>
      <c r="M1080" s="218"/>
      <c r="N1080" s="218"/>
      <c r="O1080" s="218"/>
      <c r="P1080" s="218"/>
      <c r="Q1080" s="218"/>
      <c r="R1080" s="218"/>
      <c r="S1080" s="219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214" t="s">
        <v>2511</v>
      </c>
      <c r="D1081" s="214"/>
      <c r="E1081" s="214"/>
      <c r="F1081" s="214"/>
      <c r="G1081" s="214"/>
      <c r="H1081" s="214"/>
      <c r="I1081" s="214"/>
      <c r="J1081" s="214"/>
      <c r="K1081" s="214"/>
      <c r="L1081" s="214"/>
      <c r="M1081" s="214"/>
      <c r="N1081" s="214"/>
      <c r="O1081" s="214"/>
      <c r="P1081" s="214"/>
      <c r="Q1081" s="214"/>
      <c r="R1081" s="214"/>
      <c r="S1081" s="215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214" t="s">
        <v>2512</v>
      </c>
      <c r="D1082" s="214"/>
      <c r="E1082" s="214"/>
      <c r="F1082" s="214"/>
      <c r="G1082" s="214"/>
      <c r="H1082" s="214"/>
      <c r="I1082" s="214"/>
      <c r="J1082" s="214"/>
      <c r="K1082" s="214"/>
      <c r="L1082" s="214"/>
      <c r="M1082" s="214"/>
      <c r="N1082" s="214"/>
      <c r="O1082" s="214"/>
      <c r="P1082" s="214"/>
      <c r="Q1082" s="214"/>
      <c r="R1082" s="214"/>
      <c r="S1082" s="215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214" t="s">
        <v>2513</v>
      </c>
      <c r="D1083" s="214"/>
      <c r="E1083" s="214"/>
      <c r="F1083" s="214"/>
      <c r="G1083" s="214"/>
      <c r="H1083" s="214"/>
      <c r="I1083" s="214"/>
      <c r="J1083" s="214"/>
      <c r="K1083" s="214"/>
      <c r="L1083" s="214"/>
      <c r="M1083" s="214"/>
      <c r="N1083" s="214"/>
      <c r="O1083" s="214"/>
      <c r="P1083" s="214"/>
      <c r="Q1083" s="214"/>
      <c r="R1083" s="214"/>
      <c r="S1083" s="215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216" t="s">
        <v>2570</v>
      </c>
      <c r="D1084" s="216"/>
      <c r="E1084" s="216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214" t="s">
        <v>81</v>
      </c>
      <c r="D1085" s="214"/>
      <c r="E1085" s="214"/>
      <c r="F1085" s="214"/>
      <c r="G1085" s="214"/>
      <c r="H1085" s="214"/>
      <c r="I1085" s="214"/>
      <c r="J1085" s="214"/>
      <c r="K1085" s="214"/>
      <c r="L1085" s="214"/>
      <c r="M1085" s="214"/>
      <c r="N1085" s="214"/>
      <c r="O1085" s="214"/>
      <c r="P1085" s="214"/>
      <c r="Q1085" s="214"/>
      <c r="R1085" s="214"/>
      <c r="S1085" s="215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214" t="s">
        <v>1794</v>
      </c>
      <c r="D1086" s="214"/>
      <c r="E1086" s="214"/>
      <c r="F1086" s="214"/>
      <c r="G1086" s="214"/>
      <c r="H1086" s="214"/>
      <c r="I1086" s="214"/>
      <c r="J1086" s="214"/>
      <c r="K1086" s="214"/>
      <c r="L1086" s="214"/>
      <c r="M1086" s="214"/>
      <c r="N1086" s="214"/>
      <c r="O1086" s="214"/>
      <c r="P1086" s="214"/>
      <c r="Q1086" s="214"/>
      <c r="R1086" s="214"/>
      <c r="S1086" s="215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216" t="s">
        <v>2575</v>
      </c>
      <c r="D1089" s="216"/>
      <c r="E1089" s="216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218" t="s">
        <v>2577</v>
      </c>
      <c r="D1090" s="218"/>
      <c r="E1090" s="218"/>
      <c r="F1090" s="218"/>
      <c r="G1090" s="218"/>
      <c r="H1090" s="218"/>
      <c r="I1090" s="218"/>
      <c r="J1090" s="218"/>
      <c r="K1090" s="218"/>
      <c r="L1090" s="218"/>
      <c r="M1090" s="218"/>
      <c r="N1090" s="218"/>
      <c r="O1090" s="218"/>
      <c r="P1090" s="218"/>
      <c r="Q1090" s="218"/>
      <c r="R1090" s="218"/>
      <c r="S1090" s="219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214" t="s">
        <v>2511</v>
      </c>
      <c r="D1091" s="214"/>
      <c r="E1091" s="214"/>
      <c r="F1091" s="214"/>
      <c r="G1091" s="214"/>
      <c r="H1091" s="214"/>
      <c r="I1091" s="214"/>
      <c r="J1091" s="214"/>
      <c r="K1091" s="214"/>
      <c r="L1091" s="214"/>
      <c r="M1091" s="214"/>
      <c r="N1091" s="214"/>
      <c r="O1091" s="214"/>
      <c r="P1091" s="214"/>
      <c r="Q1091" s="214"/>
      <c r="R1091" s="214"/>
      <c r="S1091" s="215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214" t="s">
        <v>2512</v>
      </c>
      <c r="D1092" s="214"/>
      <c r="E1092" s="214"/>
      <c r="F1092" s="214"/>
      <c r="G1092" s="214"/>
      <c r="H1092" s="214"/>
      <c r="I1092" s="214"/>
      <c r="J1092" s="214"/>
      <c r="K1092" s="214"/>
      <c r="L1092" s="214"/>
      <c r="M1092" s="214"/>
      <c r="N1092" s="214"/>
      <c r="O1092" s="214"/>
      <c r="P1092" s="214"/>
      <c r="Q1092" s="214"/>
      <c r="R1092" s="214"/>
      <c r="S1092" s="215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214" t="s">
        <v>2513</v>
      </c>
      <c r="D1093" s="214"/>
      <c r="E1093" s="214"/>
      <c r="F1093" s="214"/>
      <c r="G1093" s="214"/>
      <c r="H1093" s="214"/>
      <c r="I1093" s="214"/>
      <c r="J1093" s="214"/>
      <c r="K1093" s="214"/>
      <c r="L1093" s="214"/>
      <c r="M1093" s="214"/>
      <c r="N1093" s="214"/>
      <c r="O1093" s="214"/>
      <c r="P1093" s="214"/>
      <c r="Q1093" s="214"/>
      <c r="R1093" s="214"/>
      <c r="S1093" s="215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216" t="s">
        <v>2580</v>
      </c>
      <c r="D1094" s="216"/>
      <c r="E1094" s="216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218" t="s">
        <v>2582</v>
      </c>
      <c r="D1095" s="218"/>
      <c r="E1095" s="218"/>
      <c r="F1095" s="218"/>
      <c r="G1095" s="218"/>
      <c r="H1095" s="218"/>
      <c r="I1095" s="218"/>
      <c r="J1095" s="218"/>
      <c r="K1095" s="218"/>
      <c r="L1095" s="218"/>
      <c r="M1095" s="218"/>
      <c r="N1095" s="218"/>
      <c r="O1095" s="218"/>
      <c r="P1095" s="218"/>
      <c r="Q1095" s="218"/>
      <c r="R1095" s="218"/>
      <c r="S1095" s="219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214" t="s">
        <v>2511</v>
      </c>
      <c r="D1096" s="214"/>
      <c r="E1096" s="214"/>
      <c r="F1096" s="214"/>
      <c r="G1096" s="214"/>
      <c r="H1096" s="214"/>
      <c r="I1096" s="214"/>
      <c r="J1096" s="214"/>
      <c r="K1096" s="214"/>
      <c r="L1096" s="214"/>
      <c r="M1096" s="214"/>
      <c r="N1096" s="214"/>
      <c r="O1096" s="214"/>
      <c r="P1096" s="214"/>
      <c r="Q1096" s="214"/>
      <c r="R1096" s="214"/>
      <c r="S1096" s="215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214" t="s">
        <v>2512</v>
      </c>
      <c r="D1097" s="214"/>
      <c r="E1097" s="214"/>
      <c r="F1097" s="214"/>
      <c r="G1097" s="214"/>
      <c r="H1097" s="214"/>
      <c r="I1097" s="214"/>
      <c r="J1097" s="214"/>
      <c r="K1097" s="214"/>
      <c r="L1097" s="214"/>
      <c r="M1097" s="214"/>
      <c r="N1097" s="214"/>
      <c r="O1097" s="214"/>
      <c r="P1097" s="214"/>
      <c r="Q1097" s="214"/>
      <c r="R1097" s="214"/>
      <c r="S1097" s="215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214" t="s">
        <v>2513</v>
      </c>
      <c r="D1098" s="214"/>
      <c r="E1098" s="214"/>
      <c r="F1098" s="214"/>
      <c r="G1098" s="214"/>
      <c r="H1098" s="214"/>
      <c r="I1098" s="214"/>
      <c r="J1098" s="214"/>
      <c r="K1098" s="214"/>
      <c r="L1098" s="214"/>
      <c r="M1098" s="214"/>
      <c r="N1098" s="214"/>
      <c r="O1098" s="214"/>
      <c r="P1098" s="214"/>
      <c r="Q1098" s="214"/>
      <c r="R1098" s="214"/>
      <c r="S1098" s="215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216" t="s">
        <v>2584</v>
      </c>
      <c r="D1099" s="216"/>
      <c r="E1099" s="216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214" t="s">
        <v>2502</v>
      </c>
      <c r="D1100" s="214"/>
      <c r="E1100" s="214"/>
      <c r="F1100" s="214"/>
      <c r="G1100" s="214"/>
      <c r="H1100" s="214"/>
      <c r="I1100" s="214"/>
      <c r="J1100" s="214"/>
      <c r="K1100" s="214"/>
      <c r="L1100" s="214"/>
      <c r="M1100" s="214"/>
      <c r="N1100" s="214"/>
      <c r="O1100" s="214"/>
      <c r="P1100" s="214"/>
      <c r="Q1100" s="214"/>
      <c r="R1100" s="214"/>
      <c r="S1100" s="215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214" t="s">
        <v>81</v>
      </c>
      <c r="D1101" s="214"/>
      <c r="E1101" s="214"/>
      <c r="F1101" s="214"/>
      <c r="G1101" s="214"/>
      <c r="H1101" s="214"/>
      <c r="I1101" s="214"/>
      <c r="J1101" s="214"/>
      <c r="K1101" s="214"/>
      <c r="L1101" s="214"/>
      <c r="M1101" s="214"/>
      <c r="N1101" s="214"/>
      <c r="O1101" s="214"/>
      <c r="P1101" s="214"/>
      <c r="Q1101" s="214"/>
      <c r="R1101" s="214"/>
      <c r="S1101" s="215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214" t="s">
        <v>1794</v>
      </c>
      <c r="D1102" s="214"/>
      <c r="E1102" s="214"/>
      <c r="F1102" s="214"/>
      <c r="G1102" s="214"/>
      <c r="H1102" s="214"/>
      <c r="I1102" s="214"/>
      <c r="J1102" s="214"/>
      <c r="K1102" s="214"/>
      <c r="L1102" s="214"/>
      <c r="M1102" s="214"/>
      <c r="N1102" s="214"/>
      <c r="O1102" s="214"/>
      <c r="P1102" s="214"/>
      <c r="Q1102" s="214"/>
      <c r="R1102" s="214"/>
      <c r="S1102" s="215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216" t="s">
        <v>2590</v>
      </c>
      <c r="D1105" s="216"/>
      <c r="E1105" s="216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218" t="s">
        <v>2592</v>
      </c>
      <c r="D1106" s="218"/>
      <c r="E1106" s="218"/>
      <c r="F1106" s="218"/>
      <c r="G1106" s="218"/>
      <c r="H1106" s="218"/>
      <c r="I1106" s="218"/>
      <c r="J1106" s="218"/>
      <c r="K1106" s="218"/>
      <c r="L1106" s="218"/>
      <c r="M1106" s="218"/>
      <c r="N1106" s="218"/>
      <c r="O1106" s="218"/>
      <c r="P1106" s="218"/>
      <c r="Q1106" s="218"/>
      <c r="R1106" s="218"/>
      <c r="S1106" s="219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214" t="s">
        <v>2511</v>
      </c>
      <c r="D1107" s="214"/>
      <c r="E1107" s="214"/>
      <c r="F1107" s="214"/>
      <c r="G1107" s="214"/>
      <c r="H1107" s="214"/>
      <c r="I1107" s="214"/>
      <c r="J1107" s="214"/>
      <c r="K1107" s="214"/>
      <c r="L1107" s="214"/>
      <c r="M1107" s="214"/>
      <c r="N1107" s="214"/>
      <c r="O1107" s="214"/>
      <c r="P1107" s="214"/>
      <c r="Q1107" s="214"/>
      <c r="R1107" s="214"/>
      <c r="S1107" s="215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214" t="s">
        <v>2512</v>
      </c>
      <c r="D1108" s="214"/>
      <c r="E1108" s="214"/>
      <c r="F1108" s="214"/>
      <c r="G1108" s="214"/>
      <c r="H1108" s="214"/>
      <c r="I1108" s="214"/>
      <c r="J1108" s="214"/>
      <c r="K1108" s="214"/>
      <c r="L1108" s="214"/>
      <c r="M1108" s="214"/>
      <c r="N1108" s="214"/>
      <c r="O1108" s="214"/>
      <c r="P1108" s="214"/>
      <c r="Q1108" s="214"/>
      <c r="R1108" s="214"/>
      <c r="S1108" s="215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214" t="s">
        <v>2513</v>
      </c>
      <c r="D1109" s="214"/>
      <c r="E1109" s="214"/>
      <c r="F1109" s="214"/>
      <c r="G1109" s="214"/>
      <c r="H1109" s="214"/>
      <c r="I1109" s="214"/>
      <c r="J1109" s="214"/>
      <c r="K1109" s="214"/>
      <c r="L1109" s="214"/>
      <c r="M1109" s="214"/>
      <c r="N1109" s="214"/>
      <c r="O1109" s="214"/>
      <c r="P1109" s="214"/>
      <c r="Q1109" s="214"/>
      <c r="R1109" s="214"/>
      <c r="S1109" s="215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216" t="s">
        <v>2595</v>
      </c>
      <c r="D1110" s="216"/>
      <c r="E1110" s="216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218" t="s">
        <v>2597</v>
      </c>
      <c r="D1111" s="218"/>
      <c r="E1111" s="218"/>
      <c r="F1111" s="218"/>
      <c r="G1111" s="218"/>
      <c r="H1111" s="218"/>
      <c r="I1111" s="218"/>
      <c r="J1111" s="218"/>
      <c r="K1111" s="218"/>
      <c r="L1111" s="218"/>
      <c r="M1111" s="218"/>
      <c r="N1111" s="218"/>
      <c r="O1111" s="218"/>
      <c r="P1111" s="218"/>
      <c r="Q1111" s="218"/>
      <c r="R1111" s="218"/>
      <c r="S1111" s="219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214" t="s">
        <v>2511</v>
      </c>
      <c r="D1112" s="214"/>
      <c r="E1112" s="214"/>
      <c r="F1112" s="214"/>
      <c r="G1112" s="214"/>
      <c r="H1112" s="214"/>
      <c r="I1112" s="214"/>
      <c r="J1112" s="214"/>
      <c r="K1112" s="214"/>
      <c r="L1112" s="214"/>
      <c r="M1112" s="214"/>
      <c r="N1112" s="214"/>
      <c r="O1112" s="214"/>
      <c r="P1112" s="214"/>
      <c r="Q1112" s="214"/>
      <c r="R1112" s="214"/>
      <c r="S1112" s="215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214" t="s">
        <v>2512</v>
      </c>
      <c r="D1113" s="214"/>
      <c r="E1113" s="214"/>
      <c r="F1113" s="214"/>
      <c r="G1113" s="214"/>
      <c r="H1113" s="214"/>
      <c r="I1113" s="214"/>
      <c r="J1113" s="214"/>
      <c r="K1113" s="214"/>
      <c r="L1113" s="214"/>
      <c r="M1113" s="214"/>
      <c r="N1113" s="214"/>
      <c r="O1113" s="214"/>
      <c r="P1113" s="214"/>
      <c r="Q1113" s="214"/>
      <c r="R1113" s="214"/>
      <c r="S1113" s="215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214" t="s">
        <v>2513</v>
      </c>
      <c r="D1114" s="214"/>
      <c r="E1114" s="214"/>
      <c r="F1114" s="214"/>
      <c r="G1114" s="214"/>
      <c r="H1114" s="214"/>
      <c r="I1114" s="214"/>
      <c r="J1114" s="214"/>
      <c r="K1114" s="214"/>
      <c r="L1114" s="214"/>
      <c r="M1114" s="214"/>
      <c r="N1114" s="214"/>
      <c r="O1114" s="214"/>
      <c r="P1114" s="214"/>
      <c r="Q1114" s="214"/>
      <c r="R1114" s="214"/>
      <c r="S1114" s="215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216" t="s">
        <v>2599</v>
      </c>
      <c r="D1115" s="216"/>
      <c r="E1115" s="216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214" t="s">
        <v>2502</v>
      </c>
      <c r="D1116" s="214"/>
      <c r="E1116" s="214"/>
      <c r="F1116" s="214"/>
      <c r="G1116" s="214"/>
      <c r="H1116" s="214"/>
      <c r="I1116" s="214"/>
      <c r="J1116" s="214"/>
      <c r="K1116" s="214"/>
      <c r="L1116" s="214"/>
      <c r="M1116" s="214"/>
      <c r="N1116" s="214"/>
      <c r="O1116" s="214"/>
      <c r="P1116" s="214"/>
      <c r="Q1116" s="214"/>
      <c r="R1116" s="214"/>
      <c r="S1116" s="215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214" t="s">
        <v>81</v>
      </c>
      <c r="D1117" s="214"/>
      <c r="E1117" s="214"/>
      <c r="F1117" s="214"/>
      <c r="G1117" s="214"/>
      <c r="H1117" s="214"/>
      <c r="I1117" s="214"/>
      <c r="J1117" s="214"/>
      <c r="K1117" s="214"/>
      <c r="L1117" s="214"/>
      <c r="M1117" s="214"/>
      <c r="N1117" s="214"/>
      <c r="O1117" s="214"/>
      <c r="P1117" s="214"/>
      <c r="Q1117" s="214"/>
      <c r="R1117" s="214"/>
      <c r="S1117" s="215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214" t="s">
        <v>1794</v>
      </c>
      <c r="D1118" s="214"/>
      <c r="E1118" s="214"/>
      <c r="F1118" s="214"/>
      <c r="G1118" s="214"/>
      <c r="H1118" s="214"/>
      <c r="I1118" s="214"/>
      <c r="J1118" s="214"/>
      <c r="K1118" s="214"/>
      <c r="L1118" s="214"/>
      <c r="M1118" s="214"/>
      <c r="N1118" s="214"/>
      <c r="O1118" s="214"/>
      <c r="P1118" s="214"/>
      <c r="Q1118" s="214"/>
      <c r="R1118" s="214"/>
      <c r="S1118" s="215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216" t="s">
        <v>2605</v>
      </c>
      <c r="D1121" s="216"/>
      <c r="E1121" s="216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218" t="s">
        <v>2607</v>
      </c>
      <c r="D1122" s="218"/>
      <c r="E1122" s="218"/>
      <c r="F1122" s="218"/>
      <c r="G1122" s="218"/>
      <c r="H1122" s="218"/>
      <c r="I1122" s="218"/>
      <c r="J1122" s="218"/>
      <c r="K1122" s="218"/>
      <c r="L1122" s="218"/>
      <c r="M1122" s="218"/>
      <c r="N1122" s="218"/>
      <c r="O1122" s="218"/>
      <c r="P1122" s="218"/>
      <c r="Q1122" s="218"/>
      <c r="R1122" s="218"/>
      <c r="S1122" s="219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214" t="s">
        <v>2511</v>
      </c>
      <c r="D1123" s="214"/>
      <c r="E1123" s="214"/>
      <c r="F1123" s="214"/>
      <c r="G1123" s="214"/>
      <c r="H1123" s="214"/>
      <c r="I1123" s="214"/>
      <c r="J1123" s="214"/>
      <c r="K1123" s="214"/>
      <c r="L1123" s="214"/>
      <c r="M1123" s="214"/>
      <c r="N1123" s="214"/>
      <c r="O1123" s="214"/>
      <c r="P1123" s="214"/>
      <c r="Q1123" s="214"/>
      <c r="R1123" s="214"/>
      <c r="S1123" s="215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214" t="s">
        <v>2512</v>
      </c>
      <c r="D1124" s="214"/>
      <c r="E1124" s="214"/>
      <c r="F1124" s="214"/>
      <c r="G1124" s="214"/>
      <c r="H1124" s="214"/>
      <c r="I1124" s="214"/>
      <c r="J1124" s="214"/>
      <c r="K1124" s="214"/>
      <c r="L1124" s="214"/>
      <c r="M1124" s="214"/>
      <c r="N1124" s="214"/>
      <c r="O1124" s="214"/>
      <c r="P1124" s="214"/>
      <c r="Q1124" s="214"/>
      <c r="R1124" s="214"/>
      <c r="S1124" s="215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214" t="s">
        <v>2513</v>
      </c>
      <c r="D1125" s="214"/>
      <c r="E1125" s="214"/>
      <c r="F1125" s="214"/>
      <c r="G1125" s="214"/>
      <c r="H1125" s="214"/>
      <c r="I1125" s="214"/>
      <c r="J1125" s="214"/>
      <c r="K1125" s="214"/>
      <c r="L1125" s="214"/>
      <c r="M1125" s="214"/>
      <c r="N1125" s="214"/>
      <c r="O1125" s="214"/>
      <c r="P1125" s="214"/>
      <c r="Q1125" s="214"/>
      <c r="R1125" s="214"/>
      <c r="S1125" s="215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216" t="s">
        <v>2610</v>
      </c>
      <c r="D1126" s="216"/>
      <c r="E1126" s="216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218" t="s">
        <v>2612</v>
      </c>
      <c r="D1127" s="218"/>
      <c r="E1127" s="218"/>
      <c r="F1127" s="218"/>
      <c r="G1127" s="218"/>
      <c r="H1127" s="218"/>
      <c r="I1127" s="218"/>
      <c r="J1127" s="218"/>
      <c r="K1127" s="218"/>
      <c r="L1127" s="218"/>
      <c r="M1127" s="218"/>
      <c r="N1127" s="218"/>
      <c r="O1127" s="218"/>
      <c r="P1127" s="218"/>
      <c r="Q1127" s="218"/>
      <c r="R1127" s="218"/>
      <c r="S1127" s="219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214" t="s">
        <v>2511</v>
      </c>
      <c r="D1128" s="214"/>
      <c r="E1128" s="214"/>
      <c r="F1128" s="214"/>
      <c r="G1128" s="214"/>
      <c r="H1128" s="214"/>
      <c r="I1128" s="214"/>
      <c r="J1128" s="214"/>
      <c r="K1128" s="214"/>
      <c r="L1128" s="214"/>
      <c r="M1128" s="214"/>
      <c r="N1128" s="214"/>
      <c r="O1128" s="214"/>
      <c r="P1128" s="214"/>
      <c r="Q1128" s="214"/>
      <c r="R1128" s="214"/>
      <c r="S1128" s="215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214" t="s">
        <v>2512</v>
      </c>
      <c r="D1129" s="214"/>
      <c r="E1129" s="214"/>
      <c r="F1129" s="214"/>
      <c r="G1129" s="214"/>
      <c r="H1129" s="214"/>
      <c r="I1129" s="214"/>
      <c r="J1129" s="214"/>
      <c r="K1129" s="214"/>
      <c r="L1129" s="214"/>
      <c r="M1129" s="214"/>
      <c r="N1129" s="214"/>
      <c r="O1129" s="214"/>
      <c r="P1129" s="214"/>
      <c r="Q1129" s="214"/>
      <c r="R1129" s="214"/>
      <c r="S1129" s="215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214" t="s">
        <v>2513</v>
      </c>
      <c r="D1130" s="214"/>
      <c r="E1130" s="214"/>
      <c r="F1130" s="214"/>
      <c r="G1130" s="214"/>
      <c r="H1130" s="214"/>
      <c r="I1130" s="214"/>
      <c r="J1130" s="214"/>
      <c r="K1130" s="214"/>
      <c r="L1130" s="214"/>
      <c r="M1130" s="214"/>
      <c r="N1130" s="214"/>
      <c r="O1130" s="214"/>
      <c r="P1130" s="214"/>
      <c r="Q1130" s="214"/>
      <c r="R1130" s="214"/>
      <c r="S1130" s="215"/>
      <c r="BY1130" s="40"/>
      <c r="BZ1130" s="83"/>
      <c r="CC1130" s="48" t="s">
        <v>2513</v>
      </c>
      <c r="CF1130" s="70"/>
    </row>
    <row r="1131" spans="1:84" s="16" customFormat="1" ht="15" x14ac:dyDescent="0.25">
      <c r="A1131" s="217" t="s">
        <v>2613</v>
      </c>
      <c r="B1131" s="217"/>
      <c r="C1131" s="217"/>
      <c r="D1131" s="217"/>
      <c r="E1131" s="217"/>
      <c r="F1131" s="217"/>
      <c r="G1131" s="217"/>
      <c r="H1131" s="217"/>
      <c r="I1131" s="217"/>
      <c r="J1131" s="217"/>
      <c r="K1131" s="217"/>
      <c r="L1131" s="217"/>
      <c r="M1131" s="217"/>
      <c r="N1131" s="217"/>
      <c r="O1131" s="217"/>
      <c r="P1131" s="217"/>
      <c r="Q1131" s="217"/>
      <c r="R1131" s="217"/>
      <c r="S1131" s="217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216" t="s">
        <v>2615</v>
      </c>
      <c r="D1132" s="216"/>
      <c r="E1132" s="216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214" t="s">
        <v>81</v>
      </c>
      <c r="D1133" s="214"/>
      <c r="E1133" s="214"/>
      <c r="F1133" s="214"/>
      <c r="G1133" s="214"/>
      <c r="H1133" s="214"/>
      <c r="I1133" s="214"/>
      <c r="J1133" s="214"/>
      <c r="K1133" s="214"/>
      <c r="L1133" s="214"/>
      <c r="M1133" s="214"/>
      <c r="N1133" s="214"/>
      <c r="O1133" s="214"/>
      <c r="P1133" s="214"/>
      <c r="Q1133" s="214"/>
      <c r="R1133" s="214"/>
      <c r="S1133" s="215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214" t="s">
        <v>1794</v>
      </c>
      <c r="D1134" s="214"/>
      <c r="E1134" s="214"/>
      <c r="F1134" s="214"/>
      <c r="G1134" s="214"/>
      <c r="H1134" s="214"/>
      <c r="I1134" s="214"/>
      <c r="J1134" s="214"/>
      <c r="K1134" s="214"/>
      <c r="L1134" s="214"/>
      <c r="M1134" s="214"/>
      <c r="N1134" s="214"/>
      <c r="O1134" s="214"/>
      <c r="P1134" s="214"/>
      <c r="Q1134" s="214"/>
      <c r="R1134" s="214"/>
      <c r="S1134" s="215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216" t="s">
        <v>2620</v>
      </c>
      <c r="D1137" s="216"/>
      <c r="E1137" s="216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218" t="s">
        <v>2622</v>
      </c>
      <c r="D1138" s="218"/>
      <c r="E1138" s="218"/>
      <c r="F1138" s="218"/>
      <c r="G1138" s="218"/>
      <c r="H1138" s="218"/>
      <c r="I1138" s="218"/>
      <c r="J1138" s="218"/>
      <c r="K1138" s="218"/>
      <c r="L1138" s="218"/>
      <c r="M1138" s="218"/>
      <c r="N1138" s="218"/>
      <c r="O1138" s="218"/>
      <c r="P1138" s="218"/>
      <c r="Q1138" s="218"/>
      <c r="R1138" s="218"/>
      <c r="S1138" s="219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214" t="s">
        <v>2511</v>
      </c>
      <c r="D1139" s="214"/>
      <c r="E1139" s="214"/>
      <c r="F1139" s="214"/>
      <c r="G1139" s="214"/>
      <c r="H1139" s="214"/>
      <c r="I1139" s="214"/>
      <c r="J1139" s="214"/>
      <c r="K1139" s="214"/>
      <c r="L1139" s="214"/>
      <c r="M1139" s="214"/>
      <c r="N1139" s="214"/>
      <c r="O1139" s="214"/>
      <c r="P1139" s="214"/>
      <c r="Q1139" s="214"/>
      <c r="R1139" s="214"/>
      <c r="S1139" s="215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214" t="s">
        <v>2512</v>
      </c>
      <c r="D1140" s="214"/>
      <c r="E1140" s="214"/>
      <c r="F1140" s="214"/>
      <c r="G1140" s="214"/>
      <c r="H1140" s="214"/>
      <c r="I1140" s="214"/>
      <c r="J1140" s="214"/>
      <c r="K1140" s="214"/>
      <c r="L1140" s="214"/>
      <c r="M1140" s="214"/>
      <c r="N1140" s="214"/>
      <c r="O1140" s="214"/>
      <c r="P1140" s="214"/>
      <c r="Q1140" s="214"/>
      <c r="R1140" s="214"/>
      <c r="S1140" s="215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214" t="s">
        <v>2513</v>
      </c>
      <c r="D1141" s="214"/>
      <c r="E1141" s="214"/>
      <c r="F1141" s="214"/>
      <c r="G1141" s="214"/>
      <c r="H1141" s="214"/>
      <c r="I1141" s="214"/>
      <c r="J1141" s="214"/>
      <c r="K1141" s="214"/>
      <c r="L1141" s="214"/>
      <c r="M1141" s="214"/>
      <c r="N1141" s="214"/>
      <c r="O1141" s="214"/>
      <c r="P1141" s="214"/>
      <c r="Q1141" s="214"/>
      <c r="R1141" s="214"/>
      <c r="S1141" s="215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216" t="s">
        <v>2623</v>
      </c>
      <c r="D1142" s="216"/>
      <c r="E1142" s="216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214" t="s">
        <v>81</v>
      </c>
      <c r="D1143" s="214"/>
      <c r="E1143" s="214"/>
      <c r="F1143" s="214"/>
      <c r="G1143" s="214"/>
      <c r="H1143" s="214"/>
      <c r="I1143" s="214"/>
      <c r="J1143" s="214"/>
      <c r="K1143" s="214"/>
      <c r="L1143" s="214"/>
      <c r="M1143" s="214"/>
      <c r="N1143" s="214"/>
      <c r="O1143" s="214"/>
      <c r="P1143" s="214"/>
      <c r="Q1143" s="214"/>
      <c r="R1143" s="214"/>
      <c r="S1143" s="215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214" t="s">
        <v>1794</v>
      </c>
      <c r="D1144" s="214"/>
      <c r="E1144" s="214"/>
      <c r="F1144" s="214"/>
      <c r="G1144" s="214"/>
      <c r="H1144" s="214"/>
      <c r="I1144" s="214"/>
      <c r="J1144" s="214"/>
      <c r="K1144" s="214"/>
      <c r="L1144" s="214"/>
      <c r="M1144" s="214"/>
      <c r="N1144" s="214"/>
      <c r="O1144" s="214"/>
      <c r="P1144" s="214"/>
      <c r="Q1144" s="214"/>
      <c r="R1144" s="214"/>
      <c r="S1144" s="215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216" t="s">
        <v>2628</v>
      </c>
      <c r="D1147" s="216"/>
      <c r="E1147" s="216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218" t="s">
        <v>2630</v>
      </c>
      <c r="D1148" s="218"/>
      <c r="E1148" s="218"/>
      <c r="F1148" s="218"/>
      <c r="G1148" s="218"/>
      <c r="H1148" s="218"/>
      <c r="I1148" s="218"/>
      <c r="J1148" s="218"/>
      <c r="K1148" s="218"/>
      <c r="L1148" s="218"/>
      <c r="M1148" s="218"/>
      <c r="N1148" s="218"/>
      <c r="O1148" s="218"/>
      <c r="P1148" s="218"/>
      <c r="Q1148" s="218"/>
      <c r="R1148" s="218"/>
      <c r="S1148" s="219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214" t="s">
        <v>2511</v>
      </c>
      <c r="D1149" s="214"/>
      <c r="E1149" s="214"/>
      <c r="F1149" s="214"/>
      <c r="G1149" s="214"/>
      <c r="H1149" s="214"/>
      <c r="I1149" s="214"/>
      <c r="J1149" s="214"/>
      <c r="K1149" s="214"/>
      <c r="L1149" s="214"/>
      <c r="M1149" s="214"/>
      <c r="N1149" s="214"/>
      <c r="O1149" s="214"/>
      <c r="P1149" s="214"/>
      <c r="Q1149" s="214"/>
      <c r="R1149" s="214"/>
      <c r="S1149" s="215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214" t="s">
        <v>2512</v>
      </c>
      <c r="D1150" s="214"/>
      <c r="E1150" s="214"/>
      <c r="F1150" s="214"/>
      <c r="G1150" s="214"/>
      <c r="H1150" s="214"/>
      <c r="I1150" s="214"/>
      <c r="J1150" s="214"/>
      <c r="K1150" s="214"/>
      <c r="L1150" s="214"/>
      <c r="M1150" s="214"/>
      <c r="N1150" s="214"/>
      <c r="O1150" s="214"/>
      <c r="P1150" s="214"/>
      <c r="Q1150" s="214"/>
      <c r="R1150" s="214"/>
      <c r="S1150" s="215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214" t="s">
        <v>2513</v>
      </c>
      <c r="D1151" s="214"/>
      <c r="E1151" s="214"/>
      <c r="F1151" s="214"/>
      <c r="G1151" s="214"/>
      <c r="H1151" s="214"/>
      <c r="I1151" s="214"/>
      <c r="J1151" s="214"/>
      <c r="K1151" s="214"/>
      <c r="L1151" s="214"/>
      <c r="M1151" s="214"/>
      <c r="N1151" s="214"/>
      <c r="O1151" s="214"/>
      <c r="P1151" s="214"/>
      <c r="Q1151" s="214"/>
      <c r="R1151" s="214"/>
      <c r="S1151" s="215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216" t="s">
        <v>2632</v>
      </c>
      <c r="D1152" s="216"/>
      <c r="E1152" s="216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214" t="s">
        <v>81</v>
      </c>
      <c r="D1153" s="214"/>
      <c r="E1153" s="214"/>
      <c r="F1153" s="214"/>
      <c r="G1153" s="214"/>
      <c r="H1153" s="214"/>
      <c r="I1153" s="214"/>
      <c r="J1153" s="214"/>
      <c r="K1153" s="214"/>
      <c r="L1153" s="214"/>
      <c r="M1153" s="214"/>
      <c r="N1153" s="214"/>
      <c r="O1153" s="214"/>
      <c r="P1153" s="214"/>
      <c r="Q1153" s="214"/>
      <c r="R1153" s="214"/>
      <c r="S1153" s="215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214" t="s">
        <v>1794</v>
      </c>
      <c r="D1154" s="214"/>
      <c r="E1154" s="214"/>
      <c r="F1154" s="214"/>
      <c r="G1154" s="214"/>
      <c r="H1154" s="214"/>
      <c r="I1154" s="214"/>
      <c r="J1154" s="214"/>
      <c r="K1154" s="214"/>
      <c r="L1154" s="214"/>
      <c r="M1154" s="214"/>
      <c r="N1154" s="214"/>
      <c r="O1154" s="214"/>
      <c r="P1154" s="214"/>
      <c r="Q1154" s="214"/>
      <c r="R1154" s="214"/>
      <c r="S1154" s="215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216" t="s">
        <v>2637</v>
      </c>
      <c r="D1157" s="216"/>
      <c r="E1157" s="216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218" t="s">
        <v>2639</v>
      </c>
      <c r="D1158" s="218"/>
      <c r="E1158" s="218"/>
      <c r="F1158" s="218"/>
      <c r="G1158" s="218"/>
      <c r="H1158" s="218"/>
      <c r="I1158" s="218"/>
      <c r="J1158" s="218"/>
      <c r="K1158" s="218"/>
      <c r="L1158" s="218"/>
      <c r="M1158" s="218"/>
      <c r="N1158" s="218"/>
      <c r="O1158" s="218"/>
      <c r="P1158" s="218"/>
      <c r="Q1158" s="218"/>
      <c r="R1158" s="218"/>
      <c r="S1158" s="219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214" t="s">
        <v>2511</v>
      </c>
      <c r="D1159" s="214"/>
      <c r="E1159" s="214"/>
      <c r="F1159" s="214"/>
      <c r="G1159" s="214"/>
      <c r="H1159" s="214"/>
      <c r="I1159" s="214"/>
      <c r="J1159" s="214"/>
      <c r="K1159" s="214"/>
      <c r="L1159" s="214"/>
      <c r="M1159" s="214"/>
      <c r="N1159" s="214"/>
      <c r="O1159" s="214"/>
      <c r="P1159" s="214"/>
      <c r="Q1159" s="214"/>
      <c r="R1159" s="214"/>
      <c r="S1159" s="215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214" t="s">
        <v>2512</v>
      </c>
      <c r="D1160" s="214"/>
      <c r="E1160" s="214"/>
      <c r="F1160" s="214"/>
      <c r="G1160" s="214"/>
      <c r="H1160" s="214"/>
      <c r="I1160" s="214"/>
      <c r="J1160" s="214"/>
      <c r="K1160" s="214"/>
      <c r="L1160" s="214"/>
      <c r="M1160" s="214"/>
      <c r="N1160" s="214"/>
      <c r="O1160" s="214"/>
      <c r="P1160" s="214"/>
      <c r="Q1160" s="214"/>
      <c r="R1160" s="214"/>
      <c r="S1160" s="215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214" t="s">
        <v>2513</v>
      </c>
      <c r="D1161" s="214"/>
      <c r="E1161" s="214"/>
      <c r="F1161" s="214"/>
      <c r="G1161" s="214"/>
      <c r="H1161" s="214"/>
      <c r="I1161" s="214"/>
      <c r="J1161" s="214"/>
      <c r="K1161" s="214"/>
      <c r="L1161" s="214"/>
      <c r="M1161" s="214"/>
      <c r="N1161" s="214"/>
      <c r="O1161" s="214"/>
      <c r="P1161" s="214"/>
      <c r="Q1161" s="214"/>
      <c r="R1161" s="214"/>
      <c r="S1161" s="215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216" t="s">
        <v>2641</v>
      </c>
      <c r="D1162" s="216"/>
      <c r="E1162" s="216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214" t="s">
        <v>81</v>
      </c>
      <c r="D1163" s="214"/>
      <c r="E1163" s="214"/>
      <c r="F1163" s="214"/>
      <c r="G1163" s="214"/>
      <c r="H1163" s="214"/>
      <c r="I1163" s="214"/>
      <c r="J1163" s="214"/>
      <c r="K1163" s="214"/>
      <c r="L1163" s="214"/>
      <c r="M1163" s="214"/>
      <c r="N1163" s="214"/>
      <c r="O1163" s="214"/>
      <c r="P1163" s="214"/>
      <c r="Q1163" s="214"/>
      <c r="R1163" s="214"/>
      <c r="S1163" s="215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214" t="s">
        <v>1794</v>
      </c>
      <c r="D1164" s="214"/>
      <c r="E1164" s="214"/>
      <c r="F1164" s="214"/>
      <c r="G1164" s="214"/>
      <c r="H1164" s="214"/>
      <c r="I1164" s="214"/>
      <c r="J1164" s="214"/>
      <c r="K1164" s="214"/>
      <c r="L1164" s="214"/>
      <c r="M1164" s="214"/>
      <c r="N1164" s="214"/>
      <c r="O1164" s="214"/>
      <c r="P1164" s="214"/>
      <c r="Q1164" s="214"/>
      <c r="R1164" s="214"/>
      <c r="S1164" s="215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216" t="s">
        <v>2646</v>
      </c>
      <c r="D1167" s="216"/>
      <c r="E1167" s="216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218" t="s">
        <v>2648</v>
      </c>
      <c r="D1168" s="218"/>
      <c r="E1168" s="218"/>
      <c r="F1168" s="218"/>
      <c r="G1168" s="218"/>
      <c r="H1168" s="218"/>
      <c r="I1168" s="218"/>
      <c r="J1168" s="218"/>
      <c r="K1168" s="218"/>
      <c r="L1168" s="218"/>
      <c r="M1168" s="218"/>
      <c r="N1168" s="218"/>
      <c r="O1168" s="218"/>
      <c r="P1168" s="218"/>
      <c r="Q1168" s="218"/>
      <c r="R1168" s="218"/>
      <c r="S1168" s="219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214" t="s">
        <v>2511</v>
      </c>
      <c r="D1169" s="214"/>
      <c r="E1169" s="214"/>
      <c r="F1169" s="214"/>
      <c r="G1169" s="214"/>
      <c r="H1169" s="214"/>
      <c r="I1169" s="214"/>
      <c r="J1169" s="214"/>
      <c r="K1169" s="214"/>
      <c r="L1169" s="214"/>
      <c r="M1169" s="214"/>
      <c r="N1169" s="214"/>
      <c r="O1169" s="214"/>
      <c r="P1169" s="214"/>
      <c r="Q1169" s="214"/>
      <c r="R1169" s="214"/>
      <c r="S1169" s="215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214" t="s">
        <v>2512</v>
      </c>
      <c r="D1170" s="214"/>
      <c r="E1170" s="214"/>
      <c r="F1170" s="214"/>
      <c r="G1170" s="214"/>
      <c r="H1170" s="214"/>
      <c r="I1170" s="214"/>
      <c r="J1170" s="214"/>
      <c r="K1170" s="214"/>
      <c r="L1170" s="214"/>
      <c r="M1170" s="214"/>
      <c r="N1170" s="214"/>
      <c r="O1170" s="214"/>
      <c r="P1170" s="214"/>
      <c r="Q1170" s="214"/>
      <c r="R1170" s="214"/>
      <c r="S1170" s="215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214" t="s">
        <v>2513</v>
      </c>
      <c r="D1171" s="214"/>
      <c r="E1171" s="214"/>
      <c r="F1171" s="214"/>
      <c r="G1171" s="214"/>
      <c r="H1171" s="214"/>
      <c r="I1171" s="214"/>
      <c r="J1171" s="214"/>
      <c r="K1171" s="214"/>
      <c r="L1171" s="214"/>
      <c r="M1171" s="214"/>
      <c r="N1171" s="214"/>
      <c r="O1171" s="214"/>
      <c r="P1171" s="214"/>
      <c r="Q1171" s="214"/>
      <c r="R1171" s="214"/>
      <c r="S1171" s="215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216" t="s">
        <v>2650</v>
      </c>
      <c r="D1172" s="216"/>
      <c r="E1172" s="216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214" t="s">
        <v>81</v>
      </c>
      <c r="D1173" s="214"/>
      <c r="E1173" s="214"/>
      <c r="F1173" s="214"/>
      <c r="G1173" s="214"/>
      <c r="H1173" s="214"/>
      <c r="I1173" s="214"/>
      <c r="J1173" s="214"/>
      <c r="K1173" s="214"/>
      <c r="L1173" s="214"/>
      <c r="M1173" s="214"/>
      <c r="N1173" s="214"/>
      <c r="O1173" s="214"/>
      <c r="P1173" s="214"/>
      <c r="Q1173" s="214"/>
      <c r="R1173" s="214"/>
      <c r="S1173" s="215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214" t="s">
        <v>1794</v>
      </c>
      <c r="D1174" s="214"/>
      <c r="E1174" s="214"/>
      <c r="F1174" s="214"/>
      <c r="G1174" s="214"/>
      <c r="H1174" s="214"/>
      <c r="I1174" s="214"/>
      <c r="J1174" s="214"/>
      <c r="K1174" s="214"/>
      <c r="L1174" s="214"/>
      <c r="M1174" s="214"/>
      <c r="N1174" s="214"/>
      <c r="O1174" s="214"/>
      <c r="P1174" s="214"/>
      <c r="Q1174" s="214"/>
      <c r="R1174" s="214"/>
      <c r="S1174" s="215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216" t="s">
        <v>2655</v>
      </c>
      <c r="D1177" s="216"/>
      <c r="E1177" s="216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218" t="s">
        <v>2657</v>
      </c>
      <c r="D1178" s="218"/>
      <c r="E1178" s="218"/>
      <c r="F1178" s="218"/>
      <c r="G1178" s="218"/>
      <c r="H1178" s="218"/>
      <c r="I1178" s="218"/>
      <c r="J1178" s="218"/>
      <c r="K1178" s="218"/>
      <c r="L1178" s="218"/>
      <c r="M1178" s="218"/>
      <c r="N1178" s="218"/>
      <c r="O1178" s="218"/>
      <c r="P1178" s="218"/>
      <c r="Q1178" s="218"/>
      <c r="R1178" s="218"/>
      <c r="S1178" s="219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214" t="s">
        <v>2511</v>
      </c>
      <c r="D1179" s="214"/>
      <c r="E1179" s="214"/>
      <c r="F1179" s="214"/>
      <c r="G1179" s="214"/>
      <c r="H1179" s="214"/>
      <c r="I1179" s="214"/>
      <c r="J1179" s="214"/>
      <c r="K1179" s="214"/>
      <c r="L1179" s="214"/>
      <c r="M1179" s="214"/>
      <c r="N1179" s="214"/>
      <c r="O1179" s="214"/>
      <c r="P1179" s="214"/>
      <c r="Q1179" s="214"/>
      <c r="R1179" s="214"/>
      <c r="S1179" s="215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214" t="s">
        <v>2512</v>
      </c>
      <c r="D1180" s="214"/>
      <c r="E1180" s="214"/>
      <c r="F1180" s="214"/>
      <c r="G1180" s="214"/>
      <c r="H1180" s="214"/>
      <c r="I1180" s="214"/>
      <c r="J1180" s="214"/>
      <c r="K1180" s="214"/>
      <c r="L1180" s="214"/>
      <c r="M1180" s="214"/>
      <c r="N1180" s="214"/>
      <c r="O1180" s="214"/>
      <c r="P1180" s="214"/>
      <c r="Q1180" s="214"/>
      <c r="R1180" s="214"/>
      <c r="S1180" s="215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214" t="s">
        <v>2513</v>
      </c>
      <c r="D1181" s="214"/>
      <c r="E1181" s="214"/>
      <c r="F1181" s="214"/>
      <c r="G1181" s="214"/>
      <c r="H1181" s="214"/>
      <c r="I1181" s="214"/>
      <c r="J1181" s="214"/>
      <c r="K1181" s="214"/>
      <c r="L1181" s="214"/>
      <c r="M1181" s="214"/>
      <c r="N1181" s="214"/>
      <c r="O1181" s="214"/>
      <c r="P1181" s="214"/>
      <c r="Q1181" s="214"/>
      <c r="R1181" s="214"/>
      <c r="S1181" s="215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216" t="s">
        <v>2660</v>
      </c>
      <c r="D1182" s="216"/>
      <c r="E1182" s="216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218" t="s">
        <v>2662</v>
      </c>
      <c r="D1183" s="218"/>
      <c r="E1183" s="218"/>
      <c r="F1183" s="218"/>
      <c r="G1183" s="218"/>
      <c r="H1183" s="218"/>
      <c r="I1183" s="218"/>
      <c r="J1183" s="218"/>
      <c r="K1183" s="218"/>
      <c r="L1183" s="218"/>
      <c r="M1183" s="218"/>
      <c r="N1183" s="218"/>
      <c r="O1183" s="218"/>
      <c r="P1183" s="218"/>
      <c r="Q1183" s="218"/>
      <c r="R1183" s="218"/>
      <c r="S1183" s="219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214" t="s">
        <v>2511</v>
      </c>
      <c r="D1184" s="214"/>
      <c r="E1184" s="214"/>
      <c r="F1184" s="214"/>
      <c r="G1184" s="214"/>
      <c r="H1184" s="214"/>
      <c r="I1184" s="214"/>
      <c r="J1184" s="214"/>
      <c r="K1184" s="214"/>
      <c r="L1184" s="214"/>
      <c r="M1184" s="214"/>
      <c r="N1184" s="214"/>
      <c r="O1184" s="214"/>
      <c r="P1184" s="214"/>
      <c r="Q1184" s="214"/>
      <c r="R1184" s="214"/>
      <c r="S1184" s="215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214" t="s">
        <v>2512</v>
      </c>
      <c r="D1185" s="214"/>
      <c r="E1185" s="214"/>
      <c r="F1185" s="214"/>
      <c r="G1185" s="214"/>
      <c r="H1185" s="214"/>
      <c r="I1185" s="214"/>
      <c r="J1185" s="214"/>
      <c r="K1185" s="214"/>
      <c r="L1185" s="214"/>
      <c r="M1185" s="214"/>
      <c r="N1185" s="214"/>
      <c r="O1185" s="214"/>
      <c r="P1185" s="214"/>
      <c r="Q1185" s="214"/>
      <c r="R1185" s="214"/>
      <c r="S1185" s="215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214" t="s">
        <v>2513</v>
      </c>
      <c r="D1186" s="214"/>
      <c r="E1186" s="214"/>
      <c r="F1186" s="214"/>
      <c r="G1186" s="214"/>
      <c r="H1186" s="214"/>
      <c r="I1186" s="214"/>
      <c r="J1186" s="214"/>
      <c r="K1186" s="214"/>
      <c r="L1186" s="214"/>
      <c r="M1186" s="214"/>
      <c r="N1186" s="214"/>
      <c r="O1186" s="214"/>
      <c r="P1186" s="214"/>
      <c r="Q1186" s="214"/>
      <c r="R1186" s="214"/>
      <c r="S1186" s="215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216" t="s">
        <v>2664</v>
      </c>
      <c r="D1187" s="216"/>
      <c r="E1187" s="216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214" t="s">
        <v>81</v>
      </c>
      <c r="D1188" s="214"/>
      <c r="E1188" s="214"/>
      <c r="F1188" s="214"/>
      <c r="G1188" s="214"/>
      <c r="H1188" s="214"/>
      <c r="I1188" s="214"/>
      <c r="J1188" s="214"/>
      <c r="K1188" s="214"/>
      <c r="L1188" s="214"/>
      <c r="M1188" s="214"/>
      <c r="N1188" s="214"/>
      <c r="O1188" s="214"/>
      <c r="P1188" s="214"/>
      <c r="Q1188" s="214"/>
      <c r="R1188" s="214"/>
      <c r="S1188" s="215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214" t="s">
        <v>1794</v>
      </c>
      <c r="D1189" s="214"/>
      <c r="E1189" s="214"/>
      <c r="F1189" s="214"/>
      <c r="G1189" s="214"/>
      <c r="H1189" s="214"/>
      <c r="I1189" s="214"/>
      <c r="J1189" s="214"/>
      <c r="K1189" s="214"/>
      <c r="L1189" s="214"/>
      <c r="M1189" s="214"/>
      <c r="N1189" s="214"/>
      <c r="O1189" s="214"/>
      <c r="P1189" s="214"/>
      <c r="Q1189" s="214"/>
      <c r="R1189" s="214"/>
      <c r="S1189" s="215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216" t="s">
        <v>2669</v>
      </c>
      <c r="D1192" s="216"/>
      <c r="E1192" s="216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218" t="s">
        <v>2671</v>
      </c>
      <c r="D1193" s="218"/>
      <c r="E1193" s="218"/>
      <c r="F1193" s="218"/>
      <c r="G1193" s="218"/>
      <c r="H1193" s="218"/>
      <c r="I1193" s="218"/>
      <c r="J1193" s="218"/>
      <c r="K1193" s="218"/>
      <c r="L1193" s="218"/>
      <c r="M1193" s="218"/>
      <c r="N1193" s="218"/>
      <c r="O1193" s="218"/>
      <c r="P1193" s="218"/>
      <c r="Q1193" s="218"/>
      <c r="R1193" s="218"/>
      <c r="S1193" s="219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214" t="s">
        <v>2511</v>
      </c>
      <c r="D1194" s="214"/>
      <c r="E1194" s="214"/>
      <c r="F1194" s="214"/>
      <c r="G1194" s="214"/>
      <c r="H1194" s="214"/>
      <c r="I1194" s="214"/>
      <c r="J1194" s="214"/>
      <c r="K1194" s="214"/>
      <c r="L1194" s="214"/>
      <c r="M1194" s="214"/>
      <c r="N1194" s="214"/>
      <c r="O1194" s="214"/>
      <c r="P1194" s="214"/>
      <c r="Q1194" s="214"/>
      <c r="R1194" s="214"/>
      <c r="S1194" s="215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214" t="s">
        <v>2512</v>
      </c>
      <c r="D1195" s="214"/>
      <c r="E1195" s="214"/>
      <c r="F1195" s="214"/>
      <c r="G1195" s="214"/>
      <c r="H1195" s="214"/>
      <c r="I1195" s="214"/>
      <c r="J1195" s="214"/>
      <c r="K1195" s="214"/>
      <c r="L1195" s="214"/>
      <c r="M1195" s="214"/>
      <c r="N1195" s="214"/>
      <c r="O1195" s="214"/>
      <c r="P1195" s="214"/>
      <c r="Q1195" s="214"/>
      <c r="R1195" s="214"/>
      <c r="S1195" s="215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214" t="s">
        <v>2513</v>
      </c>
      <c r="D1196" s="214"/>
      <c r="E1196" s="214"/>
      <c r="F1196" s="214"/>
      <c r="G1196" s="214"/>
      <c r="H1196" s="214"/>
      <c r="I1196" s="214"/>
      <c r="J1196" s="214"/>
      <c r="K1196" s="214"/>
      <c r="L1196" s="214"/>
      <c r="M1196" s="214"/>
      <c r="N1196" s="214"/>
      <c r="O1196" s="214"/>
      <c r="P1196" s="214"/>
      <c r="Q1196" s="214"/>
      <c r="R1196" s="214"/>
      <c r="S1196" s="215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216" t="s">
        <v>2615</v>
      </c>
      <c r="D1197" s="216"/>
      <c r="E1197" s="216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214" t="s">
        <v>81</v>
      </c>
      <c r="D1198" s="214"/>
      <c r="E1198" s="214"/>
      <c r="F1198" s="214"/>
      <c r="G1198" s="214"/>
      <c r="H1198" s="214"/>
      <c r="I1198" s="214"/>
      <c r="J1198" s="214"/>
      <c r="K1198" s="214"/>
      <c r="L1198" s="214"/>
      <c r="M1198" s="214"/>
      <c r="N1198" s="214"/>
      <c r="O1198" s="214"/>
      <c r="P1198" s="214"/>
      <c r="Q1198" s="214"/>
      <c r="R1198" s="214"/>
      <c r="S1198" s="215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214" t="s">
        <v>1794</v>
      </c>
      <c r="D1199" s="214"/>
      <c r="E1199" s="214"/>
      <c r="F1199" s="214"/>
      <c r="G1199" s="214"/>
      <c r="H1199" s="214"/>
      <c r="I1199" s="214"/>
      <c r="J1199" s="214"/>
      <c r="K1199" s="214"/>
      <c r="L1199" s="214"/>
      <c r="M1199" s="214"/>
      <c r="N1199" s="214"/>
      <c r="O1199" s="214"/>
      <c r="P1199" s="214"/>
      <c r="Q1199" s="214"/>
      <c r="R1199" s="214"/>
      <c r="S1199" s="215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216" t="s">
        <v>2676</v>
      </c>
      <c r="D1202" s="216"/>
      <c r="E1202" s="216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218" t="s">
        <v>2678</v>
      </c>
      <c r="D1203" s="218"/>
      <c r="E1203" s="218"/>
      <c r="F1203" s="218"/>
      <c r="G1203" s="218"/>
      <c r="H1203" s="218"/>
      <c r="I1203" s="218"/>
      <c r="J1203" s="218"/>
      <c r="K1203" s="218"/>
      <c r="L1203" s="218"/>
      <c r="M1203" s="218"/>
      <c r="N1203" s="218"/>
      <c r="O1203" s="218"/>
      <c r="P1203" s="218"/>
      <c r="Q1203" s="218"/>
      <c r="R1203" s="218"/>
      <c r="S1203" s="219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214" t="s">
        <v>2511</v>
      </c>
      <c r="D1204" s="214"/>
      <c r="E1204" s="214"/>
      <c r="F1204" s="214"/>
      <c r="G1204" s="214"/>
      <c r="H1204" s="214"/>
      <c r="I1204" s="214"/>
      <c r="J1204" s="214"/>
      <c r="K1204" s="214"/>
      <c r="L1204" s="214"/>
      <c r="M1204" s="214"/>
      <c r="N1204" s="214"/>
      <c r="O1204" s="214"/>
      <c r="P1204" s="214"/>
      <c r="Q1204" s="214"/>
      <c r="R1204" s="214"/>
      <c r="S1204" s="215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214" t="s">
        <v>2512</v>
      </c>
      <c r="D1205" s="214"/>
      <c r="E1205" s="214"/>
      <c r="F1205" s="214"/>
      <c r="G1205" s="214"/>
      <c r="H1205" s="214"/>
      <c r="I1205" s="214"/>
      <c r="J1205" s="214"/>
      <c r="K1205" s="214"/>
      <c r="L1205" s="214"/>
      <c r="M1205" s="214"/>
      <c r="N1205" s="214"/>
      <c r="O1205" s="214"/>
      <c r="P1205" s="214"/>
      <c r="Q1205" s="214"/>
      <c r="R1205" s="214"/>
      <c r="S1205" s="215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214" t="s">
        <v>2513</v>
      </c>
      <c r="D1206" s="214"/>
      <c r="E1206" s="214"/>
      <c r="F1206" s="214"/>
      <c r="G1206" s="214"/>
      <c r="H1206" s="214"/>
      <c r="I1206" s="214"/>
      <c r="J1206" s="214"/>
      <c r="K1206" s="214"/>
      <c r="L1206" s="214"/>
      <c r="M1206" s="214"/>
      <c r="N1206" s="214"/>
      <c r="O1206" s="214"/>
      <c r="P1206" s="214"/>
      <c r="Q1206" s="214"/>
      <c r="R1206" s="214"/>
      <c r="S1206" s="215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216" t="s">
        <v>2681</v>
      </c>
      <c r="D1207" s="216"/>
      <c r="E1207" s="216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218" t="s">
        <v>2683</v>
      </c>
      <c r="D1208" s="218"/>
      <c r="E1208" s="218"/>
      <c r="F1208" s="218"/>
      <c r="G1208" s="218"/>
      <c r="H1208" s="218"/>
      <c r="I1208" s="218"/>
      <c r="J1208" s="218"/>
      <c r="K1208" s="218"/>
      <c r="L1208" s="218"/>
      <c r="M1208" s="218"/>
      <c r="N1208" s="218"/>
      <c r="O1208" s="218"/>
      <c r="P1208" s="218"/>
      <c r="Q1208" s="218"/>
      <c r="R1208" s="218"/>
      <c r="S1208" s="219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214" t="s">
        <v>2511</v>
      </c>
      <c r="D1209" s="214"/>
      <c r="E1209" s="214"/>
      <c r="F1209" s="214"/>
      <c r="G1209" s="214"/>
      <c r="H1209" s="214"/>
      <c r="I1209" s="214"/>
      <c r="J1209" s="214"/>
      <c r="K1209" s="214"/>
      <c r="L1209" s="214"/>
      <c r="M1209" s="214"/>
      <c r="N1209" s="214"/>
      <c r="O1209" s="214"/>
      <c r="P1209" s="214"/>
      <c r="Q1209" s="214"/>
      <c r="R1209" s="214"/>
      <c r="S1209" s="215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214" t="s">
        <v>2512</v>
      </c>
      <c r="D1210" s="214"/>
      <c r="E1210" s="214"/>
      <c r="F1210" s="214"/>
      <c r="G1210" s="214"/>
      <c r="H1210" s="214"/>
      <c r="I1210" s="214"/>
      <c r="J1210" s="214"/>
      <c r="K1210" s="214"/>
      <c r="L1210" s="214"/>
      <c r="M1210" s="214"/>
      <c r="N1210" s="214"/>
      <c r="O1210" s="214"/>
      <c r="P1210" s="214"/>
      <c r="Q1210" s="214"/>
      <c r="R1210" s="214"/>
      <c r="S1210" s="215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214" t="s">
        <v>2513</v>
      </c>
      <c r="D1211" s="214"/>
      <c r="E1211" s="214"/>
      <c r="F1211" s="214"/>
      <c r="G1211" s="214"/>
      <c r="H1211" s="214"/>
      <c r="I1211" s="214"/>
      <c r="J1211" s="214"/>
      <c r="K1211" s="214"/>
      <c r="L1211" s="214"/>
      <c r="M1211" s="214"/>
      <c r="N1211" s="214"/>
      <c r="O1211" s="214"/>
      <c r="P1211" s="214"/>
      <c r="Q1211" s="214"/>
      <c r="R1211" s="214"/>
      <c r="S1211" s="215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216" t="s">
        <v>2686</v>
      </c>
      <c r="D1212" s="216"/>
      <c r="E1212" s="216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218" t="s">
        <v>2688</v>
      </c>
      <c r="D1213" s="218"/>
      <c r="E1213" s="218"/>
      <c r="F1213" s="218"/>
      <c r="G1213" s="218"/>
      <c r="H1213" s="218"/>
      <c r="I1213" s="218"/>
      <c r="J1213" s="218"/>
      <c r="K1213" s="218"/>
      <c r="L1213" s="218"/>
      <c r="M1213" s="218"/>
      <c r="N1213" s="218"/>
      <c r="O1213" s="218"/>
      <c r="P1213" s="218"/>
      <c r="Q1213" s="218"/>
      <c r="R1213" s="218"/>
      <c r="S1213" s="219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214" t="s">
        <v>2511</v>
      </c>
      <c r="D1214" s="214"/>
      <c r="E1214" s="214"/>
      <c r="F1214" s="214"/>
      <c r="G1214" s="214"/>
      <c r="H1214" s="214"/>
      <c r="I1214" s="214"/>
      <c r="J1214" s="214"/>
      <c r="K1214" s="214"/>
      <c r="L1214" s="214"/>
      <c r="M1214" s="214"/>
      <c r="N1214" s="214"/>
      <c r="O1214" s="214"/>
      <c r="P1214" s="214"/>
      <c r="Q1214" s="214"/>
      <c r="R1214" s="214"/>
      <c r="S1214" s="215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214" t="s">
        <v>2512</v>
      </c>
      <c r="D1215" s="214"/>
      <c r="E1215" s="214"/>
      <c r="F1215" s="214"/>
      <c r="G1215" s="214"/>
      <c r="H1215" s="214"/>
      <c r="I1215" s="214"/>
      <c r="J1215" s="214"/>
      <c r="K1215" s="214"/>
      <c r="L1215" s="214"/>
      <c r="M1215" s="214"/>
      <c r="N1215" s="214"/>
      <c r="O1215" s="214"/>
      <c r="P1215" s="214"/>
      <c r="Q1215" s="214"/>
      <c r="R1215" s="214"/>
      <c r="S1215" s="215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214" t="s">
        <v>2513</v>
      </c>
      <c r="D1216" s="214"/>
      <c r="E1216" s="214"/>
      <c r="F1216" s="214"/>
      <c r="G1216" s="214"/>
      <c r="H1216" s="214"/>
      <c r="I1216" s="214"/>
      <c r="J1216" s="214"/>
      <c r="K1216" s="214"/>
      <c r="L1216" s="214"/>
      <c r="M1216" s="214"/>
      <c r="N1216" s="214"/>
      <c r="O1216" s="214"/>
      <c r="P1216" s="214"/>
      <c r="Q1216" s="214"/>
      <c r="R1216" s="214"/>
      <c r="S1216" s="215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216" t="s">
        <v>2691</v>
      </c>
      <c r="D1217" s="216"/>
      <c r="E1217" s="216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218" t="s">
        <v>2693</v>
      </c>
      <c r="D1218" s="218"/>
      <c r="E1218" s="218"/>
      <c r="F1218" s="218"/>
      <c r="G1218" s="218"/>
      <c r="H1218" s="218"/>
      <c r="I1218" s="218"/>
      <c r="J1218" s="218"/>
      <c r="K1218" s="218"/>
      <c r="L1218" s="218"/>
      <c r="M1218" s="218"/>
      <c r="N1218" s="218"/>
      <c r="O1218" s="218"/>
      <c r="P1218" s="218"/>
      <c r="Q1218" s="218"/>
      <c r="R1218" s="218"/>
      <c r="S1218" s="219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214" t="s">
        <v>2511</v>
      </c>
      <c r="D1219" s="214"/>
      <c r="E1219" s="214"/>
      <c r="F1219" s="214"/>
      <c r="G1219" s="214"/>
      <c r="H1219" s="214"/>
      <c r="I1219" s="214"/>
      <c r="J1219" s="214"/>
      <c r="K1219" s="214"/>
      <c r="L1219" s="214"/>
      <c r="M1219" s="214"/>
      <c r="N1219" s="214"/>
      <c r="O1219" s="214"/>
      <c r="P1219" s="214"/>
      <c r="Q1219" s="214"/>
      <c r="R1219" s="214"/>
      <c r="S1219" s="215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214" t="s">
        <v>2512</v>
      </c>
      <c r="D1220" s="214"/>
      <c r="E1220" s="214"/>
      <c r="F1220" s="214"/>
      <c r="G1220" s="214"/>
      <c r="H1220" s="214"/>
      <c r="I1220" s="214"/>
      <c r="J1220" s="214"/>
      <c r="K1220" s="214"/>
      <c r="L1220" s="214"/>
      <c r="M1220" s="214"/>
      <c r="N1220" s="214"/>
      <c r="O1220" s="214"/>
      <c r="P1220" s="214"/>
      <c r="Q1220" s="214"/>
      <c r="R1220" s="214"/>
      <c r="S1220" s="215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214" t="s">
        <v>2513</v>
      </c>
      <c r="D1221" s="214"/>
      <c r="E1221" s="214"/>
      <c r="F1221" s="214"/>
      <c r="G1221" s="214"/>
      <c r="H1221" s="214"/>
      <c r="I1221" s="214"/>
      <c r="J1221" s="214"/>
      <c r="K1221" s="214"/>
      <c r="L1221" s="214"/>
      <c r="M1221" s="214"/>
      <c r="N1221" s="214"/>
      <c r="O1221" s="214"/>
      <c r="P1221" s="214"/>
      <c r="Q1221" s="214"/>
      <c r="R1221" s="214"/>
      <c r="S1221" s="215"/>
      <c r="BY1221" s="40"/>
      <c r="BZ1221" s="83"/>
      <c r="CC1221" s="48" t="s">
        <v>2513</v>
      </c>
      <c r="CF1221" s="70"/>
    </row>
    <row r="1222" spans="1:84" s="16" customFormat="1" ht="15" x14ac:dyDescent="0.25">
      <c r="A1222" s="217" t="s">
        <v>2694</v>
      </c>
      <c r="B1222" s="217"/>
      <c r="C1222" s="217"/>
      <c r="D1222" s="217"/>
      <c r="E1222" s="217"/>
      <c r="F1222" s="217"/>
      <c r="G1222" s="217"/>
      <c r="H1222" s="217"/>
      <c r="I1222" s="217"/>
      <c r="J1222" s="217"/>
      <c r="K1222" s="217"/>
      <c r="L1222" s="217"/>
      <c r="M1222" s="217"/>
      <c r="N1222" s="217"/>
      <c r="O1222" s="217"/>
      <c r="P1222" s="217"/>
      <c r="Q1222" s="217"/>
      <c r="R1222" s="217"/>
      <c r="S1222" s="217"/>
      <c r="BY1222" s="40"/>
      <c r="BZ1222" s="83" t="s">
        <v>2694</v>
      </c>
      <c r="CF1222" s="70"/>
    </row>
    <row r="1223" spans="1:84" s="16" customFormat="1" ht="15" x14ac:dyDescent="0.25">
      <c r="A1223" s="217" t="s">
        <v>2695</v>
      </c>
      <c r="B1223" s="217"/>
      <c r="C1223" s="217"/>
      <c r="D1223" s="217"/>
      <c r="E1223" s="217"/>
      <c r="F1223" s="217"/>
      <c r="G1223" s="217"/>
      <c r="H1223" s="217"/>
      <c r="I1223" s="217"/>
      <c r="J1223" s="217"/>
      <c r="K1223" s="217"/>
      <c r="L1223" s="217"/>
      <c r="M1223" s="217"/>
      <c r="N1223" s="217"/>
      <c r="O1223" s="217"/>
      <c r="P1223" s="217"/>
      <c r="Q1223" s="217"/>
      <c r="R1223" s="217"/>
      <c r="S1223" s="217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216" t="s">
        <v>2697</v>
      </c>
      <c r="D1224" s="216"/>
      <c r="E1224" s="216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214" t="s">
        <v>2502</v>
      </c>
      <c r="D1225" s="214"/>
      <c r="E1225" s="214"/>
      <c r="F1225" s="214"/>
      <c r="G1225" s="214"/>
      <c r="H1225" s="214"/>
      <c r="I1225" s="214"/>
      <c r="J1225" s="214"/>
      <c r="K1225" s="214"/>
      <c r="L1225" s="214"/>
      <c r="M1225" s="214"/>
      <c r="N1225" s="214"/>
      <c r="O1225" s="214"/>
      <c r="P1225" s="214"/>
      <c r="Q1225" s="214"/>
      <c r="R1225" s="214"/>
      <c r="S1225" s="215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214" t="s">
        <v>81</v>
      </c>
      <c r="D1226" s="214"/>
      <c r="E1226" s="214"/>
      <c r="F1226" s="214"/>
      <c r="G1226" s="214"/>
      <c r="H1226" s="214"/>
      <c r="I1226" s="214"/>
      <c r="J1226" s="214"/>
      <c r="K1226" s="214"/>
      <c r="L1226" s="214"/>
      <c r="M1226" s="214"/>
      <c r="N1226" s="214"/>
      <c r="O1226" s="214"/>
      <c r="P1226" s="214"/>
      <c r="Q1226" s="214"/>
      <c r="R1226" s="214"/>
      <c r="S1226" s="215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214" t="s">
        <v>1794</v>
      </c>
      <c r="D1227" s="214"/>
      <c r="E1227" s="214"/>
      <c r="F1227" s="214"/>
      <c r="G1227" s="214"/>
      <c r="H1227" s="214"/>
      <c r="I1227" s="214"/>
      <c r="J1227" s="214"/>
      <c r="K1227" s="214"/>
      <c r="L1227" s="214"/>
      <c r="M1227" s="214"/>
      <c r="N1227" s="214"/>
      <c r="O1227" s="214"/>
      <c r="P1227" s="214"/>
      <c r="Q1227" s="214"/>
      <c r="R1227" s="214"/>
      <c r="S1227" s="215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216" t="s">
        <v>2702</v>
      </c>
      <c r="D1230" s="216"/>
      <c r="E1230" s="216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218" t="s">
        <v>2705</v>
      </c>
      <c r="D1231" s="218"/>
      <c r="E1231" s="218"/>
      <c r="F1231" s="218"/>
      <c r="G1231" s="218"/>
      <c r="H1231" s="218"/>
      <c r="I1231" s="218"/>
      <c r="J1231" s="218"/>
      <c r="K1231" s="218"/>
      <c r="L1231" s="218"/>
      <c r="M1231" s="218"/>
      <c r="N1231" s="218"/>
      <c r="O1231" s="218"/>
      <c r="P1231" s="218"/>
      <c r="Q1231" s="218"/>
      <c r="R1231" s="218"/>
      <c r="S1231" s="219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214" t="s">
        <v>2511</v>
      </c>
      <c r="D1232" s="214"/>
      <c r="E1232" s="214"/>
      <c r="F1232" s="214"/>
      <c r="G1232" s="214"/>
      <c r="H1232" s="214"/>
      <c r="I1232" s="214"/>
      <c r="J1232" s="214"/>
      <c r="K1232" s="214"/>
      <c r="L1232" s="214"/>
      <c r="M1232" s="214"/>
      <c r="N1232" s="214"/>
      <c r="O1232" s="214"/>
      <c r="P1232" s="214"/>
      <c r="Q1232" s="214"/>
      <c r="R1232" s="214"/>
      <c r="S1232" s="215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214" t="s">
        <v>2512</v>
      </c>
      <c r="D1233" s="214"/>
      <c r="E1233" s="214"/>
      <c r="F1233" s="214"/>
      <c r="G1233" s="214"/>
      <c r="H1233" s="214"/>
      <c r="I1233" s="214"/>
      <c r="J1233" s="214"/>
      <c r="K1233" s="214"/>
      <c r="L1233" s="214"/>
      <c r="M1233" s="214"/>
      <c r="N1233" s="214"/>
      <c r="O1233" s="214"/>
      <c r="P1233" s="214"/>
      <c r="Q1233" s="214"/>
      <c r="R1233" s="214"/>
      <c r="S1233" s="215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214" t="s">
        <v>2513</v>
      </c>
      <c r="D1234" s="214"/>
      <c r="E1234" s="214"/>
      <c r="F1234" s="214"/>
      <c r="G1234" s="214"/>
      <c r="H1234" s="214"/>
      <c r="I1234" s="214"/>
      <c r="J1234" s="214"/>
      <c r="K1234" s="214"/>
      <c r="L1234" s="214"/>
      <c r="M1234" s="214"/>
      <c r="N1234" s="214"/>
      <c r="O1234" s="214"/>
      <c r="P1234" s="214"/>
      <c r="Q1234" s="214"/>
      <c r="R1234" s="214"/>
      <c r="S1234" s="215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216" t="s">
        <v>2708</v>
      </c>
      <c r="D1235" s="216"/>
      <c r="E1235" s="216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218" t="s">
        <v>2710</v>
      </c>
      <c r="D1236" s="218"/>
      <c r="E1236" s="218"/>
      <c r="F1236" s="218"/>
      <c r="G1236" s="218"/>
      <c r="H1236" s="218"/>
      <c r="I1236" s="218"/>
      <c r="J1236" s="218"/>
      <c r="K1236" s="218"/>
      <c r="L1236" s="218"/>
      <c r="M1236" s="218"/>
      <c r="N1236" s="218"/>
      <c r="O1236" s="218"/>
      <c r="P1236" s="218"/>
      <c r="Q1236" s="218"/>
      <c r="R1236" s="218"/>
      <c r="S1236" s="219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214" t="s">
        <v>2511</v>
      </c>
      <c r="D1237" s="214"/>
      <c r="E1237" s="214"/>
      <c r="F1237" s="214"/>
      <c r="G1237" s="214"/>
      <c r="H1237" s="214"/>
      <c r="I1237" s="214"/>
      <c r="J1237" s="214"/>
      <c r="K1237" s="214"/>
      <c r="L1237" s="214"/>
      <c r="M1237" s="214"/>
      <c r="N1237" s="214"/>
      <c r="O1237" s="214"/>
      <c r="P1237" s="214"/>
      <c r="Q1237" s="214"/>
      <c r="R1237" s="214"/>
      <c r="S1237" s="215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214" t="s">
        <v>2512</v>
      </c>
      <c r="D1238" s="214"/>
      <c r="E1238" s="214"/>
      <c r="F1238" s="214"/>
      <c r="G1238" s="214"/>
      <c r="H1238" s="214"/>
      <c r="I1238" s="214"/>
      <c r="J1238" s="214"/>
      <c r="K1238" s="214"/>
      <c r="L1238" s="214"/>
      <c r="M1238" s="214"/>
      <c r="N1238" s="214"/>
      <c r="O1238" s="214"/>
      <c r="P1238" s="214"/>
      <c r="Q1238" s="214"/>
      <c r="R1238" s="214"/>
      <c r="S1238" s="215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214" t="s">
        <v>2513</v>
      </c>
      <c r="D1239" s="214"/>
      <c r="E1239" s="214"/>
      <c r="F1239" s="214"/>
      <c r="G1239" s="214"/>
      <c r="H1239" s="214"/>
      <c r="I1239" s="214"/>
      <c r="J1239" s="214"/>
      <c r="K1239" s="214"/>
      <c r="L1239" s="214"/>
      <c r="M1239" s="214"/>
      <c r="N1239" s="214"/>
      <c r="O1239" s="214"/>
      <c r="P1239" s="214"/>
      <c r="Q1239" s="214"/>
      <c r="R1239" s="214"/>
      <c r="S1239" s="215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216" t="s">
        <v>2712</v>
      </c>
      <c r="D1240" s="216"/>
      <c r="E1240" s="216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214" t="s">
        <v>2502</v>
      </c>
      <c r="D1241" s="214"/>
      <c r="E1241" s="214"/>
      <c r="F1241" s="214"/>
      <c r="G1241" s="214"/>
      <c r="H1241" s="214"/>
      <c r="I1241" s="214"/>
      <c r="J1241" s="214"/>
      <c r="K1241" s="214"/>
      <c r="L1241" s="214"/>
      <c r="M1241" s="214"/>
      <c r="N1241" s="214"/>
      <c r="O1241" s="214"/>
      <c r="P1241" s="214"/>
      <c r="Q1241" s="214"/>
      <c r="R1241" s="214"/>
      <c r="S1241" s="215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214" t="s">
        <v>81</v>
      </c>
      <c r="D1242" s="214"/>
      <c r="E1242" s="214"/>
      <c r="F1242" s="214"/>
      <c r="G1242" s="214"/>
      <c r="H1242" s="214"/>
      <c r="I1242" s="214"/>
      <c r="J1242" s="214"/>
      <c r="K1242" s="214"/>
      <c r="L1242" s="214"/>
      <c r="M1242" s="214"/>
      <c r="N1242" s="214"/>
      <c r="O1242" s="214"/>
      <c r="P1242" s="214"/>
      <c r="Q1242" s="214"/>
      <c r="R1242" s="214"/>
      <c r="S1242" s="215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214" t="s">
        <v>1794</v>
      </c>
      <c r="D1243" s="214"/>
      <c r="E1243" s="214"/>
      <c r="F1243" s="214"/>
      <c r="G1243" s="214"/>
      <c r="H1243" s="214"/>
      <c r="I1243" s="214"/>
      <c r="J1243" s="214"/>
      <c r="K1243" s="214"/>
      <c r="L1243" s="214"/>
      <c r="M1243" s="214"/>
      <c r="N1243" s="214"/>
      <c r="O1243" s="214"/>
      <c r="P1243" s="214"/>
      <c r="Q1243" s="214"/>
      <c r="R1243" s="214"/>
      <c r="S1243" s="215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216" t="s">
        <v>2716</v>
      </c>
      <c r="D1246" s="216"/>
      <c r="E1246" s="216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214" t="s">
        <v>1794</v>
      </c>
      <c r="D1247" s="214"/>
      <c r="E1247" s="214"/>
      <c r="F1247" s="214"/>
      <c r="G1247" s="214"/>
      <c r="H1247" s="214"/>
      <c r="I1247" s="214"/>
      <c r="J1247" s="214"/>
      <c r="K1247" s="214"/>
      <c r="L1247" s="214"/>
      <c r="M1247" s="214"/>
      <c r="N1247" s="214"/>
      <c r="O1247" s="214"/>
      <c r="P1247" s="214"/>
      <c r="Q1247" s="214"/>
      <c r="R1247" s="214"/>
      <c r="S1247" s="215"/>
      <c r="BY1247" s="40"/>
      <c r="BZ1247" s="83"/>
      <c r="CC1247" s="48" t="s">
        <v>1794</v>
      </c>
      <c r="CF1247" s="70"/>
    </row>
    <row r="1248" spans="1:84" s="16" customFormat="1" ht="15" x14ac:dyDescent="0.25">
      <c r="A1248" s="217" t="s">
        <v>2717</v>
      </c>
      <c r="B1248" s="217"/>
      <c r="C1248" s="217"/>
      <c r="D1248" s="217"/>
      <c r="E1248" s="217"/>
      <c r="F1248" s="217"/>
      <c r="G1248" s="217"/>
      <c r="H1248" s="217"/>
      <c r="I1248" s="217"/>
      <c r="J1248" s="217"/>
      <c r="K1248" s="217"/>
      <c r="L1248" s="217"/>
      <c r="M1248" s="217"/>
      <c r="N1248" s="217"/>
      <c r="O1248" s="217"/>
      <c r="P1248" s="217"/>
      <c r="Q1248" s="217"/>
      <c r="R1248" s="217"/>
      <c r="S1248" s="217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216" t="s">
        <v>2719</v>
      </c>
      <c r="D1249" s="216"/>
      <c r="E1249" s="216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214" t="s">
        <v>2502</v>
      </c>
      <c r="D1250" s="214"/>
      <c r="E1250" s="214"/>
      <c r="F1250" s="214"/>
      <c r="G1250" s="214"/>
      <c r="H1250" s="214"/>
      <c r="I1250" s="214"/>
      <c r="J1250" s="214"/>
      <c r="K1250" s="214"/>
      <c r="L1250" s="214"/>
      <c r="M1250" s="214"/>
      <c r="N1250" s="214"/>
      <c r="O1250" s="214"/>
      <c r="P1250" s="214"/>
      <c r="Q1250" s="214"/>
      <c r="R1250" s="214"/>
      <c r="S1250" s="215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214" t="s">
        <v>81</v>
      </c>
      <c r="D1251" s="214"/>
      <c r="E1251" s="214"/>
      <c r="F1251" s="214"/>
      <c r="G1251" s="214"/>
      <c r="H1251" s="214"/>
      <c r="I1251" s="214"/>
      <c r="J1251" s="214"/>
      <c r="K1251" s="214"/>
      <c r="L1251" s="214"/>
      <c r="M1251" s="214"/>
      <c r="N1251" s="214"/>
      <c r="O1251" s="214"/>
      <c r="P1251" s="214"/>
      <c r="Q1251" s="214"/>
      <c r="R1251" s="214"/>
      <c r="S1251" s="215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214" t="s">
        <v>1794</v>
      </c>
      <c r="D1252" s="214"/>
      <c r="E1252" s="214"/>
      <c r="F1252" s="214"/>
      <c r="G1252" s="214"/>
      <c r="H1252" s="214"/>
      <c r="I1252" s="214"/>
      <c r="J1252" s="214"/>
      <c r="K1252" s="214"/>
      <c r="L1252" s="214"/>
      <c r="M1252" s="214"/>
      <c r="N1252" s="214"/>
      <c r="O1252" s="214"/>
      <c r="P1252" s="214"/>
      <c r="Q1252" s="214"/>
      <c r="R1252" s="214"/>
      <c r="S1252" s="215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216" t="s">
        <v>2723</v>
      </c>
      <c r="D1255" s="216"/>
      <c r="E1255" s="216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214" t="s">
        <v>1794</v>
      </c>
      <c r="D1256" s="214"/>
      <c r="E1256" s="214"/>
      <c r="F1256" s="214"/>
      <c r="G1256" s="214"/>
      <c r="H1256" s="214"/>
      <c r="I1256" s="214"/>
      <c r="J1256" s="214"/>
      <c r="K1256" s="214"/>
      <c r="L1256" s="214"/>
      <c r="M1256" s="214"/>
      <c r="N1256" s="214"/>
      <c r="O1256" s="214"/>
      <c r="P1256" s="214"/>
      <c r="Q1256" s="214"/>
      <c r="R1256" s="214"/>
      <c r="S1256" s="215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216" t="s">
        <v>2724</v>
      </c>
      <c r="D1257" s="216"/>
      <c r="E1257" s="216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214" t="s">
        <v>1794</v>
      </c>
      <c r="D1258" s="214"/>
      <c r="E1258" s="214"/>
      <c r="F1258" s="214"/>
      <c r="G1258" s="214"/>
      <c r="H1258" s="214"/>
      <c r="I1258" s="214"/>
      <c r="J1258" s="214"/>
      <c r="K1258" s="214"/>
      <c r="L1258" s="214"/>
      <c r="M1258" s="214"/>
      <c r="N1258" s="214"/>
      <c r="O1258" s="214"/>
      <c r="P1258" s="214"/>
      <c r="Q1258" s="214"/>
      <c r="R1258" s="214"/>
      <c r="S1258" s="215"/>
      <c r="BY1258" s="40"/>
      <c r="BZ1258" s="83"/>
      <c r="CC1258" s="48" t="s">
        <v>1794</v>
      </c>
      <c r="CF1258" s="70"/>
    </row>
    <row r="1259" spans="1:84" s="16" customFormat="1" ht="15" x14ac:dyDescent="0.25">
      <c r="A1259" s="217" t="s">
        <v>2725</v>
      </c>
      <c r="B1259" s="217"/>
      <c r="C1259" s="217"/>
      <c r="D1259" s="217"/>
      <c r="E1259" s="217"/>
      <c r="F1259" s="217"/>
      <c r="G1259" s="217"/>
      <c r="H1259" s="217"/>
      <c r="I1259" s="217"/>
      <c r="J1259" s="217"/>
      <c r="K1259" s="217"/>
      <c r="L1259" s="217"/>
      <c r="M1259" s="217"/>
      <c r="N1259" s="217"/>
      <c r="O1259" s="217"/>
      <c r="P1259" s="217"/>
      <c r="Q1259" s="217"/>
      <c r="R1259" s="217"/>
      <c r="S1259" s="217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216" t="s">
        <v>2727</v>
      </c>
      <c r="D1260" s="216"/>
      <c r="E1260" s="216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214" t="s">
        <v>2502</v>
      </c>
      <c r="D1261" s="214"/>
      <c r="E1261" s="214"/>
      <c r="F1261" s="214"/>
      <c r="G1261" s="214"/>
      <c r="H1261" s="214"/>
      <c r="I1261" s="214"/>
      <c r="J1261" s="214"/>
      <c r="K1261" s="214"/>
      <c r="L1261" s="214"/>
      <c r="M1261" s="214"/>
      <c r="N1261" s="214"/>
      <c r="O1261" s="214"/>
      <c r="P1261" s="214"/>
      <c r="Q1261" s="214"/>
      <c r="R1261" s="214"/>
      <c r="S1261" s="215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214" t="s">
        <v>81</v>
      </c>
      <c r="D1262" s="214"/>
      <c r="E1262" s="214"/>
      <c r="F1262" s="214"/>
      <c r="G1262" s="214"/>
      <c r="H1262" s="214"/>
      <c r="I1262" s="214"/>
      <c r="J1262" s="214"/>
      <c r="K1262" s="214"/>
      <c r="L1262" s="214"/>
      <c r="M1262" s="214"/>
      <c r="N1262" s="214"/>
      <c r="O1262" s="214"/>
      <c r="P1262" s="214"/>
      <c r="Q1262" s="214"/>
      <c r="R1262" s="214"/>
      <c r="S1262" s="215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214" t="s">
        <v>1794</v>
      </c>
      <c r="D1263" s="214"/>
      <c r="E1263" s="214"/>
      <c r="F1263" s="214"/>
      <c r="G1263" s="214"/>
      <c r="H1263" s="214"/>
      <c r="I1263" s="214"/>
      <c r="J1263" s="214"/>
      <c r="K1263" s="214"/>
      <c r="L1263" s="214"/>
      <c r="M1263" s="214"/>
      <c r="N1263" s="214"/>
      <c r="O1263" s="214"/>
      <c r="P1263" s="214"/>
      <c r="Q1263" s="214"/>
      <c r="R1263" s="214"/>
      <c r="S1263" s="215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216" t="s">
        <v>2732</v>
      </c>
      <c r="D1266" s="216"/>
      <c r="E1266" s="216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214" t="s">
        <v>1794</v>
      </c>
      <c r="D1267" s="214"/>
      <c r="E1267" s="214"/>
      <c r="F1267" s="214"/>
      <c r="G1267" s="214"/>
      <c r="H1267" s="214"/>
      <c r="I1267" s="214"/>
      <c r="J1267" s="214"/>
      <c r="K1267" s="214"/>
      <c r="L1267" s="214"/>
      <c r="M1267" s="214"/>
      <c r="N1267" s="214"/>
      <c r="O1267" s="214"/>
      <c r="P1267" s="214"/>
      <c r="Q1267" s="214"/>
      <c r="R1267" s="214"/>
      <c r="S1267" s="215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216" t="s">
        <v>2734</v>
      </c>
      <c r="D1268" s="216"/>
      <c r="E1268" s="216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214" t="s">
        <v>1794</v>
      </c>
      <c r="D1269" s="214"/>
      <c r="E1269" s="214"/>
      <c r="F1269" s="214"/>
      <c r="G1269" s="214"/>
      <c r="H1269" s="214"/>
      <c r="I1269" s="214"/>
      <c r="J1269" s="214"/>
      <c r="K1269" s="214"/>
      <c r="L1269" s="214"/>
      <c r="M1269" s="214"/>
      <c r="N1269" s="214"/>
      <c r="O1269" s="214"/>
      <c r="P1269" s="214"/>
      <c r="Q1269" s="214"/>
      <c r="R1269" s="214"/>
      <c r="S1269" s="215"/>
      <c r="BY1269" s="40"/>
      <c r="BZ1269" s="83"/>
      <c r="CC1269" s="48" t="s">
        <v>1794</v>
      </c>
      <c r="CF1269" s="70"/>
    </row>
    <row r="1270" spans="1:84" s="16" customFormat="1" ht="15" x14ac:dyDescent="0.25">
      <c r="A1270" s="217" t="s">
        <v>2735</v>
      </c>
      <c r="B1270" s="217"/>
      <c r="C1270" s="217"/>
      <c r="D1270" s="217"/>
      <c r="E1270" s="217"/>
      <c r="F1270" s="217"/>
      <c r="G1270" s="217"/>
      <c r="H1270" s="217"/>
      <c r="I1270" s="217"/>
      <c r="J1270" s="217"/>
      <c r="K1270" s="217"/>
      <c r="L1270" s="217"/>
      <c r="M1270" s="217"/>
      <c r="N1270" s="217"/>
      <c r="O1270" s="217"/>
      <c r="P1270" s="217"/>
      <c r="Q1270" s="217"/>
      <c r="R1270" s="217"/>
      <c r="S1270" s="217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216" t="s">
        <v>2737</v>
      </c>
      <c r="D1271" s="216"/>
      <c r="E1271" s="216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214" t="s">
        <v>2502</v>
      </c>
      <c r="D1272" s="214"/>
      <c r="E1272" s="214"/>
      <c r="F1272" s="214"/>
      <c r="G1272" s="214"/>
      <c r="H1272" s="214"/>
      <c r="I1272" s="214"/>
      <c r="J1272" s="214"/>
      <c r="K1272" s="214"/>
      <c r="L1272" s="214"/>
      <c r="M1272" s="214"/>
      <c r="N1272" s="214"/>
      <c r="O1272" s="214"/>
      <c r="P1272" s="214"/>
      <c r="Q1272" s="214"/>
      <c r="R1272" s="214"/>
      <c r="S1272" s="215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214" t="s">
        <v>81</v>
      </c>
      <c r="D1273" s="214"/>
      <c r="E1273" s="214"/>
      <c r="F1273" s="214"/>
      <c r="G1273" s="214"/>
      <c r="H1273" s="214"/>
      <c r="I1273" s="214"/>
      <c r="J1273" s="214"/>
      <c r="K1273" s="214"/>
      <c r="L1273" s="214"/>
      <c r="M1273" s="214"/>
      <c r="N1273" s="214"/>
      <c r="O1273" s="214"/>
      <c r="P1273" s="214"/>
      <c r="Q1273" s="214"/>
      <c r="R1273" s="214"/>
      <c r="S1273" s="215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214" t="s">
        <v>1794</v>
      </c>
      <c r="D1274" s="214"/>
      <c r="E1274" s="214"/>
      <c r="F1274" s="214"/>
      <c r="G1274" s="214"/>
      <c r="H1274" s="214"/>
      <c r="I1274" s="214"/>
      <c r="J1274" s="214"/>
      <c r="K1274" s="214"/>
      <c r="L1274" s="214"/>
      <c r="M1274" s="214"/>
      <c r="N1274" s="214"/>
      <c r="O1274" s="214"/>
      <c r="P1274" s="214"/>
      <c r="Q1274" s="214"/>
      <c r="R1274" s="214"/>
      <c r="S1274" s="215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216" t="s">
        <v>2742</v>
      </c>
      <c r="D1277" s="216"/>
      <c r="E1277" s="216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218" t="s">
        <v>2745</v>
      </c>
      <c r="D1278" s="218"/>
      <c r="E1278" s="218"/>
      <c r="F1278" s="218"/>
      <c r="G1278" s="218"/>
      <c r="H1278" s="218"/>
      <c r="I1278" s="218"/>
      <c r="J1278" s="218"/>
      <c r="K1278" s="218"/>
      <c r="L1278" s="218"/>
      <c r="M1278" s="218"/>
      <c r="N1278" s="218"/>
      <c r="O1278" s="218"/>
      <c r="P1278" s="218"/>
      <c r="Q1278" s="218"/>
      <c r="R1278" s="218"/>
      <c r="S1278" s="219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214" t="s">
        <v>1805</v>
      </c>
      <c r="D1279" s="214"/>
      <c r="E1279" s="214"/>
      <c r="F1279" s="214"/>
      <c r="G1279" s="214"/>
      <c r="H1279" s="214"/>
      <c r="I1279" s="214"/>
      <c r="J1279" s="214"/>
      <c r="K1279" s="214"/>
      <c r="L1279" s="214"/>
      <c r="M1279" s="214"/>
      <c r="N1279" s="214"/>
      <c r="O1279" s="214"/>
      <c r="P1279" s="214"/>
      <c r="Q1279" s="214"/>
      <c r="R1279" s="214"/>
      <c r="S1279" s="215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214" t="s">
        <v>1794</v>
      </c>
      <c r="D1280" s="214"/>
      <c r="E1280" s="214"/>
      <c r="F1280" s="214"/>
      <c r="G1280" s="214"/>
      <c r="H1280" s="214"/>
      <c r="I1280" s="214"/>
      <c r="J1280" s="214"/>
      <c r="K1280" s="214"/>
      <c r="L1280" s="214"/>
      <c r="M1280" s="214"/>
      <c r="N1280" s="214"/>
      <c r="O1280" s="214"/>
      <c r="P1280" s="214"/>
      <c r="Q1280" s="214"/>
      <c r="R1280" s="214"/>
      <c r="S1280" s="215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216" t="s">
        <v>2747</v>
      </c>
      <c r="D1281" s="216"/>
      <c r="E1281" s="216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218" t="s">
        <v>2749</v>
      </c>
      <c r="D1282" s="218"/>
      <c r="E1282" s="218"/>
      <c r="F1282" s="218"/>
      <c r="G1282" s="218"/>
      <c r="H1282" s="218"/>
      <c r="I1282" s="218"/>
      <c r="J1282" s="218"/>
      <c r="K1282" s="218"/>
      <c r="L1282" s="218"/>
      <c r="M1282" s="218"/>
      <c r="N1282" s="218"/>
      <c r="O1282" s="218"/>
      <c r="P1282" s="218"/>
      <c r="Q1282" s="218"/>
      <c r="R1282" s="218"/>
      <c r="S1282" s="219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214" t="s">
        <v>1805</v>
      </c>
      <c r="D1283" s="214"/>
      <c r="E1283" s="214"/>
      <c r="F1283" s="214"/>
      <c r="G1283" s="214"/>
      <c r="H1283" s="214"/>
      <c r="I1283" s="214"/>
      <c r="J1283" s="214"/>
      <c r="K1283" s="214"/>
      <c r="L1283" s="214"/>
      <c r="M1283" s="214"/>
      <c r="N1283" s="214"/>
      <c r="O1283" s="214"/>
      <c r="P1283" s="214"/>
      <c r="Q1283" s="214"/>
      <c r="R1283" s="214"/>
      <c r="S1283" s="215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214" t="s">
        <v>1794</v>
      </c>
      <c r="D1284" s="214"/>
      <c r="E1284" s="214"/>
      <c r="F1284" s="214"/>
      <c r="G1284" s="214"/>
      <c r="H1284" s="214"/>
      <c r="I1284" s="214"/>
      <c r="J1284" s="214"/>
      <c r="K1284" s="214"/>
      <c r="L1284" s="214"/>
      <c r="M1284" s="214"/>
      <c r="N1284" s="214"/>
      <c r="O1284" s="214"/>
      <c r="P1284" s="214"/>
      <c r="Q1284" s="214"/>
      <c r="R1284" s="214"/>
      <c r="S1284" s="215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216" t="s">
        <v>2751</v>
      </c>
      <c r="D1285" s="216"/>
      <c r="E1285" s="216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218" t="s">
        <v>2753</v>
      </c>
      <c r="D1286" s="218"/>
      <c r="E1286" s="218"/>
      <c r="F1286" s="218"/>
      <c r="G1286" s="218"/>
      <c r="H1286" s="218"/>
      <c r="I1286" s="218"/>
      <c r="J1286" s="218"/>
      <c r="K1286" s="218"/>
      <c r="L1286" s="218"/>
      <c r="M1286" s="218"/>
      <c r="N1286" s="218"/>
      <c r="O1286" s="218"/>
      <c r="P1286" s="218"/>
      <c r="Q1286" s="218"/>
      <c r="R1286" s="218"/>
      <c r="S1286" s="219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214" t="s">
        <v>1805</v>
      </c>
      <c r="D1287" s="214"/>
      <c r="E1287" s="214"/>
      <c r="F1287" s="214"/>
      <c r="G1287" s="214"/>
      <c r="H1287" s="214"/>
      <c r="I1287" s="214"/>
      <c r="J1287" s="214"/>
      <c r="K1287" s="214"/>
      <c r="L1287" s="214"/>
      <c r="M1287" s="214"/>
      <c r="N1287" s="214"/>
      <c r="O1287" s="214"/>
      <c r="P1287" s="214"/>
      <c r="Q1287" s="214"/>
      <c r="R1287" s="214"/>
      <c r="S1287" s="215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214" t="s">
        <v>1794</v>
      </c>
      <c r="D1288" s="214"/>
      <c r="E1288" s="214"/>
      <c r="F1288" s="214"/>
      <c r="G1288" s="214"/>
      <c r="H1288" s="214"/>
      <c r="I1288" s="214"/>
      <c r="J1288" s="214"/>
      <c r="K1288" s="214"/>
      <c r="L1288" s="214"/>
      <c r="M1288" s="214"/>
      <c r="N1288" s="214"/>
      <c r="O1288" s="214"/>
      <c r="P1288" s="214"/>
      <c r="Q1288" s="214"/>
      <c r="R1288" s="214"/>
      <c r="S1288" s="215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216" t="s">
        <v>2755</v>
      </c>
      <c r="D1289" s="216"/>
      <c r="E1289" s="216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218" t="s">
        <v>2757</v>
      </c>
      <c r="D1290" s="218"/>
      <c r="E1290" s="218"/>
      <c r="F1290" s="218"/>
      <c r="G1290" s="218"/>
      <c r="H1290" s="218"/>
      <c r="I1290" s="218"/>
      <c r="J1290" s="218"/>
      <c r="K1290" s="218"/>
      <c r="L1290" s="218"/>
      <c r="M1290" s="218"/>
      <c r="N1290" s="218"/>
      <c r="O1290" s="218"/>
      <c r="P1290" s="218"/>
      <c r="Q1290" s="218"/>
      <c r="R1290" s="218"/>
      <c r="S1290" s="219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214" t="s">
        <v>1805</v>
      </c>
      <c r="D1291" s="214"/>
      <c r="E1291" s="214"/>
      <c r="F1291" s="214"/>
      <c r="G1291" s="214"/>
      <c r="H1291" s="214"/>
      <c r="I1291" s="214"/>
      <c r="J1291" s="214"/>
      <c r="K1291" s="214"/>
      <c r="L1291" s="214"/>
      <c r="M1291" s="214"/>
      <c r="N1291" s="214"/>
      <c r="O1291" s="214"/>
      <c r="P1291" s="214"/>
      <c r="Q1291" s="214"/>
      <c r="R1291" s="214"/>
      <c r="S1291" s="215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214" t="s">
        <v>1794</v>
      </c>
      <c r="D1292" s="214"/>
      <c r="E1292" s="214"/>
      <c r="F1292" s="214"/>
      <c r="G1292" s="214"/>
      <c r="H1292" s="214"/>
      <c r="I1292" s="214"/>
      <c r="J1292" s="214"/>
      <c r="K1292" s="214"/>
      <c r="L1292" s="214"/>
      <c r="M1292" s="214"/>
      <c r="N1292" s="214"/>
      <c r="O1292" s="214"/>
      <c r="P1292" s="214"/>
      <c r="Q1292" s="214"/>
      <c r="R1292" s="214"/>
      <c r="S1292" s="215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216" t="s">
        <v>2759</v>
      </c>
      <c r="D1293" s="216"/>
      <c r="E1293" s="216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218" t="s">
        <v>2761</v>
      </c>
      <c r="D1294" s="218"/>
      <c r="E1294" s="218"/>
      <c r="F1294" s="218"/>
      <c r="G1294" s="218"/>
      <c r="H1294" s="218"/>
      <c r="I1294" s="218"/>
      <c r="J1294" s="218"/>
      <c r="K1294" s="218"/>
      <c r="L1294" s="218"/>
      <c r="M1294" s="218"/>
      <c r="N1294" s="218"/>
      <c r="O1294" s="218"/>
      <c r="P1294" s="218"/>
      <c r="Q1294" s="218"/>
      <c r="R1294" s="218"/>
      <c r="S1294" s="219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214" t="s">
        <v>1805</v>
      </c>
      <c r="D1295" s="214"/>
      <c r="E1295" s="214"/>
      <c r="F1295" s="214"/>
      <c r="G1295" s="214"/>
      <c r="H1295" s="214"/>
      <c r="I1295" s="214"/>
      <c r="J1295" s="214"/>
      <c r="K1295" s="214"/>
      <c r="L1295" s="214"/>
      <c r="M1295" s="214"/>
      <c r="N1295" s="214"/>
      <c r="O1295" s="214"/>
      <c r="P1295" s="214"/>
      <c r="Q1295" s="214"/>
      <c r="R1295" s="214"/>
      <c r="S1295" s="215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214" t="s">
        <v>1794</v>
      </c>
      <c r="D1296" s="214"/>
      <c r="E1296" s="214"/>
      <c r="F1296" s="214"/>
      <c r="G1296" s="214"/>
      <c r="H1296" s="214"/>
      <c r="I1296" s="214"/>
      <c r="J1296" s="214"/>
      <c r="K1296" s="214"/>
      <c r="L1296" s="214"/>
      <c r="M1296" s="214"/>
      <c r="N1296" s="214"/>
      <c r="O1296" s="214"/>
      <c r="P1296" s="214"/>
      <c r="Q1296" s="214"/>
      <c r="R1296" s="214"/>
      <c r="S1296" s="215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216" t="s">
        <v>2764</v>
      </c>
      <c r="D1297" s="216"/>
      <c r="E1297" s="216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218" t="s">
        <v>2766</v>
      </c>
      <c r="D1298" s="218"/>
      <c r="E1298" s="218"/>
      <c r="F1298" s="218"/>
      <c r="G1298" s="218"/>
      <c r="H1298" s="218"/>
      <c r="I1298" s="218"/>
      <c r="J1298" s="218"/>
      <c r="K1298" s="218"/>
      <c r="L1298" s="218"/>
      <c r="M1298" s="218"/>
      <c r="N1298" s="218"/>
      <c r="O1298" s="218"/>
      <c r="P1298" s="218"/>
      <c r="Q1298" s="218"/>
      <c r="R1298" s="218"/>
      <c r="S1298" s="219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214" t="s">
        <v>1805</v>
      </c>
      <c r="D1299" s="214"/>
      <c r="E1299" s="214"/>
      <c r="F1299" s="214"/>
      <c r="G1299" s="214"/>
      <c r="H1299" s="214"/>
      <c r="I1299" s="214"/>
      <c r="J1299" s="214"/>
      <c r="K1299" s="214"/>
      <c r="L1299" s="214"/>
      <c r="M1299" s="214"/>
      <c r="N1299" s="214"/>
      <c r="O1299" s="214"/>
      <c r="P1299" s="214"/>
      <c r="Q1299" s="214"/>
      <c r="R1299" s="214"/>
      <c r="S1299" s="215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214" t="s">
        <v>1794</v>
      </c>
      <c r="D1300" s="214"/>
      <c r="E1300" s="214"/>
      <c r="F1300" s="214"/>
      <c r="G1300" s="214"/>
      <c r="H1300" s="214"/>
      <c r="I1300" s="214"/>
      <c r="J1300" s="214"/>
      <c r="K1300" s="214"/>
      <c r="L1300" s="214"/>
      <c r="M1300" s="214"/>
      <c r="N1300" s="214"/>
      <c r="O1300" s="214"/>
      <c r="P1300" s="214"/>
      <c r="Q1300" s="214"/>
      <c r="R1300" s="214"/>
      <c r="S1300" s="215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216" t="s">
        <v>2768</v>
      </c>
      <c r="D1301" s="216"/>
      <c r="E1301" s="216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218" t="s">
        <v>2770</v>
      </c>
      <c r="D1302" s="218"/>
      <c r="E1302" s="218"/>
      <c r="F1302" s="218"/>
      <c r="G1302" s="218"/>
      <c r="H1302" s="218"/>
      <c r="I1302" s="218"/>
      <c r="J1302" s="218"/>
      <c r="K1302" s="218"/>
      <c r="L1302" s="218"/>
      <c r="M1302" s="218"/>
      <c r="N1302" s="218"/>
      <c r="O1302" s="218"/>
      <c r="P1302" s="218"/>
      <c r="Q1302" s="218"/>
      <c r="R1302" s="218"/>
      <c r="S1302" s="219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214" t="s">
        <v>1805</v>
      </c>
      <c r="D1303" s="214"/>
      <c r="E1303" s="214"/>
      <c r="F1303" s="214"/>
      <c r="G1303" s="214"/>
      <c r="H1303" s="214"/>
      <c r="I1303" s="214"/>
      <c r="J1303" s="214"/>
      <c r="K1303" s="214"/>
      <c r="L1303" s="214"/>
      <c r="M1303" s="214"/>
      <c r="N1303" s="214"/>
      <c r="O1303" s="214"/>
      <c r="P1303" s="214"/>
      <c r="Q1303" s="214"/>
      <c r="R1303" s="214"/>
      <c r="S1303" s="215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214" t="s">
        <v>1794</v>
      </c>
      <c r="D1304" s="214"/>
      <c r="E1304" s="214"/>
      <c r="F1304" s="214"/>
      <c r="G1304" s="214"/>
      <c r="H1304" s="214"/>
      <c r="I1304" s="214"/>
      <c r="J1304" s="214"/>
      <c r="K1304" s="214"/>
      <c r="L1304" s="214"/>
      <c r="M1304" s="214"/>
      <c r="N1304" s="214"/>
      <c r="O1304" s="214"/>
      <c r="P1304" s="214"/>
      <c r="Q1304" s="214"/>
      <c r="R1304" s="214"/>
      <c r="S1304" s="215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216" t="s">
        <v>2764</v>
      </c>
      <c r="D1305" s="216"/>
      <c r="E1305" s="216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218" t="s">
        <v>2766</v>
      </c>
      <c r="D1306" s="218"/>
      <c r="E1306" s="218"/>
      <c r="F1306" s="218"/>
      <c r="G1306" s="218"/>
      <c r="H1306" s="218"/>
      <c r="I1306" s="218"/>
      <c r="J1306" s="218"/>
      <c r="K1306" s="218"/>
      <c r="L1306" s="218"/>
      <c r="M1306" s="218"/>
      <c r="N1306" s="218"/>
      <c r="O1306" s="218"/>
      <c r="P1306" s="218"/>
      <c r="Q1306" s="218"/>
      <c r="R1306" s="218"/>
      <c r="S1306" s="219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214" t="s">
        <v>1805</v>
      </c>
      <c r="D1307" s="214"/>
      <c r="E1307" s="214"/>
      <c r="F1307" s="214"/>
      <c r="G1307" s="214"/>
      <c r="H1307" s="214"/>
      <c r="I1307" s="214"/>
      <c r="J1307" s="214"/>
      <c r="K1307" s="214"/>
      <c r="L1307" s="214"/>
      <c r="M1307" s="214"/>
      <c r="N1307" s="214"/>
      <c r="O1307" s="214"/>
      <c r="P1307" s="214"/>
      <c r="Q1307" s="214"/>
      <c r="R1307" s="214"/>
      <c r="S1307" s="215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214" t="s">
        <v>1794</v>
      </c>
      <c r="D1308" s="214"/>
      <c r="E1308" s="214"/>
      <c r="F1308" s="214"/>
      <c r="G1308" s="214"/>
      <c r="H1308" s="214"/>
      <c r="I1308" s="214"/>
      <c r="J1308" s="214"/>
      <c r="K1308" s="214"/>
      <c r="L1308" s="214"/>
      <c r="M1308" s="214"/>
      <c r="N1308" s="214"/>
      <c r="O1308" s="214"/>
      <c r="P1308" s="214"/>
      <c r="Q1308" s="214"/>
      <c r="R1308" s="214"/>
      <c r="S1308" s="215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216" t="s">
        <v>2772</v>
      </c>
      <c r="D1309" s="216"/>
      <c r="E1309" s="216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218" t="s">
        <v>2770</v>
      </c>
      <c r="D1310" s="218"/>
      <c r="E1310" s="218"/>
      <c r="F1310" s="218"/>
      <c r="G1310" s="218"/>
      <c r="H1310" s="218"/>
      <c r="I1310" s="218"/>
      <c r="J1310" s="218"/>
      <c r="K1310" s="218"/>
      <c r="L1310" s="218"/>
      <c r="M1310" s="218"/>
      <c r="N1310" s="218"/>
      <c r="O1310" s="218"/>
      <c r="P1310" s="218"/>
      <c r="Q1310" s="218"/>
      <c r="R1310" s="218"/>
      <c r="S1310" s="219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214" t="s">
        <v>1805</v>
      </c>
      <c r="D1311" s="214"/>
      <c r="E1311" s="214"/>
      <c r="F1311" s="214"/>
      <c r="G1311" s="214"/>
      <c r="H1311" s="214"/>
      <c r="I1311" s="214"/>
      <c r="J1311" s="214"/>
      <c r="K1311" s="214"/>
      <c r="L1311" s="214"/>
      <c r="M1311" s="214"/>
      <c r="N1311" s="214"/>
      <c r="O1311" s="214"/>
      <c r="P1311" s="214"/>
      <c r="Q1311" s="214"/>
      <c r="R1311" s="214"/>
      <c r="S1311" s="215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214" t="s">
        <v>1794</v>
      </c>
      <c r="D1312" s="214"/>
      <c r="E1312" s="214"/>
      <c r="F1312" s="214"/>
      <c r="G1312" s="214"/>
      <c r="H1312" s="214"/>
      <c r="I1312" s="214"/>
      <c r="J1312" s="214"/>
      <c r="K1312" s="214"/>
      <c r="L1312" s="214"/>
      <c r="M1312" s="214"/>
      <c r="N1312" s="214"/>
      <c r="O1312" s="214"/>
      <c r="P1312" s="214"/>
      <c r="Q1312" s="214"/>
      <c r="R1312" s="214"/>
      <c r="S1312" s="215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216" t="s">
        <v>2774</v>
      </c>
      <c r="D1313" s="216"/>
      <c r="E1313" s="216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218" t="s">
        <v>2776</v>
      </c>
      <c r="D1314" s="218"/>
      <c r="E1314" s="218"/>
      <c r="F1314" s="218"/>
      <c r="G1314" s="218"/>
      <c r="H1314" s="218"/>
      <c r="I1314" s="218"/>
      <c r="J1314" s="218"/>
      <c r="K1314" s="218"/>
      <c r="L1314" s="218"/>
      <c r="M1314" s="218"/>
      <c r="N1314" s="218"/>
      <c r="O1314" s="218"/>
      <c r="P1314" s="218"/>
      <c r="Q1314" s="218"/>
      <c r="R1314" s="218"/>
      <c r="S1314" s="219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214" t="s">
        <v>1805</v>
      </c>
      <c r="D1315" s="214"/>
      <c r="E1315" s="214"/>
      <c r="F1315" s="214"/>
      <c r="G1315" s="214"/>
      <c r="H1315" s="214"/>
      <c r="I1315" s="214"/>
      <c r="J1315" s="214"/>
      <c r="K1315" s="214"/>
      <c r="L1315" s="214"/>
      <c r="M1315" s="214"/>
      <c r="N1315" s="214"/>
      <c r="O1315" s="214"/>
      <c r="P1315" s="214"/>
      <c r="Q1315" s="214"/>
      <c r="R1315" s="214"/>
      <c r="S1315" s="215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214" t="s">
        <v>1794</v>
      </c>
      <c r="D1316" s="214"/>
      <c r="E1316" s="214"/>
      <c r="F1316" s="214"/>
      <c r="G1316" s="214"/>
      <c r="H1316" s="214"/>
      <c r="I1316" s="214"/>
      <c r="J1316" s="214"/>
      <c r="K1316" s="214"/>
      <c r="L1316" s="214"/>
      <c r="M1316" s="214"/>
      <c r="N1316" s="214"/>
      <c r="O1316" s="214"/>
      <c r="P1316" s="214"/>
      <c r="Q1316" s="214"/>
      <c r="R1316" s="214"/>
      <c r="S1316" s="215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216" t="s">
        <v>2778</v>
      </c>
      <c r="D1317" s="216"/>
      <c r="E1317" s="216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218" t="s">
        <v>2780</v>
      </c>
      <c r="D1318" s="218"/>
      <c r="E1318" s="218"/>
      <c r="F1318" s="218"/>
      <c r="G1318" s="218"/>
      <c r="H1318" s="218"/>
      <c r="I1318" s="218"/>
      <c r="J1318" s="218"/>
      <c r="K1318" s="218"/>
      <c r="L1318" s="218"/>
      <c r="M1318" s="218"/>
      <c r="N1318" s="218"/>
      <c r="O1318" s="218"/>
      <c r="P1318" s="218"/>
      <c r="Q1318" s="218"/>
      <c r="R1318" s="218"/>
      <c r="S1318" s="219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214" t="s">
        <v>1805</v>
      </c>
      <c r="D1319" s="214"/>
      <c r="E1319" s="214"/>
      <c r="F1319" s="214"/>
      <c r="G1319" s="214"/>
      <c r="H1319" s="214"/>
      <c r="I1319" s="214"/>
      <c r="J1319" s="214"/>
      <c r="K1319" s="214"/>
      <c r="L1319" s="214"/>
      <c r="M1319" s="214"/>
      <c r="N1319" s="214"/>
      <c r="O1319" s="214"/>
      <c r="P1319" s="214"/>
      <c r="Q1319" s="214"/>
      <c r="R1319" s="214"/>
      <c r="S1319" s="215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214" t="s">
        <v>1794</v>
      </c>
      <c r="D1320" s="214"/>
      <c r="E1320" s="214"/>
      <c r="F1320" s="214"/>
      <c r="G1320" s="214"/>
      <c r="H1320" s="214"/>
      <c r="I1320" s="214"/>
      <c r="J1320" s="214"/>
      <c r="K1320" s="214"/>
      <c r="L1320" s="214"/>
      <c r="M1320" s="214"/>
      <c r="N1320" s="214"/>
      <c r="O1320" s="214"/>
      <c r="P1320" s="214"/>
      <c r="Q1320" s="214"/>
      <c r="R1320" s="214"/>
      <c r="S1320" s="215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216" t="s">
        <v>2782</v>
      </c>
      <c r="D1321" s="216"/>
      <c r="E1321" s="216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218" t="s">
        <v>2784</v>
      </c>
      <c r="D1322" s="218"/>
      <c r="E1322" s="218"/>
      <c r="F1322" s="218"/>
      <c r="G1322" s="218"/>
      <c r="H1322" s="218"/>
      <c r="I1322" s="218"/>
      <c r="J1322" s="218"/>
      <c r="K1322" s="218"/>
      <c r="L1322" s="218"/>
      <c r="M1322" s="218"/>
      <c r="N1322" s="218"/>
      <c r="O1322" s="218"/>
      <c r="P1322" s="218"/>
      <c r="Q1322" s="218"/>
      <c r="R1322" s="218"/>
      <c r="S1322" s="219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214" t="s">
        <v>1805</v>
      </c>
      <c r="D1323" s="214"/>
      <c r="E1323" s="214"/>
      <c r="F1323" s="214"/>
      <c r="G1323" s="214"/>
      <c r="H1323" s="214"/>
      <c r="I1323" s="214"/>
      <c r="J1323" s="214"/>
      <c r="K1323" s="214"/>
      <c r="L1323" s="214"/>
      <c r="M1323" s="214"/>
      <c r="N1323" s="214"/>
      <c r="O1323" s="214"/>
      <c r="P1323" s="214"/>
      <c r="Q1323" s="214"/>
      <c r="R1323" s="214"/>
      <c r="S1323" s="215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214" t="s">
        <v>1794</v>
      </c>
      <c r="D1324" s="214"/>
      <c r="E1324" s="214"/>
      <c r="F1324" s="214"/>
      <c r="G1324" s="214"/>
      <c r="H1324" s="214"/>
      <c r="I1324" s="214"/>
      <c r="J1324" s="214"/>
      <c r="K1324" s="214"/>
      <c r="L1324" s="214"/>
      <c r="M1324" s="214"/>
      <c r="N1324" s="214"/>
      <c r="O1324" s="214"/>
      <c r="P1324" s="214"/>
      <c r="Q1324" s="214"/>
      <c r="R1324" s="214"/>
      <c r="S1324" s="215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216" t="s">
        <v>2786</v>
      </c>
      <c r="D1325" s="216"/>
      <c r="E1325" s="216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218" t="s">
        <v>2788</v>
      </c>
      <c r="D1326" s="218"/>
      <c r="E1326" s="218"/>
      <c r="F1326" s="218"/>
      <c r="G1326" s="218"/>
      <c r="H1326" s="218"/>
      <c r="I1326" s="218"/>
      <c r="J1326" s="218"/>
      <c r="K1326" s="218"/>
      <c r="L1326" s="218"/>
      <c r="M1326" s="218"/>
      <c r="N1326" s="218"/>
      <c r="O1326" s="218"/>
      <c r="P1326" s="218"/>
      <c r="Q1326" s="218"/>
      <c r="R1326" s="218"/>
      <c r="S1326" s="219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214" t="s">
        <v>1805</v>
      </c>
      <c r="D1327" s="214"/>
      <c r="E1327" s="214"/>
      <c r="F1327" s="214"/>
      <c r="G1327" s="214"/>
      <c r="H1327" s="214"/>
      <c r="I1327" s="214"/>
      <c r="J1327" s="214"/>
      <c r="K1327" s="214"/>
      <c r="L1327" s="214"/>
      <c r="M1327" s="214"/>
      <c r="N1327" s="214"/>
      <c r="O1327" s="214"/>
      <c r="P1327" s="214"/>
      <c r="Q1327" s="214"/>
      <c r="R1327" s="214"/>
      <c r="S1327" s="215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214" t="s">
        <v>1794</v>
      </c>
      <c r="D1328" s="214"/>
      <c r="E1328" s="214"/>
      <c r="F1328" s="214"/>
      <c r="G1328" s="214"/>
      <c r="H1328" s="214"/>
      <c r="I1328" s="214"/>
      <c r="J1328" s="214"/>
      <c r="K1328" s="214"/>
      <c r="L1328" s="214"/>
      <c r="M1328" s="214"/>
      <c r="N1328" s="214"/>
      <c r="O1328" s="214"/>
      <c r="P1328" s="214"/>
      <c r="Q1328" s="214"/>
      <c r="R1328" s="214"/>
      <c r="S1328" s="215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216" t="s">
        <v>2790</v>
      </c>
      <c r="D1329" s="216"/>
      <c r="E1329" s="216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218" t="s">
        <v>2792</v>
      </c>
      <c r="D1330" s="218"/>
      <c r="E1330" s="218"/>
      <c r="F1330" s="218"/>
      <c r="G1330" s="218"/>
      <c r="H1330" s="218"/>
      <c r="I1330" s="218"/>
      <c r="J1330" s="218"/>
      <c r="K1330" s="218"/>
      <c r="L1330" s="218"/>
      <c r="M1330" s="218"/>
      <c r="N1330" s="218"/>
      <c r="O1330" s="218"/>
      <c r="P1330" s="218"/>
      <c r="Q1330" s="218"/>
      <c r="R1330" s="218"/>
      <c r="S1330" s="219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214" t="s">
        <v>1805</v>
      </c>
      <c r="D1331" s="214"/>
      <c r="E1331" s="214"/>
      <c r="F1331" s="214"/>
      <c r="G1331" s="214"/>
      <c r="H1331" s="214"/>
      <c r="I1331" s="214"/>
      <c r="J1331" s="214"/>
      <c r="K1331" s="214"/>
      <c r="L1331" s="214"/>
      <c r="M1331" s="214"/>
      <c r="N1331" s="214"/>
      <c r="O1331" s="214"/>
      <c r="P1331" s="214"/>
      <c r="Q1331" s="214"/>
      <c r="R1331" s="214"/>
      <c r="S1331" s="215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214" t="s">
        <v>1794</v>
      </c>
      <c r="D1332" s="214"/>
      <c r="E1332" s="214"/>
      <c r="F1332" s="214"/>
      <c r="G1332" s="214"/>
      <c r="H1332" s="214"/>
      <c r="I1332" s="214"/>
      <c r="J1332" s="214"/>
      <c r="K1332" s="214"/>
      <c r="L1332" s="214"/>
      <c r="M1332" s="214"/>
      <c r="N1332" s="214"/>
      <c r="O1332" s="214"/>
      <c r="P1332" s="214"/>
      <c r="Q1332" s="214"/>
      <c r="R1332" s="214"/>
      <c r="S1332" s="215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216" t="s">
        <v>2794</v>
      </c>
      <c r="D1333" s="216"/>
      <c r="E1333" s="216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218" t="s">
        <v>2796</v>
      </c>
      <c r="D1334" s="218"/>
      <c r="E1334" s="218"/>
      <c r="F1334" s="218"/>
      <c r="G1334" s="218"/>
      <c r="H1334" s="218"/>
      <c r="I1334" s="218"/>
      <c r="J1334" s="218"/>
      <c r="K1334" s="218"/>
      <c r="L1334" s="218"/>
      <c r="M1334" s="218"/>
      <c r="N1334" s="218"/>
      <c r="O1334" s="218"/>
      <c r="P1334" s="218"/>
      <c r="Q1334" s="218"/>
      <c r="R1334" s="218"/>
      <c r="S1334" s="219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214" t="s">
        <v>1805</v>
      </c>
      <c r="D1335" s="214"/>
      <c r="E1335" s="214"/>
      <c r="F1335" s="214"/>
      <c r="G1335" s="214"/>
      <c r="H1335" s="214"/>
      <c r="I1335" s="214"/>
      <c r="J1335" s="214"/>
      <c r="K1335" s="214"/>
      <c r="L1335" s="214"/>
      <c r="M1335" s="214"/>
      <c r="N1335" s="214"/>
      <c r="O1335" s="214"/>
      <c r="P1335" s="214"/>
      <c r="Q1335" s="214"/>
      <c r="R1335" s="214"/>
      <c r="S1335" s="215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214" t="s">
        <v>1794</v>
      </c>
      <c r="D1336" s="214"/>
      <c r="E1336" s="214"/>
      <c r="F1336" s="214"/>
      <c r="G1336" s="214"/>
      <c r="H1336" s="214"/>
      <c r="I1336" s="214"/>
      <c r="J1336" s="214"/>
      <c r="K1336" s="214"/>
      <c r="L1336" s="214"/>
      <c r="M1336" s="214"/>
      <c r="N1336" s="214"/>
      <c r="O1336" s="214"/>
      <c r="P1336" s="214"/>
      <c r="Q1336" s="214"/>
      <c r="R1336" s="214"/>
      <c r="S1336" s="215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216" t="s">
        <v>2798</v>
      </c>
      <c r="D1337" s="216"/>
      <c r="E1337" s="216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218" t="s">
        <v>2800</v>
      </c>
      <c r="D1338" s="218"/>
      <c r="E1338" s="218"/>
      <c r="F1338" s="218"/>
      <c r="G1338" s="218"/>
      <c r="H1338" s="218"/>
      <c r="I1338" s="218"/>
      <c r="J1338" s="218"/>
      <c r="K1338" s="218"/>
      <c r="L1338" s="218"/>
      <c r="M1338" s="218"/>
      <c r="N1338" s="218"/>
      <c r="O1338" s="218"/>
      <c r="P1338" s="218"/>
      <c r="Q1338" s="218"/>
      <c r="R1338" s="218"/>
      <c r="S1338" s="219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214" t="s">
        <v>1805</v>
      </c>
      <c r="D1339" s="214"/>
      <c r="E1339" s="214"/>
      <c r="F1339" s="214"/>
      <c r="G1339" s="214"/>
      <c r="H1339" s="214"/>
      <c r="I1339" s="214"/>
      <c r="J1339" s="214"/>
      <c r="K1339" s="214"/>
      <c r="L1339" s="214"/>
      <c r="M1339" s="214"/>
      <c r="N1339" s="214"/>
      <c r="O1339" s="214"/>
      <c r="P1339" s="214"/>
      <c r="Q1339" s="214"/>
      <c r="R1339" s="214"/>
      <c r="S1339" s="215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214" t="s">
        <v>1794</v>
      </c>
      <c r="D1340" s="214"/>
      <c r="E1340" s="214"/>
      <c r="F1340" s="214"/>
      <c r="G1340" s="214"/>
      <c r="H1340" s="214"/>
      <c r="I1340" s="214"/>
      <c r="J1340" s="214"/>
      <c r="K1340" s="214"/>
      <c r="L1340" s="214"/>
      <c r="M1340" s="214"/>
      <c r="N1340" s="214"/>
      <c r="O1340" s="214"/>
      <c r="P1340" s="214"/>
      <c r="Q1340" s="214"/>
      <c r="R1340" s="214"/>
      <c r="S1340" s="215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216" t="s">
        <v>2802</v>
      </c>
      <c r="D1341" s="216"/>
      <c r="E1341" s="216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218" t="s">
        <v>2804</v>
      </c>
      <c r="D1342" s="218"/>
      <c r="E1342" s="218"/>
      <c r="F1342" s="218"/>
      <c r="G1342" s="218"/>
      <c r="H1342" s="218"/>
      <c r="I1342" s="218"/>
      <c r="J1342" s="218"/>
      <c r="K1342" s="218"/>
      <c r="L1342" s="218"/>
      <c r="M1342" s="218"/>
      <c r="N1342" s="218"/>
      <c r="O1342" s="218"/>
      <c r="P1342" s="218"/>
      <c r="Q1342" s="218"/>
      <c r="R1342" s="218"/>
      <c r="S1342" s="219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214" t="s">
        <v>1805</v>
      </c>
      <c r="D1343" s="214"/>
      <c r="E1343" s="214"/>
      <c r="F1343" s="214"/>
      <c r="G1343" s="214"/>
      <c r="H1343" s="214"/>
      <c r="I1343" s="214"/>
      <c r="J1343" s="214"/>
      <c r="K1343" s="214"/>
      <c r="L1343" s="214"/>
      <c r="M1343" s="214"/>
      <c r="N1343" s="214"/>
      <c r="O1343" s="214"/>
      <c r="P1343" s="214"/>
      <c r="Q1343" s="214"/>
      <c r="R1343" s="214"/>
      <c r="S1343" s="215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214" t="s">
        <v>1794</v>
      </c>
      <c r="D1344" s="214"/>
      <c r="E1344" s="214"/>
      <c r="F1344" s="214"/>
      <c r="G1344" s="214"/>
      <c r="H1344" s="214"/>
      <c r="I1344" s="214"/>
      <c r="J1344" s="214"/>
      <c r="K1344" s="214"/>
      <c r="L1344" s="214"/>
      <c r="M1344" s="214"/>
      <c r="N1344" s="214"/>
      <c r="O1344" s="214"/>
      <c r="P1344" s="214"/>
      <c r="Q1344" s="214"/>
      <c r="R1344" s="214"/>
      <c r="S1344" s="215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216" t="s">
        <v>2806</v>
      </c>
      <c r="D1345" s="216"/>
      <c r="E1345" s="216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218" t="s">
        <v>2808</v>
      </c>
      <c r="D1346" s="218"/>
      <c r="E1346" s="218"/>
      <c r="F1346" s="218"/>
      <c r="G1346" s="218"/>
      <c r="H1346" s="218"/>
      <c r="I1346" s="218"/>
      <c r="J1346" s="218"/>
      <c r="K1346" s="218"/>
      <c r="L1346" s="218"/>
      <c r="M1346" s="218"/>
      <c r="N1346" s="218"/>
      <c r="O1346" s="218"/>
      <c r="P1346" s="218"/>
      <c r="Q1346" s="218"/>
      <c r="R1346" s="218"/>
      <c r="S1346" s="219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214" t="s">
        <v>1805</v>
      </c>
      <c r="D1347" s="214"/>
      <c r="E1347" s="214"/>
      <c r="F1347" s="214"/>
      <c r="G1347" s="214"/>
      <c r="H1347" s="214"/>
      <c r="I1347" s="214"/>
      <c r="J1347" s="214"/>
      <c r="K1347" s="214"/>
      <c r="L1347" s="214"/>
      <c r="M1347" s="214"/>
      <c r="N1347" s="214"/>
      <c r="O1347" s="214"/>
      <c r="P1347" s="214"/>
      <c r="Q1347" s="214"/>
      <c r="R1347" s="214"/>
      <c r="S1347" s="215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214" t="s">
        <v>1794</v>
      </c>
      <c r="D1348" s="214"/>
      <c r="E1348" s="214"/>
      <c r="F1348" s="214"/>
      <c r="G1348" s="214"/>
      <c r="H1348" s="214"/>
      <c r="I1348" s="214"/>
      <c r="J1348" s="214"/>
      <c r="K1348" s="214"/>
      <c r="L1348" s="214"/>
      <c r="M1348" s="214"/>
      <c r="N1348" s="214"/>
      <c r="O1348" s="214"/>
      <c r="P1348" s="214"/>
      <c r="Q1348" s="214"/>
      <c r="R1348" s="214"/>
      <c r="S1348" s="215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216" t="s">
        <v>2810</v>
      </c>
      <c r="D1349" s="216"/>
      <c r="E1349" s="216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218" t="s">
        <v>2812</v>
      </c>
      <c r="D1350" s="218"/>
      <c r="E1350" s="218"/>
      <c r="F1350" s="218"/>
      <c r="G1350" s="218"/>
      <c r="H1350" s="218"/>
      <c r="I1350" s="218"/>
      <c r="J1350" s="218"/>
      <c r="K1350" s="218"/>
      <c r="L1350" s="218"/>
      <c r="M1350" s="218"/>
      <c r="N1350" s="218"/>
      <c r="O1350" s="218"/>
      <c r="P1350" s="218"/>
      <c r="Q1350" s="218"/>
      <c r="R1350" s="218"/>
      <c r="S1350" s="219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214" t="s">
        <v>1805</v>
      </c>
      <c r="D1351" s="214"/>
      <c r="E1351" s="214"/>
      <c r="F1351" s="214"/>
      <c r="G1351" s="214"/>
      <c r="H1351" s="214"/>
      <c r="I1351" s="214"/>
      <c r="J1351" s="214"/>
      <c r="K1351" s="214"/>
      <c r="L1351" s="214"/>
      <c r="M1351" s="214"/>
      <c r="N1351" s="214"/>
      <c r="O1351" s="214"/>
      <c r="P1351" s="214"/>
      <c r="Q1351" s="214"/>
      <c r="R1351" s="214"/>
      <c r="S1351" s="215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214" t="s">
        <v>1794</v>
      </c>
      <c r="D1352" s="214"/>
      <c r="E1352" s="214"/>
      <c r="F1352" s="214"/>
      <c r="G1352" s="214"/>
      <c r="H1352" s="214"/>
      <c r="I1352" s="214"/>
      <c r="J1352" s="214"/>
      <c r="K1352" s="214"/>
      <c r="L1352" s="214"/>
      <c r="M1352" s="214"/>
      <c r="N1352" s="214"/>
      <c r="O1352" s="214"/>
      <c r="P1352" s="214"/>
      <c r="Q1352" s="214"/>
      <c r="R1352" s="214"/>
      <c r="S1352" s="215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216" t="s">
        <v>2814</v>
      </c>
      <c r="D1353" s="216"/>
      <c r="E1353" s="216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218" t="s">
        <v>2816</v>
      </c>
      <c r="D1354" s="218"/>
      <c r="E1354" s="218"/>
      <c r="F1354" s="218"/>
      <c r="G1354" s="218"/>
      <c r="H1354" s="218"/>
      <c r="I1354" s="218"/>
      <c r="J1354" s="218"/>
      <c r="K1354" s="218"/>
      <c r="L1354" s="218"/>
      <c r="M1354" s="218"/>
      <c r="N1354" s="218"/>
      <c r="O1354" s="218"/>
      <c r="P1354" s="218"/>
      <c r="Q1354" s="218"/>
      <c r="R1354" s="218"/>
      <c r="S1354" s="219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214" t="s">
        <v>1805</v>
      </c>
      <c r="D1355" s="214"/>
      <c r="E1355" s="214"/>
      <c r="F1355" s="214"/>
      <c r="G1355" s="214"/>
      <c r="H1355" s="214"/>
      <c r="I1355" s="214"/>
      <c r="J1355" s="214"/>
      <c r="K1355" s="214"/>
      <c r="L1355" s="214"/>
      <c r="M1355" s="214"/>
      <c r="N1355" s="214"/>
      <c r="O1355" s="214"/>
      <c r="P1355" s="214"/>
      <c r="Q1355" s="214"/>
      <c r="R1355" s="214"/>
      <c r="S1355" s="215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214" t="s">
        <v>1794</v>
      </c>
      <c r="D1356" s="214"/>
      <c r="E1356" s="214"/>
      <c r="F1356" s="214"/>
      <c r="G1356" s="214"/>
      <c r="H1356" s="214"/>
      <c r="I1356" s="214"/>
      <c r="J1356" s="214"/>
      <c r="K1356" s="214"/>
      <c r="L1356" s="214"/>
      <c r="M1356" s="214"/>
      <c r="N1356" s="214"/>
      <c r="O1356" s="214"/>
      <c r="P1356" s="214"/>
      <c r="Q1356" s="214"/>
      <c r="R1356" s="214"/>
      <c r="S1356" s="215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216" t="s">
        <v>2818</v>
      </c>
      <c r="D1357" s="216"/>
      <c r="E1357" s="216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218" t="s">
        <v>2820</v>
      </c>
      <c r="D1358" s="218"/>
      <c r="E1358" s="218"/>
      <c r="F1358" s="218"/>
      <c r="G1358" s="218"/>
      <c r="H1358" s="218"/>
      <c r="I1358" s="218"/>
      <c r="J1358" s="218"/>
      <c r="K1358" s="218"/>
      <c r="L1358" s="218"/>
      <c r="M1358" s="218"/>
      <c r="N1358" s="218"/>
      <c r="O1358" s="218"/>
      <c r="P1358" s="218"/>
      <c r="Q1358" s="218"/>
      <c r="R1358" s="218"/>
      <c r="S1358" s="219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214" t="s">
        <v>1805</v>
      </c>
      <c r="D1359" s="214"/>
      <c r="E1359" s="214"/>
      <c r="F1359" s="214"/>
      <c r="G1359" s="214"/>
      <c r="H1359" s="214"/>
      <c r="I1359" s="214"/>
      <c r="J1359" s="214"/>
      <c r="K1359" s="214"/>
      <c r="L1359" s="214"/>
      <c r="M1359" s="214"/>
      <c r="N1359" s="214"/>
      <c r="O1359" s="214"/>
      <c r="P1359" s="214"/>
      <c r="Q1359" s="214"/>
      <c r="R1359" s="214"/>
      <c r="S1359" s="215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214" t="s">
        <v>1794</v>
      </c>
      <c r="D1360" s="214"/>
      <c r="E1360" s="214"/>
      <c r="F1360" s="214"/>
      <c r="G1360" s="214"/>
      <c r="H1360" s="214"/>
      <c r="I1360" s="214"/>
      <c r="J1360" s="214"/>
      <c r="K1360" s="214"/>
      <c r="L1360" s="214"/>
      <c r="M1360" s="214"/>
      <c r="N1360" s="214"/>
      <c r="O1360" s="214"/>
      <c r="P1360" s="214"/>
      <c r="Q1360" s="214"/>
      <c r="R1360" s="214"/>
      <c r="S1360" s="215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216" t="s">
        <v>2822</v>
      </c>
      <c r="D1361" s="216"/>
      <c r="E1361" s="216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218" t="s">
        <v>2824</v>
      </c>
      <c r="D1362" s="218"/>
      <c r="E1362" s="218"/>
      <c r="F1362" s="218"/>
      <c r="G1362" s="218"/>
      <c r="H1362" s="218"/>
      <c r="I1362" s="218"/>
      <c r="J1362" s="218"/>
      <c r="K1362" s="218"/>
      <c r="L1362" s="218"/>
      <c r="M1362" s="218"/>
      <c r="N1362" s="218"/>
      <c r="O1362" s="218"/>
      <c r="P1362" s="218"/>
      <c r="Q1362" s="218"/>
      <c r="R1362" s="218"/>
      <c r="S1362" s="219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214" t="s">
        <v>1805</v>
      </c>
      <c r="D1363" s="214"/>
      <c r="E1363" s="214"/>
      <c r="F1363" s="214"/>
      <c r="G1363" s="214"/>
      <c r="H1363" s="214"/>
      <c r="I1363" s="214"/>
      <c r="J1363" s="214"/>
      <c r="K1363" s="214"/>
      <c r="L1363" s="214"/>
      <c r="M1363" s="214"/>
      <c r="N1363" s="214"/>
      <c r="O1363" s="214"/>
      <c r="P1363" s="214"/>
      <c r="Q1363" s="214"/>
      <c r="R1363" s="214"/>
      <c r="S1363" s="215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214" t="s">
        <v>1794</v>
      </c>
      <c r="D1364" s="214"/>
      <c r="E1364" s="214"/>
      <c r="F1364" s="214"/>
      <c r="G1364" s="214"/>
      <c r="H1364" s="214"/>
      <c r="I1364" s="214"/>
      <c r="J1364" s="214"/>
      <c r="K1364" s="214"/>
      <c r="L1364" s="214"/>
      <c r="M1364" s="214"/>
      <c r="N1364" s="214"/>
      <c r="O1364" s="214"/>
      <c r="P1364" s="214"/>
      <c r="Q1364" s="214"/>
      <c r="R1364" s="214"/>
      <c r="S1364" s="215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216" t="s">
        <v>2826</v>
      </c>
      <c r="D1365" s="216"/>
      <c r="E1365" s="216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218" t="s">
        <v>2828</v>
      </c>
      <c r="D1366" s="218"/>
      <c r="E1366" s="218"/>
      <c r="F1366" s="218"/>
      <c r="G1366" s="218"/>
      <c r="H1366" s="218"/>
      <c r="I1366" s="218"/>
      <c r="J1366" s="218"/>
      <c r="K1366" s="218"/>
      <c r="L1366" s="218"/>
      <c r="M1366" s="218"/>
      <c r="N1366" s="218"/>
      <c r="O1366" s="218"/>
      <c r="P1366" s="218"/>
      <c r="Q1366" s="218"/>
      <c r="R1366" s="218"/>
      <c r="S1366" s="219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214" t="s">
        <v>1805</v>
      </c>
      <c r="D1367" s="214"/>
      <c r="E1367" s="214"/>
      <c r="F1367" s="214"/>
      <c r="G1367" s="214"/>
      <c r="H1367" s="214"/>
      <c r="I1367" s="214"/>
      <c r="J1367" s="214"/>
      <c r="K1367" s="214"/>
      <c r="L1367" s="214"/>
      <c r="M1367" s="214"/>
      <c r="N1367" s="214"/>
      <c r="O1367" s="214"/>
      <c r="P1367" s="214"/>
      <c r="Q1367" s="214"/>
      <c r="R1367" s="214"/>
      <c r="S1367" s="215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214" t="s">
        <v>1794</v>
      </c>
      <c r="D1368" s="214"/>
      <c r="E1368" s="214"/>
      <c r="F1368" s="214"/>
      <c r="G1368" s="214"/>
      <c r="H1368" s="214"/>
      <c r="I1368" s="214"/>
      <c r="J1368" s="214"/>
      <c r="K1368" s="214"/>
      <c r="L1368" s="214"/>
      <c r="M1368" s="214"/>
      <c r="N1368" s="214"/>
      <c r="O1368" s="214"/>
      <c r="P1368" s="214"/>
      <c r="Q1368" s="214"/>
      <c r="R1368" s="214"/>
      <c r="S1368" s="215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216" t="s">
        <v>2830</v>
      </c>
      <c r="D1369" s="216"/>
      <c r="E1369" s="216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218" t="s">
        <v>2832</v>
      </c>
      <c r="D1370" s="218"/>
      <c r="E1370" s="218"/>
      <c r="F1370" s="218"/>
      <c r="G1370" s="218"/>
      <c r="H1370" s="218"/>
      <c r="I1370" s="218"/>
      <c r="J1370" s="218"/>
      <c r="K1370" s="218"/>
      <c r="L1370" s="218"/>
      <c r="M1370" s="218"/>
      <c r="N1370" s="218"/>
      <c r="O1370" s="218"/>
      <c r="P1370" s="218"/>
      <c r="Q1370" s="218"/>
      <c r="R1370" s="218"/>
      <c r="S1370" s="219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214" t="s">
        <v>1805</v>
      </c>
      <c r="D1371" s="214"/>
      <c r="E1371" s="214"/>
      <c r="F1371" s="214"/>
      <c r="G1371" s="214"/>
      <c r="H1371" s="214"/>
      <c r="I1371" s="214"/>
      <c r="J1371" s="214"/>
      <c r="K1371" s="214"/>
      <c r="L1371" s="214"/>
      <c r="M1371" s="214"/>
      <c r="N1371" s="214"/>
      <c r="O1371" s="214"/>
      <c r="P1371" s="214"/>
      <c r="Q1371" s="214"/>
      <c r="R1371" s="214"/>
      <c r="S1371" s="215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214" t="s">
        <v>1794</v>
      </c>
      <c r="D1372" s="214"/>
      <c r="E1372" s="214"/>
      <c r="F1372" s="214"/>
      <c r="G1372" s="214"/>
      <c r="H1372" s="214"/>
      <c r="I1372" s="214"/>
      <c r="J1372" s="214"/>
      <c r="K1372" s="214"/>
      <c r="L1372" s="214"/>
      <c r="M1372" s="214"/>
      <c r="N1372" s="214"/>
      <c r="O1372" s="214"/>
      <c r="P1372" s="214"/>
      <c r="Q1372" s="214"/>
      <c r="R1372" s="214"/>
      <c r="S1372" s="215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216" t="s">
        <v>2834</v>
      </c>
      <c r="D1373" s="216"/>
      <c r="E1373" s="216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214" t="s">
        <v>2502</v>
      </c>
      <c r="D1374" s="214"/>
      <c r="E1374" s="214"/>
      <c r="F1374" s="214"/>
      <c r="G1374" s="214"/>
      <c r="H1374" s="214"/>
      <c r="I1374" s="214"/>
      <c r="J1374" s="214"/>
      <c r="K1374" s="214"/>
      <c r="L1374" s="214"/>
      <c r="M1374" s="214"/>
      <c r="N1374" s="214"/>
      <c r="O1374" s="214"/>
      <c r="P1374" s="214"/>
      <c r="Q1374" s="214"/>
      <c r="R1374" s="214"/>
      <c r="S1374" s="215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214" t="s">
        <v>81</v>
      </c>
      <c r="D1375" s="214"/>
      <c r="E1375" s="214"/>
      <c r="F1375" s="214"/>
      <c r="G1375" s="214"/>
      <c r="H1375" s="214"/>
      <c r="I1375" s="214"/>
      <c r="J1375" s="214"/>
      <c r="K1375" s="214"/>
      <c r="L1375" s="214"/>
      <c r="M1375" s="214"/>
      <c r="N1375" s="214"/>
      <c r="O1375" s="214"/>
      <c r="P1375" s="214"/>
      <c r="Q1375" s="214"/>
      <c r="R1375" s="214"/>
      <c r="S1375" s="215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214" t="s">
        <v>1794</v>
      </c>
      <c r="D1376" s="214"/>
      <c r="E1376" s="214"/>
      <c r="F1376" s="214"/>
      <c r="G1376" s="214"/>
      <c r="H1376" s="214"/>
      <c r="I1376" s="214"/>
      <c r="J1376" s="214"/>
      <c r="K1376" s="214"/>
      <c r="L1376" s="214"/>
      <c r="M1376" s="214"/>
      <c r="N1376" s="214"/>
      <c r="O1376" s="214"/>
      <c r="P1376" s="214"/>
      <c r="Q1376" s="214"/>
      <c r="R1376" s="214"/>
      <c r="S1376" s="215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216" t="s">
        <v>2838</v>
      </c>
      <c r="D1379" s="216"/>
      <c r="E1379" s="216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218" t="s">
        <v>2840</v>
      </c>
      <c r="D1380" s="218"/>
      <c r="E1380" s="218"/>
      <c r="F1380" s="218"/>
      <c r="G1380" s="218"/>
      <c r="H1380" s="218"/>
      <c r="I1380" s="218"/>
      <c r="J1380" s="218"/>
      <c r="K1380" s="218"/>
      <c r="L1380" s="218"/>
      <c r="M1380" s="218"/>
      <c r="N1380" s="218"/>
      <c r="O1380" s="218"/>
      <c r="P1380" s="218"/>
      <c r="Q1380" s="218"/>
      <c r="R1380" s="218"/>
      <c r="S1380" s="219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214" t="s">
        <v>1805</v>
      </c>
      <c r="D1381" s="214"/>
      <c r="E1381" s="214"/>
      <c r="F1381" s="214"/>
      <c r="G1381" s="214"/>
      <c r="H1381" s="214"/>
      <c r="I1381" s="214"/>
      <c r="J1381" s="214"/>
      <c r="K1381" s="214"/>
      <c r="L1381" s="214"/>
      <c r="M1381" s="214"/>
      <c r="N1381" s="214"/>
      <c r="O1381" s="214"/>
      <c r="P1381" s="214"/>
      <c r="Q1381" s="214"/>
      <c r="R1381" s="214"/>
      <c r="S1381" s="215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214" t="s">
        <v>1794</v>
      </c>
      <c r="D1382" s="214"/>
      <c r="E1382" s="214"/>
      <c r="F1382" s="214"/>
      <c r="G1382" s="214"/>
      <c r="H1382" s="214"/>
      <c r="I1382" s="214"/>
      <c r="J1382" s="214"/>
      <c r="K1382" s="214"/>
      <c r="L1382" s="214"/>
      <c r="M1382" s="214"/>
      <c r="N1382" s="214"/>
      <c r="O1382" s="214"/>
      <c r="P1382" s="214"/>
      <c r="Q1382" s="214"/>
      <c r="R1382" s="214"/>
      <c r="S1382" s="215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216" t="s">
        <v>2842</v>
      </c>
      <c r="D1383" s="216"/>
      <c r="E1383" s="216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218" t="s">
        <v>2844</v>
      </c>
      <c r="D1384" s="218"/>
      <c r="E1384" s="218"/>
      <c r="F1384" s="218"/>
      <c r="G1384" s="218"/>
      <c r="H1384" s="218"/>
      <c r="I1384" s="218"/>
      <c r="J1384" s="218"/>
      <c r="K1384" s="218"/>
      <c r="L1384" s="218"/>
      <c r="M1384" s="218"/>
      <c r="N1384" s="218"/>
      <c r="O1384" s="218"/>
      <c r="P1384" s="218"/>
      <c r="Q1384" s="218"/>
      <c r="R1384" s="218"/>
      <c r="S1384" s="219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214" t="s">
        <v>1805</v>
      </c>
      <c r="D1385" s="214"/>
      <c r="E1385" s="214"/>
      <c r="F1385" s="214"/>
      <c r="G1385" s="214"/>
      <c r="H1385" s="214"/>
      <c r="I1385" s="214"/>
      <c r="J1385" s="214"/>
      <c r="K1385" s="214"/>
      <c r="L1385" s="214"/>
      <c r="M1385" s="214"/>
      <c r="N1385" s="214"/>
      <c r="O1385" s="214"/>
      <c r="P1385" s="214"/>
      <c r="Q1385" s="214"/>
      <c r="R1385" s="214"/>
      <c r="S1385" s="215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214" t="s">
        <v>1794</v>
      </c>
      <c r="D1386" s="214"/>
      <c r="E1386" s="214"/>
      <c r="F1386" s="214"/>
      <c r="G1386" s="214"/>
      <c r="H1386" s="214"/>
      <c r="I1386" s="214"/>
      <c r="J1386" s="214"/>
      <c r="K1386" s="214"/>
      <c r="L1386" s="214"/>
      <c r="M1386" s="214"/>
      <c r="N1386" s="214"/>
      <c r="O1386" s="214"/>
      <c r="P1386" s="214"/>
      <c r="Q1386" s="214"/>
      <c r="R1386" s="214"/>
      <c r="S1386" s="215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216" t="s">
        <v>2846</v>
      </c>
      <c r="D1387" s="216"/>
      <c r="E1387" s="216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218" t="s">
        <v>2848</v>
      </c>
      <c r="D1388" s="218"/>
      <c r="E1388" s="218"/>
      <c r="F1388" s="218"/>
      <c r="G1388" s="218"/>
      <c r="H1388" s="218"/>
      <c r="I1388" s="218"/>
      <c r="J1388" s="218"/>
      <c r="K1388" s="218"/>
      <c r="L1388" s="218"/>
      <c r="M1388" s="218"/>
      <c r="N1388" s="218"/>
      <c r="O1388" s="218"/>
      <c r="P1388" s="218"/>
      <c r="Q1388" s="218"/>
      <c r="R1388" s="218"/>
      <c r="S1388" s="219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214" t="s">
        <v>1805</v>
      </c>
      <c r="D1389" s="214"/>
      <c r="E1389" s="214"/>
      <c r="F1389" s="214"/>
      <c r="G1389" s="214"/>
      <c r="H1389" s="214"/>
      <c r="I1389" s="214"/>
      <c r="J1389" s="214"/>
      <c r="K1389" s="214"/>
      <c r="L1389" s="214"/>
      <c r="M1389" s="214"/>
      <c r="N1389" s="214"/>
      <c r="O1389" s="214"/>
      <c r="P1389" s="214"/>
      <c r="Q1389" s="214"/>
      <c r="R1389" s="214"/>
      <c r="S1389" s="215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214" t="s">
        <v>1794</v>
      </c>
      <c r="D1390" s="214"/>
      <c r="E1390" s="214"/>
      <c r="F1390" s="214"/>
      <c r="G1390" s="214"/>
      <c r="H1390" s="214"/>
      <c r="I1390" s="214"/>
      <c r="J1390" s="214"/>
      <c r="K1390" s="214"/>
      <c r="L1390" s="214"/>
      <c r="M1390" s="214"/>
      <c r="N1390" s="214"/>
      <c r="O1390" s="214"/>
      <c r="P1390" s="214"/>
      <c r="Q1390" s="214"/>
      <c r="R1390" s="214"/>
      <c r="S1390" s="215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216" t="s">
        <v>2850</v>
      </c>
      <c r="D1391" s="216"/>
      <c r="E1391" s="216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218" t="s">
        <v>2852</v>
      </c>
      <c r="D1392" s="218"/>
      <c r="E1392" s="218"/>
      <c r="F1392" s="218"/>
      <c r="G1392" s="218"/>
      <c r="H1392" s="218"/>
      <c r="I1392" s="218"/>
      <c r="J1392" s="218"/>
      <c r="K1392" s="218"/>
      <c r="L1392" s="218"/>
      <c r="M1392" s="218"/>
      <c r="N1392" s="218"/>
      <c r="O1392" s="218"/>
      <c r="P1392" s="218"/>
      <c r="Q1392" s="218"/>
      <c r="R1392" s="218"/>
      <c r="S1392" s="219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214" t="s">
        <v>1805</v>
      </c>
      <c r="D1393" s="214"/>
      <c r="E1393" s="214"/>
      <c r="F1393" s="214"/>
      <c r="G1393" s="214"/>
      <c r="H1393" s="214"/>
      <c r="I1393" s="214"/>
      <c r="J1393" s="214"/>
      <c r="K1393" s="214"/>
      <c r="L1393" s="214"/>
      <c r="M1393" s="214"/>
      <c r="N1393" s="214"/>
      <c r="O1393" s="214"/>
      <c r="P1393" s="214"/>
      <c r="Q1393" s="214"/>
      <c r="R1393" s="214"/>
      <c r="S1393" s="215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214" t="s">
        <v>1794</v>
      </c>
      <c r="D1394" s="214"/>
      <c r="E1394" s="214"/>
      <c r="F1394" s="214"/>
      <c r="G1394" s="214"/>
      <c r="H1394" s="214"/>
      <c r="I1394" s="214"/>
      <c r="J1394" s="214"/>
      <c r="K1394" s="214"/>
      <c r="L1394" s="214"/>
      <c r="M1394" s="214"/>
      <c r="N1394" s="214"/>
      <c r="O1394" s="214"/>
      <c r="P1394" s="214"/>
      <c r="Q1394" s="214"/>
      <c r="R1394" s="214"/>
      <c r="S1394" s="215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216" t="s">
        <v>2854</v>
      </c>
      <c r="D1395" s="216"/>
      <c r="E1395" s="216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218" t="s">
        <v>2856</v>
      </c>
      <c r="D1396" s="218"/>
      <c r="E1396" s="218"/>
      <c r="F1396" s="218"/>
      <c r="G1396" s="218"/>
      <c r="H1396" s="218"/>
      <c r="I1396" s="218"/>
      <c r="J1396" s="218"/>
      <c r="K1396" s="218"/>
      <c r="L1396" s="218"/>
      <c r="M1396" s="218"/>
      <c r="N1396" s="218"/>
      <c r="O1396" s="218"/>
      <c r="P1396" s="218"/>
      <c r="Q1396" s="218"/>
      <c r="R1396" s="218"/>
      <c r="S1396" s="219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214" t="s">
        <v>1805</v>
      </c>
      <c r="D1397" s="214"/>
      <c r="E1397" s="214"/>
      <c r="F1397" s="214"/>
      <c r="G1397" s="214"/>
      <c r="H1397" s="214"/>
      <c r="I1397" s="214"/>
      <c r="J1397" s="214"/>
      <c r="K1397" s="214"/>
      <c r="L1397" s="214"/>
      <c r="M1397" s="214"/>
      <c r="N1397" s="214"/>
      <c r="O1397" s="214"/>
      <c r="P1397" s="214"/>
      <c r="Q1397" s="214"/>
      <c r="R1397" s="214"/>
      <c r="S1397" s="215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214" t="s">
        <v>1794</v>
      </c>
      <c r="D1398" s="214"/>
      <c r="E1398" s="214"/>
      <c r="F1398" s="214"/>
      <c r="G1398" s="214"/>
      <c r="H1398" s="214"/>
      <c r="I1398" s="214"/>
      <c r="J1398" s="214"/>
      <c r="K1398" s="214"/>
      <c r="L1398" s="214"/>
      <c r="M1398" s="214"/>
      <c r="N1398" s="214"/>
      <c r="O1398" s="214"/>
      <c r="P1398" s="214"/>
      <c r="Q1398" s="214"/>
      <c r="R1398" s="214"/>
      <c r="S1398" s="215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216" t="s">
        <v>2858</v>
      </c>
      <c r="D1399" s="216"/>
      <c r="E1399" s="216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218" t="s">
        <v>2860</v>
      </c>
      <c r="D1400" s="218"/>
      <c r="E1400" s="218"/>
      <c r="F1400" s="218"/>
      <c r="G1400" s="218"/>
      <c r="H1400" s="218"/>
      <c r="I1400" s="218"/>
      <c r="J1400" s="218"/>
      <c r="K1400" s="218"/>
      <c r="L1400" s="218"/>
      <c r="M1400" s="218"/>
      <c r="N1400" s="218"/>
      <c r="O1400" s="218"/>
      <c r="P1400" s="218"/>
      <c r="Q1400" s="218"/>
      <c r="R1400" s="218"/>
      <c r="S1400" s="219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214" t="s">
        <v>1805</v>
      </c>
      <c r="D1401" s="214"/>
      <c r="E1401" s="214"/>
      <c r="F1401" s="214"/>
      <c r="G1401" s="214"/>
      <c r="H1401" s="214"/>
      <c r="I1401" s="214"/>
      <c r="J1401" s="214"/>
      <c r="K1401" s="214"/>
      <c r="L1401" s="214"/>
      <c r="M1401" s="214"/>
      <c r="N1401" s="214"/>
      <c r="O1401" s="214"/>
      <c r="P1401" s="214"/>
      <c r="Q1401" s="214"/>
      <c r="R1401" s="214"/>
      <c r="S1401" s="215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214" t="s">
        <v>1794</v>
      </c>
      <c r="D1402" s="214"/>
      <c r="E1402" s="214"/>
      <c r="F1402" s="214"/>
      <c r="G1402" s="214"/>
      <c r="H1402" s="214"/>
      <c r="I1402" s="214"/>
      <c r="J1402" s="214"/>
      <c r="K1402" s="214"/>
      <c r="L1402" s="214"/>
      <c r="M1402" s="214"/>
      <c r="N1402" s="214"/>
      <c r="O1402" s="214"/>
      <c r="P1402" s="214"/>
      <c r="Q1402" s="214"/>
      <c r="R1402" s="214"/>
      <c r="S1402" s="215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216" t="s">
        <v>2862</v>
      </c>
      <c r="D1403" s="216"/>
      <c r="E1403" s="216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218" t="s">
        <v>2864</v>
      </c>
      <c r="D1404" s="218"/>
      <c r="E1404" s="218"/>
      <c r="F1404" s="218"/>
      <c r="G1404" s="218"/>
      <c r="H1404" s="218"/>
      <c r="I1404" s="218"/>
      <c r="J1404" s="218"/>
      <c r="K1404" s="218"/>
      <c r="L1404" s="218"/>
      <c r="M1404" s="218"/>
      <c r="N1404" s="218"/>
      <c r="O1404" s="218"/>
      <c r="P1404" s="218"/>
      <c r="Q1404" s="218"/>
      <c r="R1404" s="218"/>
      <c r="S1404" s="219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214" t="s">
        <v>1805</v>
      </c>
      <c r="D1405" s="214"/>
      <c r="E1405" s="214"/>
      <c r="F1405" s="214"/>
      <c r="G1405" s="214"/>
      <c r="H1405" s="214"/>
      <c r="I1405" s="214"/>
      <c r="J1405" s="214"/>
      <c r="K1405" s="214"/>
      <c r="L1405" s="214"/>
      <c r="M1405" s="214"/>
      <c r="N1405" s="214"/>
      <c r="O1405" s="214"/>
      <c r="P1405" s="214"/>
      <c r="Q1405" s="214"/>
      <c r="R1405" s="214"/>
      <c r="S1405" s="215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214" t="s">
        <v>1794</v>
      </c>
      <c r="D1406" s="214"/>
      <c r="E1406" s="214"/>
      <c r="F1406" s="214"/>
      <c r="G1406" s="214"/>
      <c r="H1406" s="214"/>
      <c r="I1406" s="214"/>
      <c r="J1406" s="214"/>
      <c r="K1406" s="214"/>
      <c r="L1406" s="214"/>
      <c r="M1406" s="214"/>
      <c r="N1406" s="214"/>
      <c r="O1406" s="214"/>
      <c r="P1406" s="214"/>
      <c r="Q1406" s="214"/>
      <c r="R1406" s="214"/>
      <c r="S1406" s="215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216" t="s">
        <v>2866</v>
      </c>
      <c r="D1407" s="216"/>
      <c r="E1407" s="216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218" t="s">
        <v>2868</v>
      </c>
      <c r="D1408" s="218"/>
      <c r="E1408" s="218"/>
      <c r="F1408" s="218"/>
      <c r="G1408" s="218"/>
      <c r="H1408" s="218"/>
      <c r="I1408" s="218"/>
      <c r="J1408" s="218"/>
      <c r="K1408" s="218"/>
      <c r="L1408" s="218"/>
      <c r="M1408" s="218"/>
      <c r="N1408" s="218"/>
      <c r="O1408" s="218"/>
      <c r="P1408" s="218"/>
      <c r="Q1408" s="218"/>
      <c r="R1408" s="218"/>
      <c r="S1408" s="219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214" t="s">
        <v>1805</v>
      </c>
      <c r="D1409" s="214"/>
      <c r="E1409" s="214"/>
      <c r="F1409" s="214"/>
      <c r="G1409" s="214"/>
      <c r="H1409" s="214"/>
      <c r="I1409" s="214"/>
      <c r="J1409" s="214"/>
      <c r="K1409" s="214"/>
      <c r="L1409" s="214"/>
      <c r="M1409" s="214"/>
      <c r="N1409" s="214"/>
      <c r="O1409" s="214"/>
      <c r="P1409" s="214"/>
      <c r="Q1409" s="214"/>
      <c r="R1409" s="214"/>
      <c r="S1409" s="215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214" t="s">
        <v>1794</v>
      </c>
      <c r="D1410" s="214"/>
      <c r="E1410" s="214"/>
      <c r="F1410" s="214"/>
      <c r="G1410" s="214"/>
      <c r="H1410" s="214"/>
      <c r="I1410" s="214"/>
      <c r="J1410" s="214"/>
      <c r="K1410" s="214"/>
      <c r="L1410" s="214"/>
      <c r="M1410" s="214"/>
      <c r="N1410" s="214"/>
      <c r="O1410" s="214"/>
      <c r="P1410" s="214"/>
      <c r="Q1410" s="214"/>
      <c r="R1410" s="214"/>
      <c r="S1410" s="215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216" t="s">
        <v>2870</v>
      </c>
      <c r="D1411" s="216"/>
      <c r="E1411" s="216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218" t="s">
        <v>2872</v>
      </c>
      <c r="D1412" s="218"/>
      <c r="E1412" s="218"/>
      <c r="F1412" s="218"/>
      <c r="G1412" s="218"/>
      <c r="H1412" s="218"/>
      <c r="I1412" s="218"/>
      <c r="J1412" s="218"/>
      <c r="K1412" s="218"/>
      <c r="L1412" s="218"/>
      <c r="M1412" s="218"/>
      <c r="N1412" s="218"/>
      <c r="O1412" s="218"/>
      <c r="P1412" s="218"/>
      <c r="Q1412" s="218"/>
      <c r="R1412" s="218"/>
      <c r="S1412" s="219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214" t="s">
        <v>1805</v>
      </c>
      <c r="D1413" s="214"/>
      <c r="E1413" s="214"/>
      <c r="F1413" s="214"/>
      <c r="G1413" s="214"/>
      <c r="H1413" s="214"/>
      <c r="I1413" s="214"/>
      <c r="J1413" s="214"/>
      <c r="K1413" s="214"/>
      <c r="L1413" s="214"/>
      <c r="M1413" s="214"/>
      <c r="N1413" s="214"/>
      <c r="O1413" s="214"/>
      <c r="P1413" s="214"/>
      <c r="Q1413" s="214"/>
      <c r="R1413" s="214"/>
      <c r="S1413" s="215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214" t="s">
        <v>1794</v>
      </c>
      <c r="D1414" s="214"/>
      <c r="E1414" s="214"/>
      <c r="F1414" s="214"/>
      <c r="G1414" s="214"/>
      <c r="H1414" s="214"/>
      <c r="I1414" s="214"/>
      <c r="J1414" s="214"/>
      <c r="K1414" s="214"/>
      <c r="L1414" s="214"/>
      <c r="M1414" s="214"/>
      <c r="N1414" s="214"/>
      <c r="O1414" s="214"/>
      <c r="P1414" s="214"/>
      <c r="Q1414" s="214"/>
      <c r="R1414" s="214"/>
      <c r="S1414" s="215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216" t="s">
        <v>2874</v>
      </c>
      <c r="D1415" s="216"/>
      <c r="E1415" s="216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218" t="s">
        <v>2876</v>
      </c>
      <c r="D1416" s="218"/>
      <c r="E1416" s="218"/>
      <c r="F1416" s="218"/>
      <c r="G1416" s="218"/>
      <c r="H1416" s="218"/>
      <c r="I1416" s="218"/>
      <c r="J1416" s="218"/>
      <c r="K1416" s="218"/>
      <c r="L1416" s="218"/>
      <c r="M1416" s="218"/>
      <c r="N1416" s="218"/>
      <c r="O1416" s="218"/>
      <c r="P1416" s="218"/>
      <c r="Q1416" s="218"/>
      <c r="R1416" s="218"/>
      <c r="S1416" s="219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214" t="s">
        <v>1805</v>
      </c>
      <c r="D1417" s="214"/>
      <c r="E1417" s="214"/>
      <c r="F1417" s="214"/>
      <c r="G1417" s="214"/>
      <c r="H1417" s="214"/>
      <c r="I1417" s="214"/>
      <c r="J1417" s="214"/>
      <c r="K1417" s="214"/>
      <c r="L1417" s="214"/>
      <c r="M1417" s="214"/>
      <c r="N1417" s="214"/>
      <c r="O1417" s="214"/>
      <c r="P1417" s="214"/>
      <c r="Q1417" s="214"/>
      <c r="R1417" s="214"/>
      <c r="S1417" s="215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214" t="s">
        <v>1794</v>
      </c>
      <c r="D1418" s="214"/>
      <c r="E1418" s="214"/>
      <c r="F1418" s="214"/>
      <c r="G1418" s="214"/>
      <c r="H1418" s="214"/>
      <c r="I1418" s="214"/>
      <c r="J1418" s="214"/>
      <c r="K1418" s="214"/>
      <c r="L1418" s="214"/>
      <c r="M1418" s="214"/>
      <c r="N1418" s="214"/>
      <c r="O1418" s="214"/>
      <c r="P1418" s="214"/>
      <c r="Q1418" s="214"/>
      <c r="R1418" s="214"/>
      <c r="S1418" s="215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216" t="s">
        <v>2878</v>
      </c>
      <c r="D1419" s="216"/>
      <c r="E1419" s="216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218" t="s">
        <v>2880</v>
      </c>
      <c r="D1420" s="218"/>
      <c r="E1420" s="218"/>
      <c r="F1420" s="218"/>
      <c r="G1420" s="218"/>
      <c r="H1420" s="218"/>
      <c r="I1420" s="218"/>
      <c r="J1420" s="218"/>
      <c r="K1420" s="218"/>
      <c r="L1420" s="218"/>
      <c r="M1420" s="218"/>
      <c r="N1420" s="218"/>
      <c r="O1420" s="218"/>
      <c r="P1420" s="218"/>
      <c r="Q1420" s="218"/>
      <c r="R1420" s="218"/>
      <c r="S1420" s="219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214" t="s">
        <v>1805</v>
      </c>
      <c r="D1421" s="214"/>
      <c r="E1421" s="214"/>
      <c r="F1421" s="214"/>
      <c r="G1421" s="214"/>
      <c r="H1421" s="214"/>
      <c r="I1421" s="214"/>
      <c r="J1421" s="214"/>
      <c r="K1421" s="214"/>
      <c r="L1421" s="214"/>
      <c r="M1421" s="214"/>
      <c r="N1421" s="214"/>
      <c r="O1421" s="214"/>
      <c r="P1421" s="214"/>
      <c r="Q1421" s="214"/>
      <c r="R1421" s="214"/>
      <c r="S1421" s="215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214" t="s">
        <v>1794</v>
      </c>
      <c r="D1422" s="214"/>
      <c r="E1422" s="214"/>
      <c r="F1422" s="214"/>
      <c r="G1422" s="214"/>
      <c r="H1422" s="214"/>
      <c r="I1422" s="214"/>
      <c r="J1422" s="214"/>
      <c r="K1422" s="214"/>
      <c r="L1422" s="214"/>
      <c r="M1422" s="214"/>
      <c r="N1422" s="214"/>
      <c r="O1422" s="214"/>
      <c r="P1422" s="214"/>
      <c r="Q1422" s="214"/>
      <c r="R1422" s="214"/>
      <c r="S1422" s="215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216" t="s">
        <v>2883</v>
      </c>
      <c r="D1423" s="216"/>
      <c r="E1423" s="216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218" t="s">
        <v>2828</v>
      </c>
      <c r="D1424" s="218"/>
      <c r="E1424" s="218"/>
      <c r="F1424" s="218"/>
      <c r="G1424" s="218"/>
      <c r="H1424" s="218"/>
      <c r="I1424" s="218"/>
      <c r="J1424" s="218"/>
      <c r="K1424" s="218"/>
      <c r="L1424" s="218"/>
      <c r="M1424" s="218"/>
      <c r="N1424" s="218"/>
      <c r="O1424" s="218"/>
      <c r="P1424" s="218"/>
      <c r="Q1424" s="218"/>
      <c r="R1424" s="218"/>
      <c r="S1424" s="219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214" t="s">
        <v>1805</v>
      </c>
      <c r="D1425" s="214"/>
      <c r="E1425" s="214"/>
      <c r="F1425" s="214"/>
      <c r="G1425" s="214"/>
      <c r="H1425" s="214"/>
      <c r="I1425" s="214"/>
      <c r="J1425" s="214"/>
      <c r="K1425" s="214"/>
      <c r="L1425" s="214"/>
      <c r="M1425" s="214"/>
      <c r="N1425" s="214"/>
      <c r="O1425" s="214"/>
      <c r="P1425" s="214"/>
      <c r="Q1425" s="214"/>
      <c r="R1425" s="214"/>
      <c r="S1425" s="215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214" t="s">
        <v>1794</v>
      </c>
      <c r="D1426" s="214"/>
      <c r="E1426" s="214"/>
      <c r="F1426" s="214"/>
      <c r="G1426" s="214"/>
      <c r="H1426" s="214"/>
      <c r="I1426" s="214"/>
      <c r="J1426" s="214"/>
      <c r="K1426" s="214"/>
      <c r="L1426" s="214"/>
      <c r="M1426" s="214"/>
      <c r="N1426" s="214"/>
      <c r="O1426" s="214"/>
      <c r="P1426" s="214"/>
      <c r="Q1426" s="214"/>
      <c r="R1426" s="214"/>
      <c r="S1426" s="215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216" t="s">
        <v>2885</v>
      </c>
      <c r="D1427" s="216"/>
      <c r="E1427" s="216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218" t="s">
        <v>2887</v>
      </c>
      <c r="D1428" s="218"/>
      <c r="E1428" s="218"/>
      <c r="F1428" s="218"/>
      <c r="G1428" s="218"/>
      <c r="H1428" s="218"/>
      <c r="I1428" s="218"/>
      <c r="J1428" s="218"/>
      <c r="K1428" s="218"/>
      <c r="L1428" s="218"/>
      <c r="M1428" s="218"/>
      <c r="N1428" s="218"/>
      <c r="O1428" s="218"/>
      <c r="P1428" s="218"/>
      <c r="Q1428" s="218"/>
      <c r="R1428" s="218"/>
      <c r="S1428" s="219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214" t="s">
        <v>1805</v>
      </c>
      <c r="D1429" s="214"/>
      <c r="E1429" s="214"/>
      <c r="F1429" s="214"/>
      <c r="G1429" s="214"/>
      <c r="H1429" s="214"/>
      <c r="I1429" s="214"/>
      <c r="J1429" s="214"/>
      <c r="K1429" s="214"/>
      <c r="L1429" s="214"/>
      <c r="M1429" s="214"/>
      <c r="N1429" s="214"/>
      <c r="O1429" s="214"/>
      <c r="P1429" s="214"/>
      <c r="Q1429" s="214"/>
      <c r="R1429" s="214"/>
      <c r="S1429" s="215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214" t="s">
        <v>1794</v>
      </c>
      <c r="D1430" s="214"/>
      <c r="E1430" s="214"/>
      <c r="F1430" s="214"/>
      <c r="G1430" s="214"/>
      <c r="H1430" s="214"/>
      <c r="I1430" s="214"/>
      <c r="J1430" s="214"/>
      <c r="K1430" s="214"/>
      <c r="L1430" s="214"/>
      <c r="M1430" s="214"/>
      <c r="N1430" s="214"/>
      <c r="O1430" s="214"/>
      <c r="P1430" s="214"/>
      <c r="Q1430" s="214"/>
      <c r="R1430" s="214"/>
      <c r="S1430" s="215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216" t="s">
        <v>2890</v>
      </c>
      <c r="D1431" s="216"/>
      <c r="E1431" s="216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218" t="s">
        <v>2892</v>
      </c>
      <c r="D1432" s="218"/>
      <c r="E1432" s="218"/>
      <c r="F1432" s="218"/>
      <c r="G1432" s="218"/>
      <c r="H1432" s="218"/>
      <c r="I1432" s="218"/>
      <c r="J1432" s="218"/>
      <c r="K1432" s="218"/>
      <c r="L1432" s="218"/>
      <c r="M1432" s="218"/>
      <c r="N1432" s="218"/>
      <c r="O1432" s="218"/>
      <c r="P1432" s="218"/>
      <c r="Q1432" s="218"/>
      <c r="R1432" s="218"/>
      <c r="S1432" s="219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214" t="s">
        <v>1805</v>
      </c>
      <c r="D1433" s="214"/>
      <c r="E1433" s="214"/>
      <c r="F1433" s="214"/>
      <c r="G1433" s="214"/>
      <c r="H1433" s="214"/>
      <c r="I1433" s="214"/>
      <c r="J1433" s="214"/>
      <c r="K1433" s="214"/>
      <c r="L1433" s="214"/>
      <c r="M1433" s="214"/>
      <c r="N1433" s="214"/>
      <c r="O1433" s="214"/>
      <c r="P1433" s="214"/>
      <c r="Q1433" s="214"/>
      <c r="R1433" s="214"/>
      <c r="S1433" s="215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214" t="s">
        <v>1794</v>
      </c>
      <c r="D1434" s="214"/>
      <c r="E1434" s="214"/>
      <c r="F1434" s="214"/>
      <c r="G1434" s="214"/>
      <c r="H1434" s="214"/>
      <c r="I1434" s="214"/>
      <c r="J1434" s="214"/>
      <c r="K1434" s="214"/>
      <c r="L1434" s="214"/>
      <c r="M1434" s="214"/>
      <c r="N1434" s="214"/>
      <c r="O1434" s="214"/>
      <c r="P1434" s="214"/>
      <c r="Q1434" s="214"/>
      <c r="R1434" s="214"/>
      <c r="S1434" s="215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216" t="s">
        <v>2894</v>
      </c>
      <c r="D1435" s="216"/>
      <c r="E1435" s="216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218" t="s">
        <v>2896</v>
      </c>
      <c r="D1436" s="218"/>
      <c r="E1436" s="218"/>
      <c r="F1436" s="218"/>
      <c r="G1436" s="218"/>
      <c r="H1436" s="218"/>
      <c r="I1436" s="218"/>
      <c r="J1436" s="218"/>
      <c r="K1436" s="218"/>
      <c r="L1436" s="218"/>
      <c r="M1436" s="218"/>
      <c r="N1436" s="218"/>
      <c r="O1436" s="218"/>
      <c r="P1436" s="218"/>
      <c r="Q1436" s="218"/>
      <c r="R1436" s="218"/>
      <c r="S1436" s="219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214" t="s">
        <v>1805</v>
      </c>
      <c r="D1437" s="214"/>
      <c r="E1437" s="214"/>
      <c r="F1437" s="214"/>
      <c r="G1437" s="214"/>
      <c r="H1437" s="214"/>
      <c r="I1437" s="214"/>
      <c r="J1437" s="214"/>
      <c r="K1437" s="214"/>
      <c r="L1437" s="214"/>
      <c r="M1437" s="214"/>
      <c r="N1437" s="214"/>
      <c r="O1437" s="214"/>
      <c r="P1437" s="214"/>
      <c r="Q1437" s="214"/>
      <c r="R1437" s="214"/>
      <c r="S1437" s="215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214" t="s">
        <v>1794</v>
      </c>
      <c r="D1438" s="214"/>
      <c r="E1438" s="214"/>
      <c r="F1438" s="214"/>
      <c r="G1438" s="214"/>
      <c r="H1438" s="214"/>
      <c r="I1438" s="214"/>
      <c r="J1438" s="214"/>
      <c r="K1438" s="214"/>
      <c r="L1438" s="214"/>
      <c r="M1438" s="214"/>
      <c r="N1438" s="214"/>
      <c r="O1438" s="214"/>
      <c r="P1438" s="214"/>
      <c r="Q1438" s="214"/>
      <c r="R1438" s="214"/>
      <c r="S1438" s="215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216" t="s">
        <v>2898</v>
      </c>
      <c r="D1439" s="216"/>
      <c r="E1439" s="216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218" t="s">
        <v>2900</v>
      </c>
      <c r="D1440" s="218"/>
      <c r="E1440" s="218"/>
      <c r="F1440" s="218"/>
      <c r="G1440" s="218"/>
      <c r="H1440" s="218"/>
      <c r="I1440" s="218"/>
      <c r="J1440" s="218"/>
      <c r="K1440" s="218"/>
      <c r="L1440" s="218"/>
      <c r="M1440" s="218"/>
      <c r="N1440" s="218"/>
      <c r="O1440" s="218"/>
      <c r="P1440" s="218"/>
      <c r="Q1440" s="218"/>
      <c r="R1440" s="218"/>
      <c r="S1440" s="219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214" t="s">
        <v>1805</v>
      </c>
      <c r="D1441" s="214"/>
      <c r="E1441" s="214"/>
      <c r="F1441" s="214"/>
      <c r="G1441" s="214"/>
      <c r="H1441" s="214"/>
      <c r="I1441" s="214"/>
      <c r="J1441" s="214"/>
      <c r="K1441" s="214"/>
      <c r="L1441" s="214"/>
      <c r="M1441" s="214"/>
      <c r="N1441" s="214"/>
      <c r="O1441" s="214"/>
      <c r="P1441" s="214"/>
      <c r="Q1441" s="214"/>
      <c r="R1441" s="214"/>
      <c r="S1441" s="215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214" t="s">
        <v>1794</v>
      </c>
      <c r="D1442" s="214"/>
      <c r="E1442" s="214"/>
      <c r="F1442" s="214"/>
      <c r="G1442" s="214"/>
      <c r="H1442" s="214"/>
      <c r="I1442" s="214"/>
      <c r="J1442" s="214"/>
      <c r="K1442" s="214"/>
      <c r="L1442" s="214"/>
      <c r="M1442" s="214"/>
      <c r="N1442" s="214"/>
      <c r="O1442" s="214"/>
      <c r="P1442" s="214"/>
      <c r="Q1442" s="214"/>
      <c r="R1442" s="214"/>
      <c r="S1442" s="215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216" t="s">
        <v>2902</v>
      </c>
      <c r="D1443" s="216"/>
      <c r="E1443" s="216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218" t="s">
        <v>2904</v>
      </c>
      <c r="D1444" s="218"/>
      <c r="E1444" s="218"/>
      <c r="F1444" s="218"/>
      <c r="G1444" s="218"/>
      <c r="H1444" s="218"/>
      <c r="I1444" s="218"/>
      <c r="J1444" s="218"/>
      <c r="K1444" s="218"/>
      <c r="L1444" s="218"/>
      <c r="M1444" s="218"/>
      <c r="N1444" s="218"/>
      <c r="O1444" s="218"/>
      <c r="P1444" s="218"/>
      <c r="Q1444" s="218"/>
      <c r="R1444" s="218"/>
      <c r="S1444" s="219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214" t="s">
        <v>1805</v>
      </c>
      <c r="D1445" s="214"/>
      <c r="E1445" s="214"/>
      <c r="F1445" s="214"/>
      <c r="G1445" s="214"/>
      <c r="H1445" s="214"/>
      <c r="I1445" s="214"/>
      <c r="J1445" s="214"/>
      <c r="K1445" s="214"/>
      <c r="L1445" s="214"/>
      <c r="M1445" s="214"/>
      <c r="N1445" s="214"/>
      <c r="O1445" s="214"/>
      <c r="P1445" s="214"/>
      <c r="Q1445" s="214"/>
      <c r="R1445" s="214"/>
      <c r="S1445" s="215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214" t="s">
        <v>1794</v>
      </c>
      <c r="D1446" s="214"/>
      <c r="E1446" s="214"/>
      <c r="F1446" s="214"/>
      <c r="G1446" s="214"/>
      <c r="H1446" s="214"/>
      <c r="I1446" s="214"/>
      <c r="J1446" s="214"/>
      <c r="K1446" s="214"/>
      <c r="L1446" s="214"/>
      <c r="M1446" s="214"/>
      <c r="N1446" s="214"/>
      <c r="O1446" s="214"/>
      <c r="P1446" s="214"/>
      <c r="Q1446" s="214"/>
      <c r="R1446" s="214"/>
      <c r="S1446" s="215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216" t="s">
        <v>2906</v>
      </c>
      <c r="D1447" s="216"/>
      <c r="E1447" s="216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218" t="s">
        <v>2900</v>
      </c>
      <c r="D1448" s="218"/>
      <c r="E1448" s="218"/>
      <c r="F1448" s="218"/>
      <c r="G1448" s="218"/>
      <c r="H1448" s="218"/>
      <c r="I1448" s="218"/>
      <c r="J1448" s="218"/>
      <c r="K1448" s="218"/>
      <c r="L1448" s="218"/>
      <c r="M1448" s="218"/>
      <c r="N1448" s="218"/>
      <c r="O1448" s="218"/>
      <c r="P1448" s="218"/>
      <c r="Q1448" s="218"/>
      <c r="R1448" s="218"/>
      <c r="S1448" s="219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214" t="s">
        <v>1805</v>
      </c>
      <c r="D1449" s="214"/>
      <c r="E1449" s="214"/>
      <c r="F1449" s="214"/>
      <c r="G1449" s="214"/>
      <c r="H1449" s="214"/>
      <c r="I1449" s="214"/>
      <c r="J1449" s="214"/>
      <c r="K1449" s="214"/>
      <c r="L1449" s="214"/>
      <c r="M1449" s="214"/>
      <c r="N1449" s="214"/>
      <c r="O1449" s="214"/>
      <c r="P1449" s="214"/>
      <c r="Q1449" s="214"/>
      <c r="R1449" s="214"/>
      <c r="S1449" s="215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214" t="s">
        <v>1794</v>
      </c>
      <c r="D1450" s="214"/>
      <c r="E1450" s="214"/>
      <c r="F1450" s="214"/>
      <c r="G1450" s="214"/>
      <c r="H1450" s="214"/>
      <c r="I1450" s="214"/>
      <c r="J1450" s="214"/>
      <c r="K1450" s="214"/>
      <c r="L1450" s="214"/>
      <c r="M1450" s="214"/>
      <c r="N1450" s="214"/>
      <c r="O1450" s="214"/>
      <c r="P1450" s="214"/>
      <c r="Q1450" s="214"/>
      <c r="R1450" s="214"/>
      <c r="S1450" s="215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216" t="s">
        <v>2908</v>
      </c>
      <c r="D1451" s="216"/>
      <c r="E1451" s="216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214" t="s">
        <v>2502</v>
      </c>
      <c r="D1452" s="214"/>
      <c r="E1452" s="214"/>
      <c r="F1452" s="214"/>
      <c r="G1452" s="214"/>
      <c r="H1452" s="214"/>
      <c r="I1452" s="214"/>
      <c r="J1452" s="214"/>
      <c r="K1452" s="214"/>
      <c r="L1452" s="214"/>
      <c r="M1452" s="214"/>
      <c r="N1452" s="214"/>
      <c r="O1452" s="214"/>
      <c r="P1452" s="214"/>
      <c r="Q1452" s="214"/>
      <c r="R1452" s="214"/>
      <c r="S1452" s="215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214" t="s">
        <v>81</v>
      </c>
      <c r="D1453" s="214"/>
      <c r="E1453" s="214"/>
      <c r="F1453" s="214"/>
      <c r="G1453" s="214"/>
      <c r="H1453" s="214"/>
      <c r="I1453" s="214"/>
      <c r="J1453" s="214"/>
      <c r="K1453" s="214"/>
      <c r="L1453" s="214"/>
      <c r="M1453" s="214"/>
      <c r="N1453" s="214"/>
      <c r="O1453" s="214"/>
      <c r="P1453" s="214"/>
      <c r="Q1453" s="214"/>
      <c r="R1453" s="214"/>
      <c r="S1453" s="215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214" t="s">
        <v>1794</v>
      </c>
      <c r="D1454" s="214"/>
      <c r="E1454" s="214"/>
      <c r="F1454" s="214"/>
      <c r="G1454" s="214"/>
      <c r="H1454" s="214"/>
      <c r="I1454" s="214"/>
      <c r="J1454" s="214"/>
      <c r="K1454" s="214"/>
      <c r="L1454" s="214"/>
      <c r="M1454" s="214"/>
      <c r="N1454" s="214"/>
      <c r="O1454" s="214"/>
      <c r="P1454" s="214"/>
      <c r="Q1454" s="214"/>
      <c r="R1454" s="214"/>
      <c r="S1454" s="215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216" t="s">
        <v>2912</v>
      </c>
      <c r="D1457" s="216"/>
      <c r="E1457" s="216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218" t="s">
        <v>2914</v>
      </c>
      <c r="D1458" s="218"/>
      <c r="E1458" s="218"/>
      <c r="F1458" s="218"/>
      <c r="G1458" s="218"/>
      <c r="H1458" s="218"/>
      <c r="I1458" s="218"/>
      <c r="J1458" s="218"/>
      <c r="K1458" s="218"/>
      <c r="L1458" s="218"/>
      <c r="M1458" s="218"/>
      <c r="N1458" s="218"/>
      <c r="O1458" s="218"/>
      <c r="P1458" s="218"/>
      <c r="Q1458" s="218"/>
      <c r="R1458" s="218"/>
      <c r="S1458" s="219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214" t="s">
        <v>1805</v>
      </c>
      <c r="D1459" s="214"/>
      <c r="E1459" s="214"/>
      <c r="F1459" s="214"/>
      <c r="G1459" s="214"/>
      <c r="H1459" s="214"/>
      <c r="I1459" s="214"/>
      <c r="J1459" s="214"/>
      <c r="K1459" s="214"/>
      <c r="L1459" s="214"/>
      <c r="M1459" s="214"/>
      <c r="N1459" s="214"/>
      <c r="O1459" s="214"/>
      <c r="P1459" s="214"/>
      <c r="Q1459" s="214"/>
      <c r="R1459" s="214"/>
      <c r="S1459" s="215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214" t="s">
        <v>1794</v>
      </c>
      <c r="D1460" s="214"/>
      <c r="E1460" s="214"/>
      <c r="F1460" s="214"/>
      <c r="G1460" s="214"/>
      <c r="H1460" s="214"/>
      <c r="I1460" s="214"/>
      <c r="J1460" s="214"/>
      <c r="K1460" s="214"/>
      <c r="L1460" s="214"/>
      <c r="M1460" s="214"/>
      <c r="N1460" s="214"/>
      <c r="O1460" s="214"/>
      <c r="P1460" s="214"/>
      <c r="Q1460" s="214"/>
      <c r="R1460" s="214"/>
      <c r="S1460" s="215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216" t="s">
        <v>2916</v>
      </c>
      <c r="D1461" s="216"/>
      <c r="E1461" s="216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218" t="s">
        <v>2918</v>
      </c>
      <c r="D1462" s="218"/>
      <c r="E1462" s="218"/>
      <c r="F1462" s="218"/>
      <c r="G1462" s="218"/>
      <c r="H1462" s="218"/>
      <c r="I1462" s="218"/>
      <c r="J1462" s="218"/>
      <c r="K1462" s="218"/>
      <c r="L1462" s="218"/>
      <c r="M1462" s="218"/>
      <c r="N1462" s="218"/>
      <c r="O1462" s="218"/>
      <c r="P1462" s="218"/>
      <c r="Q1462" s="218"/>
      <c r="R1462" s="218"/>
      <c r="S1462" s="219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214" t="s">
        <v>1805</v>
      </c>
      <c r="D1463" s="214"/>
      <c r="E1463" s="214"/>
      <c r="F1463" s="214"/>
      <c r="G1463" s="214"/>
      <c r="H1463" s="214"/>
      <c r="I1463" s="214"/>
      <c r="J1463" s="214"/>
      <c r="K1463" s="214"/>
      <c r="L1463" s="214"/>
      <c r="M1463" s="214"/>
      <c r="N1463" s="214"/>
      <c r="O1463" s="214"/>
      <c r="P1463" s="214"/>
      <c r="Q1463" s="214"/>
      <c r="R1463" s="214"/>
      <c r="S1463" s="215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214" t="s">
        <v>1794</v>
      </c>
      <c r="D1464" s="214"/>
      <c r="E1464" s="214"/>
      <c r="F1464" s="214"/>
      <c r="G1464" s="214"/>
      <c r="H1464" s="214"/>
      <c r="I1464" s="214"/>
      <c r="J1464" s="214"/>
      <c r="K1464" s="214"/>
      <c r="L1464" s="214"/>
      <c r="M1464" s="214"/>
      <c r="N1464" s="214"/>
      <c r="O1464" s="214"/>
      <c r="P1464" s="214"/>
      <c r="Q1464" s="214"/>
      <c r="R1464" s="214"/>
      <c r="S1464" s="215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216" t="s">
        <v>2920</v>
      </c>
      <c r="D1465" s="216"/>
      <c r="E1465" s="216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218" t="s">
        <v>2922</v>
      </c>
      <c r="D1466" s="218"/>
      <c r="E1466" s="218"/>
      <c r="F1466" s="218"/>
      <c r="G1466" s="218"/>
      <c r="H1466" s="218"/>
      <c r="I1466" s="218"/>
      <c r="J1466" s="218"/>
      <c r="K1466" s="218"/>
      <c r="L1466" s="218"/>
      <c r="M1466" s="218"/>
      <c r="N1466" s="218"/>
      <c r="O1466" s="218"/>
      <c r="P1466" s="218"/>
      <c r="Q1466" s="218"/>
      <c r="R1466" s="218"/>
      <c r="S1466" s="219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214" t="s">
        <v>1805</v>
      </c>
      <c r="D1467" s="214"/>
      <c r="E1467" s="214"/>
      <c r="F1467" s="214"/>
      <c r="G1467" s="214"/>
      <c r="H1467" s="214"/>
      <c r="I1467" s="214"/>
      <c r="J1467" s="214"/>
      <c r="K1467" s="214"/>
      <c r="L1467" s="214"/>
      <c r="M1467" s="214"/>
      <c r="N1467" s="214"/>
      <c r="O1467" s="214"/>
      <c r="P1467" s="214"/>
      <c r="Q1467" s="214"/>
      <c r="R1467" s="214"/>
      <c r="S1467" s="215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214" t="s">
        <v>1794</v>
      </c>
      <c r="D1468" s="214"/>
      <c r="E1468" s="214"/>
      <c r="F1468" s="214"/>
      <c r="G1468" s="214"/>
      <c r="H1468" s="214"/>
      <c r="I1468" s="214"/>
      <c r="J1468" s="214"/>
      <c r="K1468" s="214"/>
      <c r="L1468" s="214"/>
      <c r="M1468" s="214"/>
      <c r="N1468" s="214"/>
      <c r="O1468" s="214"/>
      <c r="P1468" s="214"/>
      <c r="Q1468" s="214"/>
      <c r="R1468" s="214"/>
      <c r="S1468" s="215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216" t="s">
        <v>2924</v>
      </c>
      <c r="D1469" s="216"/>
      <c r="E1469" s="216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218" t="s">
        <v>2784</v>
      </c>
      <c r="D1470" s="218"/>
      <c r="E1470" s="218"/>
      <c r="F1470" s="218"/>
      <c r="G1470" s="218"/>
      <c r="H1470" s="218"/>
      <c r="I1470" s="218"/>
      <c r="J1470" s="218"/>
      <c r="K1470" s="218"/>
      <c r="L1470" s="218"/>
      <c r="M1470" s="218"/>
      <c r="N1470" s="218"/>
      <c r="O1470" s="218"/>
      <c r="P1470" s="218"/>
      <c r="Q1470" s="218"/>
      <c r="R1470" s="218"/>
      <c r="S1470" s="219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214" t="s">
        <v>1805</v>
      </c>
      <c r="D1471" s="214"/>
      <c r="E1471" s="214"/>
      <c r="F1471" s="214"/>
      <c r="G1471" s="214"/>
      <c r="H1471" s="214"/>
      <c r="I1471" s="214"/>
      <c r="J1471" s="214"/>
      <c r="K1471" s="214"/>
      <c r="L1471" s="214"/>
      <c r="M1471" s="214"/>
      <c r="N1471" s="214"/>
      <c r="O1471" s="214"/>
      <c r="P1471" s="214"/>
      <c r="Q1471" s="214"/>
      <c r="R1471" s="214"/>
      <c r="S1471" s="215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214" t="s">
        <v>1794</v>
      </c>
      <c r="D1472" s="214"/>
      <c r="E1472" s="214"/>
      <c r="F1472" s="214"/>
      <c r="G1472" s="214"/>
      <c r="H1472" s="214"/>
      <c r="I1472" s="214"/>
      <c r="J1472" s="214"/>
      <c r="K1472" s="214"/>
      <c r="L1472" s="214"/>
      <c r="M1472" s="214"/>
      <c r="N1472" s="214"/>
      <c r="O1472" s="214"/>
      <c r="P1472" s="214"/>
      <c r="Q1472" s="214"/>
      <c r="R1472" s="214"/>
      <c r="S1472" s="215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216" t="s">
        <v>2926</v>
      </c>
      <c r="D1473" s="216"/>
      <c r="E1473" s="216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214" t="s">
        <v>2502</v>
      </c>
      <c r="D1474" s="214"/>
      <c r="E1474" s="214"/>
      <c r="F1474" s="214"/>
      <c r="G1474" s="214"/>
      <c r="H1474" s="214"/>
      <c r="I1474" s="214"/>
      <c r="J1474" s="214"/>
      <c r="K1474" s="214"/>
      <c r="L1474" s="214"/>
      <c r="M1474" s="214"/>
      <c r="N1474" s="214"/>
      <c r="O1474" s="214"/>
      <c r="P1474" s="214"/>
      <c r="Q1474" s="214"/>
      <c r="R1474" s="214"/>
      <c r="S1474" s="215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214" t="s">
        <v>81</v>
      </c>
      <c r="D1475" s="214"/>
      <c r="E1475" s="214"/>
      <c r="F1475" s="214"/>
      <c r="G1475" s="214"/>
      <c r="H1475" s="214"/>
      <c r="I1475" s="214"/>
      <c r="J1475" s="214"/>
      <c r="K1475" s="214"/>
      <c r="L1475" s="214"/>
      <c r="M1475" s="214"/>
      <c r="N1475" s="214"/>
      <c r="O1475" s="214"/>
      <c r="P1475" s="214"/>
      <c r="Q1475" s="214"/>
      <c r="R1475" s="214"/>
      <c r="S1475" s="215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214" t="s">
        <v>1794</v>
      </c>
      <c r="D1476" s="214"/>
      <c r="E1476" s="214"/>
      <c r="F1476" s="214"/>
      <c r="G1476" s="214"/>
      <c r="H1476" s="214"/>
      <c r="I1476" s="214"/>
      <c r="J1476" s="214"/>
      <c r="K1476" s="214"/>
      <c r="L1476" s="214"/>
      <c r="M1476" s="214"/>
      <c r="N1476" s="214"/>
      <c r="O1476" s="214"/>
      <c r="P1476" s="214"/>
      <c r="Q1476" s="214"/>
      <c r="R1476" s="214"/>
      <c r="S1476" s="215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216" t="s">
        <v>2930</v>
      </c>
      <c r="D1479" s="216"/>
      <c r="E1479" s="216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218" t="s">
        <v>2932</v>
      </c>
      <c r="D1480" s="218"/>
      <c r="E1480" s="218"/>
      <c r="F1480" s="218"/>
      <c r="G1480" s="218"/>
      <c r="H1480" s="218"/>
      <c r="I1480" s="218"/>
      <c r="J1480" s="218"/>
      <c r="K1480" s="218"/>
      <c r="L1480" s="218"/>
      <c r="M1480" s="218"/>
      <c r="N1480" s="218"/>
      <c r="O1480" s="218"/>
      <c r="P1480" s="218"/>
      <c r="Q1480" s="218"/>
      <c r="R1480" s="218"/>
      <c r="S1480" s="219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214" t="s">
        <v>1805</v>
      </c>
      <c r="D1481" s="214"/>
      <c r="E1481" s="214"/>
      <c r="F1481" s="214"/>
      <c r="G1481" s="214"/>
      <c r="H1481" s="214"/>
      <c r="I1481" s="214"/>
      <c r="J1481" s="214"/>
      <c r="K1481" s="214"/>
      <c r="L1481" s="214"/>
      <c r="M1481" s="214"/>
      <c r="N1481" s="214"/>
      <c r="O1481" s="214"/>
      <c r="P1481" s="214"/>
      <c r="Q1481" s="214"/>
      <c r="R1481" s="214"/>
      <c r="S1481" s="215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214" t="s">
        <v>1794</v>
      </c>
      <c r="D1482" s="214"/>
      <c r="E1482" s="214"/>
      <c r="F1482" s="214"/>
      <c r="G1482" s="214"/>
      <c r="H1482" s="214"/>
      <c r="I1482" s="214"/>
      <c r="J1482" s="214"/>
      <c r="K1482" s="214"/>
      <c r="L1482" s="214"/>
      <c r="M1482" s="214"/>
      <c r="N1482" s="214"/>
      <c r="O1482" s="214"/>
      <c r="P1482" s="214"/>
      <c r="Q1482" s="214"/>
      <c r="R1482" s="214"/>
      <c r="S1482" s="215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216" t="s">
        <v>2934</v>
      </c>
      <c r="D1483" s="216"/>
      <c r="E1483" s="216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218" t="s">
        <v>2936</v>
      </c>
      <c r="D1484" s="218"/>
      <c r="E1484" s="218"/>
      <c r="F1484" s="218"/>
      <c r="G1484" s="218"/>
      <c r="H1484" s="218"/>
      <c r="I1484" s="218"/>
      <c r="J1484" s="218"/>
      <c r="K1484" s="218"/>
      <c r="L1484" s="218"/>
      <c r="M1484" s="218"/>
      <c r="N1484" s="218"/>
      <c r="O1484" s="218"/>
      <c r="P1484" s="218"/>
      <c r="Q1484" s="218"/>
      <c r="R1484" s="218"/>
      <c r="S1484" s="219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214" t="s">
        <v>1805</v>
      </c>
      <c r="D1485" s="214"/>
      <c r="E1485" s="214"/>
      <c r="F1485" s="214"/>
      <c r="G1485" s="214"/>
      <c r="H1485" s="214"/>
      <c r="I1485" s="214"/>
      <c r="J1485" s="214"/>
      <c r="K1485" s="214"/>
      <c r="L1485" s="214"/>
      <c r="M1485" s="214"/>
      <c r="N1485" s="214"/>
      <c r="O1485" s="214"/>
      <c r="P1485" s="214"/>
      <c r="Q1485" s="214"/>
      <c r="R1485" s="214"/>
      <c r="S1485" s="215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214" t="s">
        <v>1794</v>
      </c>
      <c r="D1486" s="214"/>
      <c r="E1486" s="214"/>
      <c r="F1486" s="214"/>
      <c r="G1486" s="214"/>
      <c r="H1486" s="214"/>
      <c r="I1486" s="214"/>
      <c r="J1486" s="214"/>
      <c r="K1486" s="214"/>
      <c r="L1486" s="214"/>
      <c r="M1486" s="214"/>
      <c r="N1486" s="214"/>
      <c r="O1486" s="214"/>
      <c r="P1486" s="214"/>
      <c r="Q1486" s="214"/>
      <c r="R1486" s="214"/>
      <c r="S1486" s="215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216" t="s">
        <v>2938</v>
      </c>
      <c r="D1487" s="216"/>
      <c r="E1487" s="216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218" t="s">
        <v>2940</v>
      </c>
      <c r="D1488" s="218"/>
      <c r="E1488" s="218"/>
      <c r="F1488" s="218"/>
      <c r="G1488" s="218"/>
      <c r="H1488" s="218"/>
      <c r="I1488" s="218"/>
      <c r="J1488" s="218"/>
      <c r="K1488" s="218"/>
      <c r="L1488" s="218"/>
      <c r="M1488" s="218"/>
      <c r="N1488" s="218"/>
      <c r="O1488" s="218"/>
      <c r="P1488" s="218"/>
      <c r="Q1488" s="218"/>
      <c r="R1488" s="218"/>
      <c r="S1488" s="219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214" t="s">
        <v>1805</v>
      </c>
      <c r="D1489" s="214"/>
      <c r="E1489" s="214"/>
      <c r="F1489" s="214"/>
      <c r="G1489" s="214"/>
      <c r="H1489" s="214"/>
      <c r="I1489" s="214"/>
      <c r="J1489" s="214"/>
      <c r="K1489" s="214"/>
      <c r="L1489" s="214"/>
      <c r="M1489" s="214"/>
      <c r="N1489" s="214"/>
      <c r="O1489" s="214"/>
      <c r="P1489" s="214"/>
      <c r="Q1489" s="214"/>
      <c r="R1489" s="214"/>
      <c r="S1489" s="215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214" t="s">
        <v>1794</v>
      </c>
      <c r="D1490" s="214"/>
      <c r="E1490" s="214"/>
      <c r="F1490" s="214"/>
      <c r="G1490" s="214"/>
      <c r="H1490" s="214"/>
      <c r="I1490" s="214"/>
      <c r="J1490" s="214"/>
      <c r="K1490" s="214"/>
      <c r="L1490" s="214"/>
      <c r="M1490" s="214"/>
      <c r="N1490" s="214"/>
      <c r="O1490" s="214"/>
      <c r="P1490" s="214"/>
      <c r="Q1490" s="214"/>
      <c r="R1490" s="214"/>
      <c r="S1490" s="215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216" t="s">
        <v>2942</v>
      </c>
      <c r="D1491" s="216"/>
      <c r="E1491" s="216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218" t="s">
        <v>2944</v>
      </c>
      <c r="D1492" s="218"/>
      <c r="E1492" s="218"/>
      <c r="F1492" s="218"/>
      <c r="G1492" s="218"/>
      <c r="H1492" s="218"/>
      <c r="I1492" s="218"/>
      <c r="J1492" s="218"/>
      <c r="K1492" s="218"/>
      <c r="L1492" s="218"/>
      <c r="M1492" s="218"/>
      <c r="N1492" s="218"/>
      <c r="O1492" s="218"/>
      <c r="P1492" s="218"/>
      <c r="Q1492" s="218"/>
      <c r="R1492" s="218"/>
      <c r="S1492" s="219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214" t="s">
        <v>1805</v>
      </c>
      <c r="D1493" s="214"/>
      <c r="E1493" s="214"/>
      <c r="F1493" s="214"/>
      <c r="G1493" s="214"/>
      <c r="H1493" s="214"/>
      <c r="I1493" s="214"/>
      <c r="J1493" s="214"/>
      <c r="K1493" s="214"/>
      <c r="L1493" s="214"/>
      <c r="M1493" s="214"/>
      <c r="N1493" s="214"/>
      <c r="O1493" s="214"/>
      <c r="P1493" s="214"/>
      <c r="Q1493" s="214"/>
      <c r="R1493" s="214"/>
      <c r="S1493" s="215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214" t="s">
        <v>1794</v>
      </c>
      <c r="D1494" s="214"/>
      <c r="E1494" s="214"/>
      <c r="F1494" s="214"/>
      <c r="G1494" s="214"/>
      <c r="H1494" s="214"/>
      <c r="I1494" s="214"/>
      <c r="J1494" s="214"/>
      <c r="K1494" s="214"/>
      <c r="L1494" s="214"/>
      <c r="M1494" s="214"/>
      <c r="N1494" s="214"/>
      <c r="O1494" s="214"/>
      <c r="P1494" s="214"/>
      <c r="Q1494" s="214"/>
      <c r="R1494" s="214"/>
      <c r="S1494" s="215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216" t="s">
        <v>2946</v>
      </c>
      <c r="D1495" s="216"/>
      <c r="E1495" s="216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218" t="s">
        <v>2948</v>
      </c>
      <c r="D1496" s="218"/>
      <c r="E1496" s="218"/>
      <c r="F1496" s="218"/>
      <c r="G1496" s="218"/>
      <c r="H1496" s="218"/>
      <c r="I1496" s="218"/>
      <c r="J1496" s="218"/>
      <c r="K1496" s="218"/>
      <c r="L1496" s="218"/>
      <c r="M1496" s="218"/>
      <c r="N1496" s="218"/>
      <c r="O1496" s="218"/>
      <c r="P1496" s="218"/>
      <c r="Q1496" s="218"/>
      <c r="R1496" s="218"/>
      <c r="S1496" s="219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214" t="s">
        <v>1805</v>
      </c>
      <c r="D1497" s="214"/>
      <c r="E1497" s="214"/>
      <c r="F1497" s="214"/>
      <c r="G1497" s="214"/>
      <c r="H1497" s="214"/>
      <c r="I1497" s="214"/>
      <c r="J1497" s="214"/>
      <c r="K1497" s="214"/>
      <c r="L1497" s="214"/>
      <c r="M1497" s="214"/>
      <c r="N1497" s="214"/>
      <c r="O1497" s="214"/>
      <c r="P1497" s="214"/>
      <c r="Q1497" s="214"/>
      <c r="R1497" s="214"/>
      <c r="S1497" s="215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214" t="s">
        <v>1794</v>
      </c>
      <c r="D1498" s="214"/>
      <c r="E1498" s="214"/>
      <c r="F1498" s="214"/>
      <c r="G1498" s="214"/>
      <c r="H1498" s="214"/>
      <c r="I1498" s="214"/>
      <c r="J1498" s="214"/>
      <c r="K1498" s="214"/>
      <c r="L1498" s="214"/>
      <c r="M1498" s="214"/>
      <c r="N1498" s="214"/>
      <c r="O1498" s="214"/>
      <c r="P1498" s="214"/>
      <c r="Q1498" s="214"/>
      <c r="R1498" s="214"/>
      <c r="S1498" s="215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216" t="s">
        <v>2950</v>
      </c>
      <c r="D1499" s="216"/>
      <c r="E1499" s="216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218" t="s">
        <v>2952</v>
      </c>
      <c r="D1500" s="218"/>
      <c r="E1500" s="218"/>
      <c r="F1500" s="218"/>
      <c r="G1500" s="218"/>
      <c r="H1500" s="218"/>
      <c r="I1500" s="218"/>
      <c r="J1500" s="218"/>
      <c r="K1500" s="218"/>
      <c r="L1500" s="218"/>
      <c r="M1500" s="218"/>
      <c r="N1500" s="218"/>
      <c r="O1500" s="218"/>
      <c r="P1500" s="218"/>
      <c r="Q1500" s="218"/>
      <c r="R1500" s="218"/>
      <c r="S1500" s="219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214" t="s">
        <v>1805</v>
      </c>
      <c r="D1501" s="214"/>
      <c r="E1501" s="214"/>
      <c r="F1501" s="214"/>
      <c r="G1501" s="214"/>
      <c r="H1501" s="214"/>
      <c r="I1501" s="214"/>
      <c r="J1501" s="214"/>
      <c r="K1501" s="214"/>
      <c r="L1501" s="214"/>
      <c r="M1501" s="214"/>
      <c r="N1501" s="214"/>
      <c r="O1501" s="214"/>
      <c r="P1501" s="214"/>
      <c r="Q1501" s="214"/>
      <c r="R1501" s="214"/>
      <c r="S1501" s="215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214" t="s">
        <v>1794</v>
      </c>
      <c r="D1502" s="214"/>
      <c r="E1502" s="214"/>
      <c r="F1502" s="214"/>
      <c r="G1502" s="214"/>
      <c r="H1502" s="214"/>
      <c r="I1502" s="214"/>
      <c r="J1502" s="214"/>
      <c r="K1502" s="214"/>
      <c r="L1502" s="214"/>
      <c r="M1502" s="214"/>
      <c r="N1502" s="214"/>
      <c r="O1502" s="214"/>
      <c r="P1502" s="214"/>
      <c r="Q1502" s="214"/>
      <c r="R1502" s="214"/>
      <c r="S1502" s="215"/>
      <c r="BY1502" s="40"/>
      <c r="BZ1502" s="83"/>
      <c r="CC1502" s="48" t="s">
        <v>1794</v>
      </c>
      <c r="CF1502" s="70"/>
    </row>
    <row r="1503" spans="1:84" s="16" customFormat="1" ht="15" x14ac:dyDescent="0.25">
      <c r="A1503" s="217" t="s">
        <v>2953</v>
      </c>
      <c r="B1503" s="217"/>
      <c r="C1503" s="217"/>
      <c r="D1503" s="217"/>
      <c r="E1503" s="217"/>
      <c r="F1503" s="217"/>
      <c r="G1503" s="217"/>
      <c r="H1503" s="217"/>
      <c r="I1503" s="217"/>
      <c r="J1503" s="217"/>
      <c r="K1503" s="217"/>
      <c r="L1503" s="217"/>
      <c r="M1503" s="217"/>
      <c r="N1503" s="217"/>
      <c r="O1503" s="217"/>
      <c r="P1503" s="217"/>
      <c r="Q1503" s="217"/>
      <c r="R1503" s="217"/>
      <c r="S1503" s="217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216" t="s">
        <v>2955</v>
      </c>
      <c r="D1504" s="216"/>
      <c r="E1504" s="216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218" t="s">
        <v>2957</v>
      </c>
      <c r="D1505" s="218"/>
      <c r="E1505" s="218"/>
      <c r="F1505" s="218"/>
      <c r="G1505" s="218"/>
      <c r="H1505" s="218"/>
      <c r="I1505" s="218"/>
      <c r="J1505" s="218"/>
      <c r="K1505" s="218"/>
      <c r="L1505" s="218"/>
      <c r="M1505" s="218"/>
      <c r="N1505" s="218"/>
      <c r="O1505" s="218"/>
      <c r="P1505" s="218"/>
      <c r="Q1505" s="218"/>
      <c r="R1505" s="218"/>
      <c r="S1505" s="219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214" t="s">
        <v>81</v>
      </c>
      <c r="D1506" s="214"/>
      <c r="E1506" s="214"/>
      <c r="F1506" s="214"/>
      <c r="G1506" s="214"/>
      <c r="H1506" s="214"/>
      <c r="I1506" s="214"/>
      <c r="J1506" s="214"/>
      <c r="K1506" s="214"/>
      <c r="L1506" s="214"/>
      <c r="M1506" s="214"/>
      <c r="N1506" s="214"/>
      <c r="O1506" s="214"/>
      <c r="P1506" s="214"/>
      <c r="Q1506" s="214"/>
      <c r="R1506" s="214"/>
      <c r="S1506" s="215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214" t="s">
        <v>1794</v>
      </c>
      <c r="D1507" s="214"/>
      <c r="E1507" s="214"/>
      <c r="F1507" s="214"/>
      <c r="G1507" s="214"/>
      <c r="H1507" s="214"/>
      <c r="I1507" s="214"/>
      <c r="J1507" s="214"/>
      <c r="K1507" s="214"/>
      <c r="L1507" s="214"/>
      <c r="M1507" s="214"/>
      <c r="N1507" s="214"/>
      <c r="O1507" s="214"/>
      <c r="P1507" s="214"/>
      <c r="Q1507" s="214"/>
      <c r="R1507" s="214"/>
      <c r="S1507" s="215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216" t="s">
        <v>2961</v>
      </c>
      <c r="D1510" s="216"/>
      <c r="E1510" s="216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214" t="s">
        <v>1794</v>
      </c>
      <c r="D1511" s="214"/>
      <c r="E1511" s="214"/>
      <c r="F1511" s="214"/>
      <c r="G1511" s="214"/>
      <c r="H1511" s="214"/>
      <c r="I1511" s="214"/>
      <c r="J1511" s="214"/>
      <c r="K1511" s="214"/>
      <c r="L1511" s="214"/>
      <c r="M1511" s="214"/>
      <c r="N1511" s="214"/>
      <c r="O1511" s="214"/>
      <c r="P1511" s="214"/>
      <c r="Q1511" s="214"/>
      <c r="R1511" s="214"/>
      <c r="S1511" s="215"/>
      <c r="BY1511" s="40"/>
      <c r="BZ1511" s="83"/>
      <c r="CC1511" s="48" t="s">
        <v>1794</v>
      </c>
      <c r="CF1511" s="70"/>
    </row>
    <row r="1512" spans="1:84" s="16" customFormat="1" ht="15" x14ac:dyDescent="0.25">
      <c r="A1512" s="217" t="s">
        <v>2963</v>
      </c>
      <c r="B1512" s="217"/>
      <c r="C1512" s="217"/>
      <c r="D1512" s="217"/>
      <c r="E1512" s="217"/>
      <c r="F1512" s="217"/>
      <c r="G1512" s="217"/>
      <c r="H1512" s="217"/>
      <c r="I1512" s="217"/>
      <c r="J1512" s="217"/>
      <c r="K1512" s="217"/>
      <c r="L1512" s="217"/>
      <c r="M1512" s="217"/>
      <c r="N1512" s="217"/>
      <c r="O1512" s="217"/>
      <c r="P1512" s="217"/>
      <c r="Q1512" s="217"/>
      <c r="R1512" s="217"/>
      <c r="S1512" s="217"/>
      <c r="BY1512" s="40"/>
      <c r="BZ1512" s="83" t="s">
        <v>2963</v>
      </c>
      <c r="CF1512" s="70"/>
    </row>
    <row r="1513" spans="1:84" s="16" customFormat="1" ht="15" x14ac:dyDescent="0.25">
      <c r="A1513" s="217" t="s">
        <v>2695</v>
      </c>
      <c r="B1513" s="217"/>
      <c r="C1513" s="217"/>
      <c r="D1513" s="217"/>
      <c r="E1513" s="217"/>
      <c r="F1513" s="217"/>
      <c r="G1513" s="217"/>
      <c r="H1513" s="217"/>
      <c r="I1513" s="217"/>
      <c r="J1513" s="217"/>
      <c r="K1513" s="217"/>
      <c r="L1513" s="217"/>
      <c r="M1513" s="217"/>
      <c r="N1513" s="217"/>
      <c r="O1513" s="217"/>
      <c r="P1513" s="217"/>
      <c r="Q1513" s="217"/>
      <c r="R1513" s="217"/>
      <c r="S1513" s="217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216" t="s">
        <v>2697</v>
      </c>
      <c r="D1514" s="216"/>
      <c r="E1514" s="216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214" t="s">
        <v>2502</v>
      </c>
      <c r="D1515" s="214"/>
      <c r="E1515" s="214"/>
      <c r="F1515" s="214"/>
      <c r="G1515" s="214"/>
      <c r="H1515" s="214"/>
      <c r="I1515" s="214"/>
      <c r="J1515" s="214"/>
      <c r="K1515" s="214"/>
      <c r="L1515" s="214"/>
      <c r="M1515" s="214"/>
      <c r="N1515" s="214"/>
      <c r="O1515" s="214"/>
      <c r="P1515" s="214"/>
      <c r="Q1515" s="214"/>
      <c r="R1515" s="214"/>
      <c r="S1515" s="215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214" t="s">
        <v>81</v>
      </c>
      <c r="D1516" s="214"/>
      <c r="E1516" s="214"/>
      <c r="F1516" s="214"/>
      <c r="G1516" s="214"/>
      <c r="H1516" s="214"/>
      <c r="I1516" s="214"/>
      <c r="J1516" s="214"/>
      <c r="K1516" s="214"/>
      <c r="L1516" s="214"/>
      <c r="M1516" s="214"/>
      <c r="N1516" s="214"/>
      <c r="O1516" s="214"/>
      <c r="P1516" s="214"/>
      <c r="Q1516" s="214"/>
      <c r="R1516" s="214"/>
      <c r="S1516" s="215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214" t="s">
        <v>1794</v>
      </c>
      <c r="D1517" s="214"/>
      <c r="E1517" s="214"/>
      <c r="F1517" s="214"/>
      <c r="G1517" s="214"/>
      <c r="H1517" s="214"/>
      <c r="I1517" s="214"/>
      <c r="J1517" s="214"/>
      <c r="K1517" s="214"/>
      <c r="L1517" s="214"/>
      <c r="M1517" s="214"/>
      <c r="N1517" s="214"/>
      <c r="O1517" s="214"/>
      <c r="P1517" s="214"/>
      <c r="Q1517" s="214"/>
      <c r="R1517" s="214"/>
      <c r="S1517" s="215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216" t="s">
        <v>2702</v>
      </c>
      <c r="D1520" s="216"/>
      <c r="E1520" s="216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218" t="s">
        <v>2705</v>
      </c>
      <c r="D1521" s="218"/>
      <c r="E1521" s="218"/>
      <c r="F1521" s="218"/>
      <c r="G1521" s="218"/>
      <c r="H1521" s="218"/>
      <c r="I1521" s="218"/>
      <c r="J1521" s="218"/>
      <c r="K1521" s="218"/>
      <c r="L1521" s="218"/>
      <c r="M1521" s="218"/>
      <c r="N1521" s="218"/>
      <c r="O1521" s="218"/>
      <c r="P1521" s="218"/>
      <c r="Q1521" s="218"/>
      <c r="R1521" s="218"/>
      <c r="S1521" s="219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214" t="s">
        <v>2511</v>
      </c>
      <c r="D1522" s="214"/>
      <c r="E1522" s="214"/>
      <c r="F1522" s="214"/>
      <c r="G1522" s="214"/>
      <c r="H1522" s="214"/>
      <c r="I1522" s="214"/>
      <c r="J1522" s="214"/>
      <c r="K1522" s="214"/>
      <c r="L1522" s="214"/>
      <c r="M1522" s="214"/>
      <c r="N1522" s="214"/>
      <c r="O1522" s="214"/>
      <c r="P1522" s="214"/>
      <c r="Q1522" s="214"/>
      <c r="R1522" s="214"/>
      <c r="S1522" s="215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214" t="s">
        <v>2512</v>
      </c>
      <c r="D1523" s="214"/>
      <c r="E1523" s="214"/>
      <c r="F1523" s="214"/>
      <c r="G1523" s="214"/>
      <c r="H1523" s="214"/>
      <c r="I1523" s="214"/>
      <c r="J1523" s="214"/>
      <c r="K1523" s="214"/>
      <c r="L1523" s="214"/>
      <c r="M1523" s="214"/>
      <c r="N1523" s="214"/>
      <c r="O1523" s="214"/>
      <c r="P1523" s="214"/>
      <c r="Q1523" s="214"/>
      <c r="R1523" s="214"/>
      <c r="S1523" s="215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214" t="s">
        <v>2513</v>
      </c>
      <c r="D1524" s="214"/>
      <c r="E1524" s="214"/>
      <c r="F1524" s="214"/>
      <c r="G1524" s="214"/>
      <c r="H1524" s="214"/>
      <c r="I1524" s="214"/>
      <c r="J1524" s="214"/>
      <c r="K1524" s="214"/>
      <c r="L1524" s="214"/>
      <c r="M1524" s="214"/>
      <c r="N1524" s="214"/>
      <c r="O1524" s="214"/>
      <c r="P1524" s="214"/>
      <c r="Q1524" s="214"/>
      <c r="R1524" s="214"/>
      <c r="S1524" s="215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216" t="s">
        <v>2708</v>
      </c>
      <c r="D1525" s="216"/>
      <c r="E1525" s="216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218" t="s">
        <v>2710</v>
      </c>
      <c r="D1526" s="218"/>
      <c r="E1526" s="218"/>
      <c r="F1526" s="218"/>
      <c r="G1526" s="218"/>
      <c r="H1526" s="218"/>
      <c r="I1526" s="218"/>
      <c r="J1526" s="218"/>
      <c r="K1526" s="218"/>
      <c r="L1526" s="218"/>
      <c r="M1526" s="218"/>
      <c r="N1526" s="218"/>
      <c r="O1526" s="218"/>
      <c r="P1526" s="218"/>
      <c r="Q1526" s="218"/>
      <c r="R1526" s="218"/>
      <c r="S1526" s="219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214" t="s">
        <v>2511</v>
      </c>
      <c r="D1527" s="214"/>
      <c r="E1527" s="214"/>
      <c r="F1527" s="214"/>
      <c r="G1527" s="214"/>
      <c r="H1527" s="214"/>
      <c r="I1527" s="214"/>
      <c r="J1527" s="214"/>
      <c r="K1527" s="214"/>
      <c r="L1527" s="214"/>
      <c r="M1527" s="214"/>
      <c r="N1527" s="214"/>
      <c r="O1527" s="214"/>
      <c r="P1527" s="214"/>
      <c r="Q1527" s="214"/>
      <c r="R1527" s="214"/>
      <c r="S1527" s="215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214" t="s">
        <v>2512</v>
      </c>
      <c r="D1528" s="214"/>
      <c r="E1528" s="214"/>
      <c r="F1528" s="214"/>
      <c r="G1528" s="214"/>
      <c r="H1528" s="214"/>
      <c r="I1528" s="214"/>
      <c r="J1528" s="214"/>
      <c r="K1528" s="214"/>
      <c r="L1528" s="214"/>
      <c r="M1528" s="214"/>
      <c r="N1528" s="214"/>
      <c r="O1528" s="214"/>
      <c r="P1528" s="214"/>
      <c r="Q1528" s="214"/>
      <c r="R1528" s="214"/>
      <c r="S1528" s="215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214" t="s">
        <v>2513</v>
      </c>
      <c r="D1529" s="214"/>
      <c r="E1529" s="214"/>
      <c r="F1529" s="214"/>
      <c r="G1529" s="214"/>
      <c r="H1529" s="214"/>
      <c r="I1529" s="214"/>
      <c r="J1529" s="214"/>
      <c r="K1529" s="214"/>
      <c r="L1529" s="214"/>
      <c r="M1529" s="214"/>
      <c r="N1529" s="214"/>
      <c r="O1529" s="214"/>
      <c r="P1529" s="214"/>
      <c r="Q1529" s="214"/>
      <c r="R1529" s="214"/>
      <c r="S1529" s="215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216" t="s">
        <v>2712</v>
      </c>
      <c r="D1530" s="216"/>
      <c r="E1530" s="216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214" t="s">
        <v>2502</v>
      </c>
      <c r="D1531" s="214"/>
      <c r="E1531" s="214"/>
      <c r="F1531" s="214"/>
      <c r="G1531" s="214"/>
      <c r="H1531" s="214"/>
      <c r="I1531" s="214"/>
      <c r="J1531" s="214"/>
      <c r="K1531" s="214"/>
      <c r="L1531" s="214"/>
      <c r="M1531" s="214"/>
      <c r="N1531" s="214"/>
      <c r="O1531" s="214"/>
      <c r="P1531" s="214"/>
      <c r="Q1531" s="214"/>
      <c r="R1531" s="214"/>
      <c r="S1531" s="215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214" t="s">
        <v>81</v>
      </c>
      <c r="D1532" s="214"/>
      <c r="E1532" s="214"/>
      <c r="F1532" s="214"/>
      <c r="G1532" s="214"/>
      <c r="H1532" s="214"/>
      <c r="I1532" s="214"/>
      <c r="J1532" s="214"/>
      <c r="K1532" s="214"/>
      <c r="L1532" s="214"/>
      <c r="M1532" s="214"/>
      <c r="N1532" s="214"/>
      <c r="O1532" s="214"/>
      <c r="P1532" s="214"/>
      <c r="Q1532" s="214"/>
      <c r="R1532" s="214"/>
      <c r="S1532" s="215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214" t="s">
        <v>1794</v>
      </c>
      <c r="D1533" s="214"/>
      <c r="E1533" s="214"/>
      <c r="F1533" s="214"/>
      <c r="G1533" s="214"/>
      <c r="H1533" s="214"/>
      <c r="I1533" s="214"/>
      <c r="J1533" s="214"/>
      <c r="K1533" s="214"/>
      <c r="L1533" s="214"/>
      <c r="M1533" s="214"/>
      <c r="N1533" s="214"/>
      <c r="O1533" s="214"/>
      <c r="P1533" s="214"/>
      <c r="Q1533" s="214"/>
      <c r="R1533" s="214"/>
      <c r="S1533" s="215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216" t="s">
        <v>2969</v>
      </c>
      <c r="D1536" s="216"/>
      <c r="E1536" s="216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214" t="s">
        <v>1794</v>
      </c>
      <c r="D1537" s="214"/>
      <c r="E1537" s="214"/>
      <c r="F1537" s="214"/>
      <c r="G1537" s="214"/>
      <c r="H1537" s="214"/>
      <c r="I1537" s="214"/>
      <c r="J1537" s="214"/>
      <c r="K1537" s="214"/>
      <c r="L1537" s="214"/>
      <c r="M1537" s="214"/>
      <c r="N1537" s="214"/>
      <c r="O1537" s="214"/>
      <c r="P1537" s="214"/>
      <c r="Q1537" s="214"/>
      <c r="R1537" s="214"/>
      <c r="S1537" s="215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216" t="s">
        <v>2972</v>
      </c>
      <c r="D1538" s="216"/>
      <c r="E1538" s="216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218" t="s">
        <v>2974</v>
      </c>
      <c r="D1539" s="218"/>
      <c r="E1539" s="218"/>
      <c r="F1539" s="218"/>
      <c r="G1539" s="218"/>
      <c r="H1539" s="218"/>
      <c r="I1539" s="218"/>
      <c r="J1539" s="218"/>
      <c r="K1539" s="218"/>
      <c r="L1539" s="218"/>
      <c r="M1539" s="218"/>
      <c r="N1539" s="218"/>
      <c r="O1539" s="218"/>
      <c r="P1539" s="218"/>
      <c r="Q1539" s="218"/>
      <c r="R1539" s="218"/>
      <c r="S1539" s="219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214" t="s">
        <v>2511</v>
      </c>
      <c r="D1540" s="214"/>
      <c r="E1540" s="214"/>
      <c r="F1540" s="214"/>
      <c r="G1540" s="214"/>
      <c r="H1540" s="214"/>
      <c r="I1540" s="214"/>
      <c r="J1540" s="214"/>
      <c r="K1540" s="214"/>
      <c r="L1540" s="214"/>
      <c r="M1540" s="214"/>
      <c r="N1540" s="214"/>
      <c r="O1540" s="214"/>
      <c r="P1540" s="214"/>
      <c r="Q1540" s="214"/>
      <c r="R1540" s="214"/>
      <c r="S1540" s="215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214" t="s">
        <v>2512</v>
      </c>
      <c r="D1541" s="214"/>
      <c r="E1541" s="214"/>
      <c r="F1541" s="214"/>
      <c r="G1541" s="214"/>
      <c r="H1541" s="214"/>
      <c r="I1541" s="214"/>
      <c r="J1541" s="214"/>
      <c r="K1541" s="214"/>
      <c r="L1541" s="214"/>
      <c r="M1541" s="214"/>
      <c r="N1541" s="214"/>
      <c r="O1541" s="214"/>
      <c r="P1541" s="214"/>
      <c r="Q1541" s="214"/>
      <c r="R1541" s="214"/>
      <c r="S1541" s="215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214" t="s">
        <v>2513</v>
      </c>
      <c r="D1542" s="214"/>
      <c r="E1542" s="214"/>
      <c r="F1542" s="214"/>
      <c r="G1542" s="214"/>
      <c r="H1542" s="214"/>
      <c r="I1542" s="214"/>
      <c r="J1542" s="214"/>
      <c r="K1542" s="214"/>
      <c r="L1542" s="214"/>
      <c r="M1542" s="214"/>
      <c r="N1542" s="214"/>
      <c r="O1542" s="214"/>
      <c r="P1542" s="214"/>
      <c r="Q1542" s="214"/>
      <c r="R1542" s="214"/>
      <c r="S1542" s="215"/>
      <c r="BY1542" s="40"/>
      <c r="BZ1542" s="83"/>
      <c r="CC1542" s="48" t="s">
        <v>2513</v>
      </c>
      <c r="CF1542" s="70"/>
    </row>
    <row r="1543" spans="1:84" s="16" customFormat="1" ht="15" x14ac:dyDescent="0.25">
      <c r="A1543" s="217" t="s">
        <v>2717</v>
      </c>
      <c r="B1543" s="217"/>
      <c r="C1543" s="217"/>
      <c r="D1543" s="217"/>
      <c r="E1543" s="217"/>
      <c r="F1543" s="217"/>
      <c r="G1543" s="217"/>
      <c r="H1543" s="217"/>
      <c r="I1543" s="217"/>
      <c r="J1543" s="217"/>
      <c r="K1543" s="217"/>
      <c r="L1543" s="217"/>
      <c r="M1543" s="217"/>
      <c r="N1543" s="217"/>
      <c r="O1543" s="217"/>
      <c r="P1543" s="217"/>
      <c r="Q1543" s="217"/>
      <c r="R1543" s="217"/>
      <c r="S1543" s="217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216" t="s">
        <v>2719</v>
      </c>
      <c r="D1544" s="216"/>
      <c r="E1544" s="216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214" t="s">
        <v>2502</v>
      </c>
      <c r="D1545" s="214"/>
      <c r="E1545" s="214"/>
      <c r="F1545" s="214"/>
      <c r="G1545" s="214"/>
      <c r="H1545" s="214"/>
      <c r="I1545" s="214"/>
      <c r="J1545" s="214"/>
      <c r="K1545" s="214"/>
      <c r="L1545" s="214"/>
      <c r="M1545" s="214"/>
      <c r="N1545" s="214"/>
      <c r="O1545" s="214"/>
      <c r="P1545" s="214"/>
      <c r="Q1545" s="214"/>
      <c r="R1545" s="214"/>
      <c r="S1545" s="215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214" t="s">
        <v>81</v>
      </c>
      <c r="D1546" s="214"/>
      <c r="E1546" s="214"/>
      <c r="F1546" s="214"/>
      <c r="G1546" s="214"/>
      <c r="H1546" s="214"/>
      <c r="I1546" s="214"/>
      <c r="J1546" s="214"/>
      <c r="K1546" s="214"/>
      <c r="L1546" s="214"/>
      <c r="M1546" s="214"/>
      <c r="N1546" s="214"/>
      <c r="O1546" s="214"/>
      <c r="P1546" s="214"/>
      <c r="Q1546" s="214"/>
      <c r="R1546" s="214"/>
      <c r="S1546" s="215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214" t="s">
        <v>1794</v>
      </c>
      <c r="D1547" s="214"/>
      <c r="E1547" s="214"/>
      <c r="F1547" s="214"/>
      <c r="G1547" s="214"/>
      <c r="H1547" s="214"/>
      <c r="I1547" s="214"/>
      <c r="J1547" s="214"/>
      <c r="K1547" s="214"/>
      <c r="L1547" s="214"/>
      <c r="M1547" s="214"/>
      <c r="N1547" s="214"/>
      <c r="O1547" s="214"/>
      <c r="P1547" s="214"/>
      <c r="Q1547" s="214"/>
      <c r="R1547" s="214"/>
      <c r="S1547" s="215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216" t="s">
        <v>2723</v>
      </c>
      <c r="D1550" s="216"/>
      <c r="E1550" s="216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214" t="s">
        <v>1794</v>
      </c>
      <c r="D1551" s="214"/>
      <c r="E1551" s="214"/>
      <c r="F1551" s="214"/>
      <c r="G1551" s="214"/>
      <c r="H1551" s="214"/>
      <c r="I1551" s="214"/>
      <c r="J1551" s="214"/>
      <c r="K1551" s="214"/>
      <c r="L1551" s="214"/>
      <c r="M1551" s="214"/>
      <c r="N1551" s="214"/>
      <c r="O1551" s="214"/>
      <c r="P1551" s="214"/>
      <c r="Q1551" s="214"/>
      <c r="R1551" s="214"/>
      <c r="S1551" s="215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216" t="s">
        <v>2724</v>
      </c>
      <c r="D1552" s="216"/>
      <c r="E1552" s="216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214" t="s">
        <v>1794</v>
      </c>
      <c r="D1553" s="214"/>
      <c r="E1553" s="214"/>
      <c r="F1553" s="214"/>
      <c r="G1553" s="214"/>
      <c r="H1553" s="214"/>
      <c r="I1553" s="214"/>
      <c r="J1553" s="214"/>
      <c r="K1553" s="214"/>
      <c r="L1553" s="214"/>
      <c r="M1553" s="214"/>
      <c r="N1553" s="214"/>
      <c r="O1553" s="214"/>
      <c r="P1553" s="214"/>
      <c r="Q1553" s="214"/>
      <c r="R1553" s="214"/>
      <c r="S1553" s="215"/>
      <c r="BY1553" s="40"/>
      <c r="BZ1553" s="83"/>
      <c r="CC1553" s="48" t="s">
        <v>1794</v>
      </c>
      <c r="CF1553" s="70"/>
    </row>
    <row r="1554" spans="1:84" s="16" customFormat="1" ht="15" x14ac:dyDescent="0.25">
      <c r="A1554" s="217" t="s">
        <v>2725</v>
      </c>
      <c r="B1554" s="217"/>
      <c r="C1554" s="217"/>
      <c r="D1554" s="217"/>
      <c r="E1554" s="217"/>
      <c r="F1554" s="217"/>
      <c r="G1554" s="217"/>
      <c r="H1554" s="217"/>
      <c r="I1554" s="217"/>
      <c r="J1554" s="217"/>
      <c r="K1554" s="217"/>
      <c r="L1554" s="217"/>
      <c r="M1554" s="217"/>
      <c r="N1554" s="217"/>
      <c r="O1554" s="217"/>
      <c r="P1554" s="217"/>
      <c r="Q1554" s="217"/>
      <c r="R1554" s="217"/>
      <c r="S1554" s="217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216" t="s">
        <v>2727</v>
      </c>
      <c r="D1555" s="216"/>
      <c r="E1555" s="216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214" t="s">
        <v>2502</v>
      </c>
      <c r="D1556" s="214"/>
      <c r="E1556" s="214"/>
      <c r="F1556" s="214"/>
      <c r="G1556" s="214"/>
      <c r="H1556" s="214"/>
      <c r="I1556" s="214"/>
      <c r="J1556" s="214"/>
      <c r="K1556" s="214"/>
      <c r="L1556" s="214"/>
      <c r="M1556" s="214"/>
      <c r="N1556" s="214"/>
      <c r="O1556" s="214"/>
      <c r="P1556" s="214"/>
      <c r="Q1556" s="214"/>
      <c r="R1556" s="214"/>
      <c r="S1556" s="215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214" t="s">
        <v>81</v>
      </c>
      <c r="D1557" s="214"/>
      <c r="E1557" s="214"/>
      <c r="F1557" s="214"/>
      <c r="G1557" s="214"/>
      <c r="H1557" s="214"/>
      <c r="I1557" s="214"/>
      <c r="J1557" s="214"/>
      <c r="K1557" s="214"/>
      <c r="L1557" s="214"/>
      <c r="M1557" s="214"/>
      <c r="N1557" s="214"/>
      <c r="O1557" s="214"/>
      <c r="P1557" s="214"/>
      <c r="Q1557" s="214"/>
      <c r="R1557" s="214"/>
      <c r="S1557" s="215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214" t="s">
        <v>1794</v>
      </c>
      <c r="D1558" s="214"/>
      <c r="E1558" s="214"/>
      <c r="F1558" s="214"/>
      <c r="G1558" s="214"/>
      <c r="H1558" s="214"/>
      <c r="I1558" s="214"/>
      <c r="J1558" s="214"/>
      <c r="K1558" s="214"/>
      <c r="L1558" s="214"/>
      <c r="M1558" s="214"/>
      <c r="N1558" s="214"/>
      <c r="O1558" s="214"/>
      <c r="P1558" s="214"/>
      <c r="Q1558" s="214"/>
      <c r="R1558" s="214"/>
      <c r="S1558" s="215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216" t="s">
        <v>2732</v>
      </c>
      <c r="D1561" s="216"/>
      <c r="E1561" s="216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214" t="s">
        <v>1794</v>
      </c>
      <c r="D1562" s="214"/>
      <c r="E1562" s="214"/>
      <c r="F1562" s="214"/>
      <c r="G1562" s="214"/>
      <c r="H1562" s="214"/>
      <c r="I1562" s="214"/>
      <c r="J1562" s="214"/>
      <c r="K1562" s="214"/>
      <c r="L1562" s="214"/>
      <c r="M1562" s="214"/>
      <c r="N1562" s="214"/>
      <c r="O1562" s="214"/>
      <c r="P1562" s="214"/>
      <c r="Q1562" s="214"/>
      <c r="R1562" s="214"/>
      <c r="S1562" s="215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216" t="s">
        <v>2734</v>
      </c>
      <c r="D1563" s="216"/>
      <c r="E1563" s="216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214" t="s">
        <v>1794</v>
      </c>
      <c r="D1564" s="214"/>
      <c r="E1564" s="214"/>
      <c r="F1564" s="214"/>
      <c r="G1564" s="214"/>
      <c r="H1564" s="214"/>
      <c r="I1564" s="214"/>
      <c r="J1564" s="214"/>
      <c r="K1564" s="214"/>
      <c r="L1564" s="214"/>
      <c r="M1564" s="214"/>
      <c r="N1564" s="214"/>
      <c r="O1564" s="214"/>
      <c r="P1564" s="214"/>
      <c r="Q1564" s="214"/>
      <c r="R1564" s="214"/>
      <c r="S1564" s="215"/>
      <c r="BY1564" s="40"/>
      <c r="BZ1564" s="83"/>
      <c r="CC1564" s="48" t="s">
        <v>1794</v>
      </c>
      <c r="CF1564" s="70"/>
    </row>
    <row r="1565" spans="1:84" s="16" customFormat="1" ht="15" x14ac:dyDescent="0.25">
      <c r="A1565" s="217" t="s">
        <v>2735</v>
      </c>
      <c r="B1565" s="217"/>
      <c r="C1565" s="217"/>
      <c r="D1565" s="217"/>
      <c r="E1565" s="217"/>
      <c r="F1565" s="217"/>
      <c r="G1565" s="217"/>
      <c r="H1565" s="217"/>
      <c r="I1565" s="217"/>
      <c r="J1565" s="217"/>
      <c r="K1565" s="217"/>
      <c r="L1565" s="217"/>
      <c r="M1565" s="217"/>
      <c r="N1565" s="217"/>
      <c r="O1565" s="217"/>
      <c r="P1565" s="217"/>
      <c r="Q1565" s="217"/>
      <c r="R1565" s="217"/>
      <c r="S1565" s="217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216" t="s">
        <v>2737</v>
      </c>
      <c r="D1566" s="216"/>
      <c r="E1566" s="216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214" t="s">
        <v>2502</v>
      </c>
      <c r="D1567" s="214"/>
      <c r="E1567" s="214"/>
      <c r="F1567" s="214"/>
      <c r="G1567" s="214"/>
      <c r="H1567" s="214"/>
      <c r="I1567" s="214"/>
      <c r="J1567" s="214"/>
      <c r="K1567" s="214"/>
      <c r="L1567" s="214"/>
      <c r="M1567" s="214"/>
      <c r="N1567" s="214"/>
      <c r="O1567" s="214"/>
      <c r="P1567" s="214"/>
      <c r="Q1567" s="214"/>
      <c r="R1567" s="214"/>
      <c r="S1567" s="215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214" t="s">
        <v>81</v>
      </c>
      <c r="D1568" s="214"/>
      <c r="E1568" s="214"/>
      <c r="F1568" s="214"/>
      <c r="G1568" s="214"/>
      <c r="H1568" s="214"/>
      <c r="I1568" s="214"/>
      <c r="J1568" s="214"/>
      <c r="K1568" s="214"/>
      <c r="L1568" s="214"/>
      <c r="M1568" s="214"/>
      <c r="N1568" s="214"/>
      <c r="O1568" s="214"/>
      <c r="P1568" s="214"/>
      <c r="Q1568" s="214"/>
      <c r="R1568" s="214"/>
      <c r="S1568" s="215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214" t="s">
        <v>1794</v>
      </c>
      <c r="D1569" s="214"/>
      <c r="E1569" s="214"/>
      <c r="F1569" s="214"/>
      <c r="G1569" s="214"/>
      <c r="H1569" s="214"/>
      <c r="I1569" s="214"/>
      <c r="J1569" s="214"/>
      <c r="K1569" s="214"/>
      <c r="L1569" s="214"/>
      <c r="M1569" s="214"/>
      <c r="N1569" s="214"/>
      <c r="O1569" s="214"/>
      <c r="P1569" s="214"/>
      <c r="Q1569" s="214"/>
      <c r="R1569" s="214"/>
      <c r="S1569" s="215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216" t="s">
        <v>2742</v>
      </c>
      <c r="D1572" s="216"/>
      <c r="E1572" s="216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218" t="s">
        <v>2745</v>
      </c>
      <c r="D1573" s="218"/>
      <c r="E1573" s="218"/>
      <c r="F1573" s="218"/>
      <c r="G1573" s="218"/>
      <c r="H1573" s="218"/>
      <c r="I1573" s="218"/>
      <c r="J1573" s="218"/>
      <c r="K1573" s="218"/>
      <c r="L1573" s="218"/>
      <c r="M1573" s="218"/>
      <c r="N1573" s="218"/>
      <c r="O1573" s="218"/>
      <c r="P1573" s="218"/>
      <c r="Q1573" s="218"/>
      <c r="R1573" s="218"/>
      <c r="S1573" s="219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214" t="s">
        <v>1805</v>
      </c>
      <c r="D1574" s="214"/>
      <c r="E1574" s="214"/>
      <c r="F1574" s="214"/>
      <c r="G1574" s="214"/>
      <c r="H1574" s="214"/>
      <c r="I1574" s="214"/>
      <c r="J1574" s="214"/>
      <c r="K1574" s="214"/>
      <c r="L1574" s="214"/>
      <c r="M1574" s="214"/>
      <c r="N1574" s="214"/>
      <c r="O1574" s="214"/>
      <c r="P1574" s="214"/>
      <c r="Q1574" s="214"/>
      <c r="R1574" s="214"/>
      <c r="S1574" s="215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214" t="s">
        <v>1794</v>
      </c>
      <c r="D1575" s="214"/>
      <c r="E1575" s="214"/>
      <c r="F1575" s="214"/>
      <c r="G1575" s="214"/>
      <c r="H1575" s="214"/>
      <c r="I1575" s="214"/>
      <c r="J1575" s="214"/>
      <c r="K1575" s="214"/>
      <c r="L1575" s="214"/>
      <c r="M1575" s="214"/>
      <c r="N1575" s="214"/>
      <c r="O1575" s="214"/>
      <c r="P1575" s="214"/>
      <c r="Q1575" s="214"/>
      <c r="R1575" s="214"/>
      <c r="S1575" s="215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216" t="s">
        <v>2747</v>
      </c>
      <c r="D1576" s="216"/>
      <c r="E1576" s="216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218" t="s">
        <v>2749</v>
      </c>
      <c r="D1577" s="218"/>
      <c r="E1577" s="218"/>
      <c r="F1577" s="218"/>
      <c r="G1577" s="218"/>
      <c r="H1577" s="218"/>
      <c r="I1577" s="218"/>
      <c r="J1577" s="218"/>
      <c r="K1577" s="218"/>
      <c r="L1577" s="218"/>
      <c r="M1577" s="218"/>
      <c r="N1577" s="218"/>
      <c r="O1577" s="218"/>
      <c r="P1577" s="218"/>
      <c r="Q1577" s="218"/>
      <c r="R1577" s="218"/>
      <c r="S1577" s="219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214" t="s">
        <v>1805</v>
      </c>
      <c r="D1578" s="214"/>
      <c r="E1578" s="214"/>
      <c r="F1578" s="214"/>
      <c r="G1578" s="214"/>
      <c r="H1578" s="214"/>
      <c r="I1578" s="214"/>
      <c r="J1578" s="214"/>
      <c r="K1578" s="214"/>
      <c r="L1578" s="214"/>
      <c r="M1578" s="214"/>
      <c r="N1578" s="214"/>
      <c r="O1578" s="214"/>
      <c r="P1578" s="214"/>
      <c r="Q1578" s="214"/>
      <c r="R1578" s="214"/>
      <c r="S1578" s="215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214" t="s">
        <v>1794</v>
      </c>
      <c r="D1579" s="214"/>
      <c r="E1579" s="214"/>
      <c r="F1579" s="214"/>
      <c r="G1579" s="214"/>
      <c r="H1579" s="214"/>
      <c r="I1579" s="214"/>
      <c r="J1579" s="214"/>
      <c r="K1579" s="214"/>
      <c r="L1579" s="214"/>
      <c r="M1579" s="214"/>
      <c r="N1579" s="214"/>
      <c r="O1579" s="214"/>
      <c r="P1579" s="214"/>
      <c r="Q1579" s="214"/>
      <c r="R1579" s="214"/>
      <c r="S1579" s="215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216" t="s">
        <v>2751</v>
      </c>
      <c r="D1580" s="216"/>
      <c r="E1580" s="216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218" t="s">
        <v>2753</v>
      </c>
      <c r="D1581" s="218"/>
      <c r="E1581" s="218"/>
      <c r="F1581" s="218"/>
      <c r="G1581" s="218"/>
      <c r="H1581" s="218"/>
      <c r="I1581" s="218"/>
      <c r="J1581" s="218"/>
      <c r="K1581" s="218"/>
      <c r="L1581" s="218"/>
      <c r="M1581" s="218"/>
      <c r="N1581" s="218"/>
      <c r="O1581" s="218"/>
      <c r="P1581" s="218"/>
      <c r="Q1581" s="218"/>
      <c r="R1581" s="218"/>
      <c r="S1581" s="219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214" t="s">
        <v>1805</v>
      </c>
      <c r="D1582" s="214"/>
      <c r="E1582" s="214"/>
      <c r="F1582" s="214"/>
      <c r="G1582" s="214"/>
      <c r="H1582" s="214"/>
      <c r="I1582" s="214"/>
      <c r="J1582" s="214"/>
      <c r="K1582" s="214"/>
      <c r="L1582" s="214"/>
      <c r="M1582" s="214"/>
      <c r="N1582" s="214"/>
      <c r="O1582" s="214"/>
      <c r="P1582" s="214"/>
      <c r="Q1582" s="214"/>
      <c r="R1582" s="214"/>
      <c r="S1582" s="215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214" t="s">
        <v>1794</v>
      </c>
      <c r="D1583" s="214"/>
      <c r="E1583" s="214"/>
      <c r="F1583" s="214"/>
      <c r="G1583" s="214"/>
      <c r="H1583" s="214"/>
      <c r="I1583" s="214"/>
      <c r="J1583" s="214"/>
      <c r="K1583" s="214"/>
      <c r="L1583" s="214"/>
      <c r="M1583" s="214"/>
      <c r="N1583" s="214"/>
      <c r="O1583" s="214"/>
      <c r="P1583" s="214"/>
      <c r="Q1583" s="214"/>
      <c r="R1583" s="214"/>
      <c r="S1583" s="215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216" t="s">
        <v>2755</v>
      </c>
      <c r="D1584" s="216"/>
      <c r="E1584" s="216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218" t="s">
        <v>2757</v>
      </c>
      <c r="D1585" s="218"/>
      <c r="E1585" s="218"/>
      <c r="F1585" s="218"/>
      <c r="G1585" s="218"/>
      <c r="H1585" s="218"/>
      <c r="I1585" s="218"/>
      <c r="J1585" s="218"/>
      <c r="K1585" s="218"/>
      <c r="L1585" s="218"/>
      <c r="M1585" s="218"/>
      <c r="N1585" s="218"/>
      <c r="O1585" s="218"/>
      <c r="P1585" s="218"/>
      <c r="Q1585" s="218"/>
      <c r="R1585" s="218"/>
      <c r="S1585" s="219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214" t="s">
        <v>1805</v>
      </c>
      <c r="D1586" s="214"/>
      <c r="E1586" s="214"/>
      <c r="F1586" s="214"/>
      <c r="G1586" s="214"/>
      <c r="H1586" s="214"/>
      <c r="I1586" s="214"/>
      <c r="J1586" s="214"/>
      <c r="K1586" s="214"/>
      <c r="L1586" s="214"/>
      <c r="M1586" s="214"/>
      <c r="N1586" s="214"/>
      <c r="O1586" s="214"/>
      <c r="P1586" s="214"/>
      <c r="Q1586" s="214"/>
      <c r="R1586" s="214"/>
      <c r="S1586" s="215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214" t="s">
        <v>1794</v>
      </c>
      <c r="D1587" s="214"/>
      <c r="E1587" s="214"/>
      <c r="F1587" s="214"/>
      <c r="G1587" s="214"/>
      <c r="H1587" s="214"/>
      <c r="I1587" s="214"/>
      <c r="J1587" s="214"/>
      <c r="K1587" s="214"/>
      <c r="L1587" s="214"/>
      <c r="M1587" s="214"/>
      <c r="N1587" s="214"/>
      <c r="O1587" s="214"/>
      <c r="P1587" s="214"/>
      <c r="Q1587" s="214"/>
      <c r="R1587" s="214"/>
      <c r="S1587" s="215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216" t="s">
        <v>2759</v>
      </c>
      <c r="D1588" s="216"/>
      <c r="E1588" s="216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218" t="s">
        <v>2761</v>
      </c>
      <c r="D1589" s="218"/>
      <c r="E1589" s="218"/>
      <c r="F1589" s="218"/>
      <c r="G1589" s="218"/>
      <c r="H1589" s="218"/>
      <c r="I1589" s="218"/>
      <c r="J1589" s="218"/>
      <c r="K1589" s="218"/>
      <c r="L1589" s="218"/>
      <c r="M1589" s="218"/>
      <c r="N1589" s="218"/>
      <c r="O1589" s="218"/>
      <c r="P1589" s="218"/>
      <c r="Q1589" s="218"/>
      <c r="R1589" s="218"/>
      <c r="S1589" s="219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214" t="s">
        <v>1805</v>
      </c>
      <c r="D1590" s="214"/>
      <c r="E1590" s="214"/>
      <c r="F1590" s="214"/>
      <c r="G1590" s="214"/>
      <c r="H1590" s="214"/>
      <c r="I1590" s="214"/>
      <c r="J1590" s="214"/>
      <c r="K1590" s="214"/>
      <c r="L1590" s="214"/>
      <c r="M1590" s="214"/>
      <c r="N1590" s="214"/>
      <c r="O1590" s="214"/>
      <c r="P1590" s="214"/>
      <c r="Q1590" s="214"/>
      <c r="R1590" s="214"/>
      <c r="S1590" s="215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214" t="s">
        <v>1794</v>
      </c>
      <c r="D1591" s="214"/>
      <c r="E1591" s="214"/>
      <c r="F1591" s="214"/>
      <c r="G1591" s="214"/>
      <c r="H1591" s="214"/>
      <c r="I1591" s="214"/>
      <c r="J1591" s="214"/>
      <c r="K1591" s="214"/>
      <c r="L1591" s="214"/>
      <c r="M1591" s="214"/>
      <c r="N1591" s="214"/>
      <c r="O1591" s="214"/>
      <c r="P1591" s="214"/>
      <c r="Q1591" s="214"/>
      <c r="R1591" s="214"/>
      <c r="S1591" s="215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216" t="s">
        <v>2764</v>
      </c>
      <c r="D1592" s="216"/>
      <c r="E1592" s="216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218" t="s">
        <v>2766</v>
      </c>
      <c r="D1593" s="218"/>
      <c r="E1593" s="218"/>
      <c r="F1593" s="218"/>
      <c r="G1593" s="218"/>
      <c r="H1593" s="218"/>
      <c r="I1593" s="218"/>
      <c r="J1593" s="218"/>
      <c r="K1593" s="218"/>
      <c r="L1593" s="218"/>
      <c r="M1593" s="218"/>
      <c r="N1593" s="218"/>
      <c r="O1593" s="218"/>
      <c r="P1593" s="218"/>
      <c r="Q1593" s="218"/>
      <c r="R1593" s="218"/>
      <c r="S1593" s="219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214" t="s">
        <v>1805</v>
      </c>
      <c r="D1594" s="214"/>
      <c r="E1594" s="214"/>
      <c r="F1594" s="214"/>
      <c r="G1594" s="214"/>
      <c r="H1594" s="214"/>
      <c r="I1594" s="214"/>
      <c r="J1594" s="214"/>
      <c r="K1594" s="214"/>
      <c r="L1594" s="214"/>
      <c r="M1594" s="214"/>
      <c r="N1594" s="214"/>
      <c r="O1594" s="214"/>
      <c r="P1594" s="214"/>
      <c r="Q1594" s="214"/>
      <c r="R1594" s="214"/>
      <c r="S1594" s="215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214" t="s">
        <v>1794</v>
      </c>
      <c r="D1595" s="214"/>
      <c r="E1595" s="214"/>
      <c r="F1595" s="214"/>
      <c r="G1595" s="214"/>
      <c r="H1595" s="214"/>
      <c r="I1595" s="214"/>
      <c r="J1595" s="214"/>
      <c r="K1595" s="214"/>
      <c r="L1595" s="214"/>
      <c r="M1595" s="214"/>
      <c r="N1595" s="214"/>
      <c r="O1595" s="214"/>
      <c r="P1595" s="214"/>
      <c r="Q1595" s="214"/>
      <c r="R1595" s="214"/>
      <c r="S1595" s="215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216" t="s">
        <v>2983</v>
      </c>
      <c r="D1596" s="216"/>
      <c r="E1596" s="216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218" t="s">
        <v>2985</v>
      </c>
      <c r="D1597" s="218"/>
      <c r="E1597" s="218"/>
      <c r="F1597" s="218"/>
      <c r="G1597" s="218"/>
      <c r="H1597" s="218"/>
      <c r="I1597" s="218"/>
      <c r="J1597" s="218"/>
      <c r="K1597" s="218"/>
      <c r="L1597" s="218"/>
      <c r="M1597" s="218"/>
      <c r="N1597" s="218"/>
      <c r="O1597" s="218"/>
      <c r="P1597" s="218"/>
      <c r="Q1597" s="218"/>
      <c r="R1597" s="218"/>
      <c r="S1597" s="219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214" t="s">
        <v>1805</v>
      </c>
      <c r="D1598" s="214"/>
      <c r="E1598" s="214"/>
      <c r="F1598" s="214"/>
      <c r="G1598" s="214"/>
      <c r="H1598" s="214"/>
      <c r="I1598" s="214"/>
      <c r="J1598" s="214"/>
      <c r="K1598" s="214"/>
      <c r="L1598" s="214"/>
      <c r="M1598" s="214"/>
      <c r="N1598" s="214"/>
      <c r="O1598" s="214"/>
      <c r="P1598" s="214"/>
      <c r="Q1598" s="214"/>
      <c r="R1598" s="214"/>
      <c r="S1598" s="215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214" t="s">
        <v>1794</v>
      </c>
      <c r="D1599" s="214"/>
      <c r="E1599" s="214"/>
      <c r="F1599" s="214"/>
      <c r="G1599" s="214"/>
      <c r="H1599" s="214"/>
      <c r="I1599" s="214"/>
      <c r="J1599" s="214"/>
      <c r="K1599" s="214"/>
      <c r="L1599" s="214"/>
      <c r="M1599" s="214"/>
      <c r="N1599" s="214"/>
      <c r="O1599" s="214"/>
      <c r="P1599" s="214"/>
      <c r="Q1599" s="214"/>
      <c r="R1599" s="214"/>
      <c r="S1599" s="215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216" t="s">
        <v>2774</v>
      </c>
      <c r="D1600" s="216"/>
      <c r="E1600" s="216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218" t="s">
        <v>2776</v>
      </c>
      <c r="D1601" s="218"/>
      <c r="E1601" s="218"/>
      <c r="F1601" s="218"/>
      <c r="G1601" s="218"/>
      <c r="H1601" s="218"/>
      <c r="I1601" s="218"/>
      <c r="J1601" s="218"/>
      <c r="K1601" s="218"/>
      <c r="L1601" s="218"/>
      <c r="M1601" s="218"/>
      <c r="N1601" s="218"/>
      <c r="O1601" s="218"/>
      <c r="P1601" s="218"/>
      <c r="Q1601" s="218"/>
      <c r="R1601" s="218"/>
      <c r="S1601" s="219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214" t="s">
        <v>1805</v>
      </c>
      <c r="D1602" s="214"/>
      <c r="E1602" s="214"/>
      <c r="F1602" s="214"/>
      <c r="G1602" s="214"/>
      <c r="H1602" s="214"/>
      <c r="I1602" s="214"/>
      <c r="J1602" s="214"/>
      <c r="K1602" s="214"/>
      <c r="L1602" s="214"/>
      <c r="M1602" s="214"/>
      <c r="N1602" s="214"/>
      <c r="O1602" s="214"/>
      <c r="P1602" s="214"/>
      <c r="Q1602" s="214"/>
      <c r="R1602" s="214"/>
      <c r="S1602" s="215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214" t="s">
        <v>1794</v>
      </c>
      <c r="D1603" s="214"/>
      <c r="E1603" s="214"/>
      <c r="F1603" s="214"/>
      <c r="G1603" s="214"/>
      <c r="H1603" s="214"/>
      <c r="I1603" s="214"/>
      <c r="J1603" s="214"/>
      <c r="K1603" s="214"/>
      <c r="L1603" s="214"/>
      <c r="M1603" s="214"/>
      <c r="N1603" s="214"/>
      <c r="O1603" s="214"/>
      <c r="P1603" s="214"/>
      <c r="Q1603" s="214"/>
      <c r="R1603" s="214"/>
      <c r="S1603" s="215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216" t="s">
        <v>2987</v>
      </c>
      <c r="D1604" s="216"/>
      <c r="E1604" s="216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218" t="s">
        <v>2196</v>
      </c>
      <c r="D1605" s="218"/>
      <c r="E1605" s="218"/>
      <c r="F1605" s="218"/>
      <c r="G1605" s="218"/>
      <c r="H1605" s="218"/>
      <c r="I1605" s="218"/>
      <c r="J1605" s="218"/>
      <c r="K1605" s="218"/>
      <c r="L1605" s="218"/>
      <c r="M1605" s="218"/>
      <c r="N1605" s="218"/>
      <c r="O1605" s="218"/>
      <c r="P1605" s="218"/>
      <c r="Q1605" s="218"/>
      <c r="R1605" s="218"/>
      <c r="S1605" s="219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214" t="s">
        <v>1805</v>
      </c>
      <c r="D1606" s="214"/>
      <c r="E1606" s="214"/>
      <c r="F1606" s="214"/>
      <c r="G1606" s="214"/>
      <c r="H1606" s="214"/>
      <c r="I1606" s="214"/>
      <c r="J1606" s="214"/>
      <c r="K1606" s="214"/>
      <c r="L1606" s="214"/>
      <c r="M1606" s="214"/>
      <c r="N1606" s="214"/>
      <c r="O1606" s="214"/>
      <c r="P1606" s="214"/>
      <c r="Q1606" s="214"/>
      <c r="R1606" s="214"/>
      <c r="S1606" s="215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214" t="s">
        <v>1794</v>
      </c>
      <c r="D1607" s="214"/>
      <c r="E1607" s="214"/>
      <c r="F1607" s="214"/>
      <c r="G1607" s="214"/>
      <c r="H1607" s="214"/>
      <c r="I1607" s="214"/>
      <c r="J1607" s="214"/>
      <c r="K1607" s="214"/>
      <c r="L1607" s="214"/>
      <c r="M1607" s="214"/>
      <c r="N1607" s="214"/>
      <c r="O1607" s="214"/>
      <c r="P1607" s="214"/>
      <c r="Q1607" s="214"/>
      <c r="R1607" s="214"/>
      <c r="S1607" s="215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216" t="s">
        <v>2782</v>
      </c>
      <c r="D1608" s="216"/>
      <c r="E1608" s="216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218" t="s">
        <v>2784</v>
      </c>
      <c r="D1609" s="218"/>
      <c r="E1609" s="218"/>
      <c r="F1609" s="218"/>
      <c r="G1609" s="218"/>
      <c r="H1609" s="218"/>
      <c r="I1609" s="218"/>
      <c r="J1609" s="218"/>
      <c r="K1609" s="218"/>
      <c r="L1609" s="218"/>
      <c r="M1609" s="218"/>
      <c r="N1609" s="218"/>
      <c r="O1609" s="218"/>
      <c r="P1609" s="218"/>
      <c r="Q1609" s="218"/>
      <c r="R1609" s="218"/>
      <c r="S1609" s="219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214" t="s">
        <v>1805</v>
      </c>
      <c r="D1610" s="214"/>
      <c r="E1610" s="214"/>
      <c r="F1610" s="214"/>
      <c r="G1610" s="214"/>
      <c r="H1610" s="214"/>
      <c r="I1610" s="214"/>
      <c r="J1610" s="214"/>
      <c r="K1610" s="214"/>
      <c r="L1610" s="214"/>
      <c r="M1610" s="214"/>
      <c r="N1610" s="214"/>
      <c r="O1610" s="214"/>
      <c r="P1610" s="214"/>
      <c r="Q1610" s="214"/>
      <c r="R1610" s="214"/>
      <c r="S1610" s="215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214" t="s">
        <v>1794</v>
      </c>
      <c r="D1611" s="214"/>
      <c r="E1611" s="214"/>
      <c r="F1611" s="214"/>
      <c r="G1611" s="214"/>
      <c r="H1611" s="214"/>
      <c r="I1611" s="214"/>
      <c r="J1611" s="214"/>
      <c r="K1611" s="214"/>
      <c r="L1611" s="214"/>
      <c r="M1611" s="214"/>
      <c r="N1611" s="214"/>
      <c r="O1611" s="214"/>
      <c r="P1611" s="214"/>
      <c r="Q1611" s="214"/>
      <c r="R1611" s="214"/>
      <c r="S1611" s="215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216" t="s">
        <v>2989</v>
      </c>
      <c r="D1612" s="216"/>
      <c r="E1612" s="216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218" t="s">
        <v>2991</v>
      </c>
      <c r="D1613" s="218"/>
      <c r="E1613" s="218"/>
      <c r="F1613" s="218"/>
      <c r="G1613" s="218"/>
      <c r="H1613" s="218"/>
      <c r="I1613" s="218"/>
      <c r="J1613" s="218"/>
      <c r="K1613" s="218"/>
      <c r="L1613" s="218"/>
      <c r="M1613" s="218"/>
      <c r="N1613" s="218"/>
      <c r="O1613" s="218"/>
      <c r="P1613" s="218"/>
      <c r="Q1613" s="218"/>
      <c r="R1613" s="218"/>
      <c r="S1613" s="219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214" t="s">
        <v>1805</v>
      </c>
      <c r="D1614" s="214"/>
      <c r="E1614" s="214"/>
      <c r="F1614" s="214"/>
      <c r="G1614" s="214"/>
      <c r="H1614" s="214"/>
      <c r="I1614" s="214"/>
      <c r="J1614" s="214"/>
      <c r="K1614" s="214"/>
      <c r="L1614" s="214"/>
      <c r="M1614" s="214"/>
      <c r="N1614" s="214"/>
      <c r="O1614" s="214"/>
      <c r="P1614" s="214"/>
      <c r="Q1614" s="214"/>
      <c r="R1614" s="214"/>
      <c r="S1614" s="215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214" t="s">
        <v>1794</v>
      </c>
      <c r="D1615" s="214"/>
      <c r="E1615" s="214"/>
      <c r="F1615" s="214"/>
      <c r="G1615" s="214"/>
      <c r="H1615" s="214"/>
      <c r="I1615" s="214"/>
      <c r="J1615" s="214"/>
      <c r="K1615" s="214"/>
      <c r="L1615" s="214"/>
      <c r="M1615" s="214"/>
      <c r="N1615" s="214"/>
      <c r="O1615" s="214"/>
      <c r="P1615" s="214"/>
      <c r="Q1615" s="214"/>
      <c r="R1615" s="214"/>
      <c r="S1615" s="215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216" t="s">
        <v>2786</v>
      </c>
      <c r="D1616" s="216"/>
      <c r="E1616" s="216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218" t="s">
        <v>2788</v>
      </c>
      <c r="D1617" s="218"/>
      <c r="E1617" s="218"/>
      <c r="F1617" s="218"/>
      <c r="G1617" s="218"/>
      <c r="H1617" s="218"/>
      <c r="I1617" s="218"/>
      <c r="J1617" s="218"/>
      <c r="K1617" s="218"/>
      <c r="L1617" s="218"/>
      <c r="M1617" s="218"/>
      <c r="N1617" s="218"/>
      <c r="O1617" s="218"/>
      <c r="P1617" s="218"/>
      <c r="Q1617" s="218"/>
      <c r="R1617" s="218"/>
      <c r="S1617" s="219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214" t="s">
        <v>1805</v>
      </c>
      <c r="D1618" s="214"/>
      <c r="E1618" s="214"/>
      <c r="F1618" s="214"/>
      <c r="G1618" s="214"/>
      <c r="H1618" s="214"/>
      <c r="I1618" s="214"/>
      <c r="J1618" s="214"/>
      <c r="K1618" s="214"/>
      <c r="L1618" s="214"/>
      <c r="M1618" s="214"/>
      <c r="N1618" s="214"/>
      <c r="O1618" s="214"/>
      <c r="P1618" s="214"/>
      <c r="Q1618" s="214"/>
      <c r="R1618" s="214"/>
      <c r="S1618" s="215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214" t="s">
        <v>1794</v>
      </c>
      <c r="D1619" s="214"/>
      <c r="E1619" s="214"/>
      <c r="F1619" s="214"/>
      <c r="G1619" s="214"/>
      <c r="H1619" s="214"/>
      <c r="I1619" s="214"/>
      <c r="J1619" s="214"/>
      <c r="K1619" s="214"/>
      <c r="L1619" s="214"/>
      <c r="M1619" s="214"/>
      <c r="N1619" s="214"/>
      <c r="O1619" s="214"/>
      <c r="P1619" s="214"/>
      <c r="Q1619" s="214"/>
      <c r="R1619" s="214"/>
      <c r="S1619" s="215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216" t="s">
        <v>2790</v>
      </c>
      <c r="D1620" s="216"/>
      <c r="E1620" s="216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218" t="s">
        <v>2792</v>
      </c>
      <c r="D1621" s="218"/>
      <c r="E1621" s="218"/>
      <c r="F1621" s="218"/>
      <c r="G1621" s="218"/>
      <c r="H1621" s="218"/>
      <c r="I1621" s="218"/>
      <c r="J1621" s="218"/>
      <c r="K1621" s="218"/>
      <c r="L1621" s="218"/>
      <c r="M1621" s="218"/>
      <c r="N1621" s="218"/>
      <c r="O1621" s="218"/>
      <c r="P1621" s="218"/>
      <c r="Q1621" s="218"/>
      <c r="R1621" s="218"/>
      <c r="S1621" s="219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214" t="s">
        <v>1805</v>
      </c>
      <c r="D1622" s="214"/>
      <c r="E1622" s="214"/>
      <c r="F1622" s="214"/>
      <c r="G1622" s="214"/>
      <c r="H1622" s="214"/>
      <c r="I1622" s="214"/>
      <c r="J1622" s="214"/>
      <c r="K1622" s="214"/>
      <c r="L1622" s="214"/>
      <c r="M1622" s="214"/>
      <c r="N1622" s="214"/>
      <c r="O1622" s="214"/>
      <c r="P1622" s="214"/>
      <c r="Q1622" s="214"/>
      <c r="R1622" s="214"/>
      <c r="S1622" s="215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214" t="s">
        <v>1794</v>
      </c>
      <c r="D1623" s="214"/>
      <c r="E1623" s="214"/>
      <c r="F1623" s="214"/>
      <c r="G1623" s="214"/>
      <c r="H1623" s="214"/>
      <c r="I1623" s="214"/>
      <c r="J1623" s="214"/>
      <c r="K1623" s="214"/>
      <c r="L1623" s="214"/>
      <c r="M1623" s="214"/>
      <c r="N1623" s="214"/>
      <c r="O1623" s="214"/>
      <c r="P1623" s="214"/>
      <c r="Q1623" s="214"/>
      <c r="R1623" s="214"/>
      <c r="S1623" s="215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216" t="s">
        <v>2794</v>
      </c>
      <c r="D1624" s="216"/>
      <c r="E1624" s="216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218" t="s">
        <v>2796</v>
      </c>
      <c r="D1625" s="218"/>
      <c r="E1625" s="218"/>
      <c r="F1625" s="218"/>
      <c r="G1625" s="218"/>
      <c r="H1625" s="218"/>
      <c r="I1625" s="218"/>
      <c r="J1625" s="218"/>
      <c r="K1625" s="218"/>
      <c r="L1625" s="218"/>
      <c r="M1625" s="218"/>
      <c r="N1625" s="218"/>
      <c r="O1625" s="218"/>
      <c r="P1625" s="218"/>
      <c r="Q1625" s="218"/>
      <c r="R1625" s="218"/>
      <c r="S1625" s="219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214" t="s">
        <v>1805</v>
      </c>
      <c r="D1626" s="214"/>
      <c r="E1626" s="214"/>
      <c r="F1626" s="214"/>
      <c r="G1626" s="214"/>
      <c r="H1626" s="214"/>
      <c r="I1626" s="214"/>
      <c r="J1626" s="214"/>
      <c r="K1626" s="214"/>
      <c r="L1626" s="214"/>
      <c r="M1626" s="214"/>
      <c r="N1626" s="214"/>
      <c r="O1626" s="214"/>
      <c r="P1626" s="214"/>
      <c r="Q1626" s="214"/>
      <c r="R1626" s="214"/>
      <c r="S1626" s="215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214" t="s">
        <v>1794</v>
      </c>
      <c r="D1627" s="214"/>
      <c r="E1627" s="214"/>
      <c r="F1627" s="214"/>
      <c r="G1627" s="214"/>
      <c r="H1627" s="214"/>
      <c r="I1627" s="214"/>
      <c r="J1627" s="214"/>
      <c r="K1627" s="214"/>
      <c r="L1627" s="214"/>
      <c r="M1627" s="214"/>
      <c r="N1627" s="214"/>
      <c r="O1627" s="214"/>
      <c r="P1627" s="214"/>
      <c r="Q1627" s="214"/>
      <c r="R1627" s="214"/>
      <c r="S1627" s="215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216" t="s">
        <v>2806</v>
      </c>
      <c r="D1628" s="216"/>
      <c r="E1628" s="216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218" t="s">
        <v>2808</v>
      </c>
      <c r="D1629" s="218"/>
      <c r="E1629" s="218"/>
      <c r="F1629" s="218"/>
      <c r="G1629" s="218"/>
      <c r="H1629" s="218"/>
      <c r="I1629" s="218"/>
      <c r="J1629" s="218"/>
      <c r="K1629" s="218"/>
      <c r="L1629" s="218"/>
      <c r="M1629" s="218"/>
      <c r="N1629" s="218"/>
      <c r="O1629" s="218"/>
      <c r="P1629" s="218"/>
      <c r="Q1629" s="218"/>
      <c r="R1629" s="218"/>
      <c r="S1629" s="219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214" t="s">
        <v>1805</v>
      </c>
      <c r="D1630" s="214"/>
      <c r="E1630" s="214"/>
      <c r="F1630" s="214"/>
      <c r="G1630" s="214"/>
      <c r="H1630" s="214"/>
      <c r="I1630" s="214"/>
      <c r="J1630" s="214"/>
      <c r="K1630" s="214"/>
      <c r="L1630" s="214"/>
      <c r="M1630" s="214"/>
      <c r="N1630" s="214"/>
      <c r="O1630" s="214"/>
      <c r="P1630" s="214"/>
      <c r="Q1630" s="214"/>
      <c r="R1630" s="214"/>
      <c r="S1630" s="215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214" t="s">
        <v>1794</v>
      </c>
      <c r="D1631" s="214"/>
      <c r="E1631" s="214"/>
      <c r="F1631" s="214"/>
      <c r="G1631" s="214"/>
      <c r="H1631" s="214"/>
      <c r="I1631" s="214"/>
      <c r="J1631" s="214"/>
      <c r="K1631" s="214"/>
      <c r="L1631" s="214"/>
      <c r="M1631" s="214"/>
      <c r="N1631" s="214"/>
      <c r="O1631" s="214"/>
      <c r="P1631" s="214"/>
      <c r="Q1631" s="214"/>
      <c r="R1631" s="214"/>
      <c r="S1631" s="215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216" t="s">
        <v>2810</v>
      </c>
      <c r="D1632" s="216"/>
      <c r="E1632" s="216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218" t="s">
        <v>2812</v>
      </c>
      <c r="D1633" s="218"/>
      <c r="E1633" s="218"/>
      <c r="F1633" s="218"/>
      <c r="G1633" s="218"/>
      <c r="H1633" s="218"/>
      <c r="I1633" s="218"/>
      <c r="J1633" s="218"/>
      <c r="K1633" s="218"/>
      <c r="L1633" s="218"/>
      <c r="M1633" s="218"/>
      <c r="N1633" s="218"/>
      <c r="O1633" s="218"/>
      <c r="P1633" s="218"/>
      <c r="Q1633" s="218"/>
      <c r="R1633" s="218"/>
      <c r="S1633" s="219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214" t="s">
        <v>1805</v>
      </c>
      <c r="D1634" s="214"/>
      <c r="E1634" s="214"/>
      <c r="F1634" s="214"/>
      <c r="G1634" s="214"/>
      <c r="H1634" s="214"/>
      <c r="I1634" s="214"/>
      <c r="J1634" s="214"/>
      <c r="K1634" s="214"/>
      <c r="L1634" s="214"/>
      <c r="M1634" s="214"/>
      <c r="N1634" s="214"/>
      <c r="O1634" s="214"/>
      <c r="P1634" s="214"/>
      <c r="Q1634" s="214"/>
      <c r="R1634" s="214"/>
      <c r="S1634" s="215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214" t="s">
        <v>1794</v>
      </c>
      <c r="D1635" s="214"/>
      <c r="E1635" s="214"/>
      <c r="F1635" s="214"/>
      <c r="G1635" s="214"/>
      <c r="H1635" s="214"/>
      <c r="I1635" s="214"/>
      <c r="J1635" s="214"/>
      <c r="K1635" s="214"/>
      <c r="L1635" s="214"/>
      <c r="M1635" s="214"/>
      <c r="N1635" s="214"/>
      <c r="O1635" s="214"/>
      <c r="P1635" s="214"/>
      <c r="Q1635" s="214"/>
      <c r="R1635" s="214"/>
      <c r="S1635" s="215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216" t="s">
        <v>2814</v>
      </c>
      <c r="D1636" s="216"/>
      <c r="E1636" s="216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218" t="s">
        <v>2816</v>
      </c>
      <c r="D1637" s="218"/>
      <c r="E1637" s="218"/>
      <c r="F1637" s="218"/>
      <c r="G1637" s="218"/>
      <c r="H1637" s="218"/>
      <c r="I1637" s="218"/>
      <c r="J1637" s="218"/>
      <c r="K1637" s="218"/>
      <c r="L1637" s="218"/>
      <c r="M1637" s="218"/>
      <c r="N1637" s="218"/>
      <c r="O1637" s="218"/>
      <c r="P1637" s="218"/>
      <c r="Q1637" s="218"/>
      <c r="R1637" s="218"/>
      <c r="S1637" s="219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214" t="s">
        <v>1805</v>
      </c>
      <c r="D1638" s="214"/>
      <c r="E1638" s="214"/>
      <c r="F1638" s="214"/>
      <c r="G1638" s="214"/>
      <c r="H1638" s="214"/>
      <c r="I1638" s="214"/>
      <c r="J1638" s="214"/>
      <c r="K1638" s="214"/>
      <c r="L1638" s="214"/>
      <c r="M1638" s="214"/>
      <c r="N1638" s="214"/>
      <c r="O1638" s="214"/>
      <c r="P1638" s="214"/>
      <c r="Q1638" s="214"/>
      <c r="R1638" s="214"/>
      <c r="S1638" s="215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214" t="s">
        <v>1794</v>
      </c>
      <c r="D1639" s="214"/>
      <c r="E1639" s="214"/>
      <c r="F1639" s="214"/>
      <c r="G1639" s="214"/>
      <c r="H1639" s="214"/>
      <c r="I1639" s="214"/>
      <c r="J1639" s="214"/>
      <c r="K1639" s="214"/>
      <c r="L1639" s="214"/>
      <c r="M1639" s="214"/>
      <c r="N1639" s="214"/>
      <c r="O1639" s="214"/>
      <c r="P1639" s="214"/>
      <c r="Q1639" s="214"/>
      <c r="R1639" s="214"/>
      <c r="S1639" s="215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216" t="s">
        <v>2818</v>
      </c>
      <c r="D1640" s="216"/>
      <c r="E1640" s="216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218" t="s">
        <v>2820</v>
      </c>
      <c r="D1641" s="218"/>
      <c r="E1641" s="218"/>
      <c r="F1641" s="218"/>
      <c r="G1641" s="218"/>
      <c r="H1641" s="218"/>
      <c r="I1641" s="218"/>
      <c r="J1641" s="218"/>
      <c r="K1641" s="218"/>
      <c r="L1641" s="218"/>
      <c r="M1641" s="218"/>
      <c r="N1641" s="218"/>
      <c r="O1641" s="218"/>
      <c r="P1641" s="218"/>
      <c r="Q1641" s="218"/>
      <c r="R1641" s="218"/>
      <c r="S1641" s="219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214" t="s">
        <v>1805</v>
      </c>
      <c r="D1642" s="214"/>
      <c r="E1642" s="214"/>
      <c r="F1642" s="214"/>
      <c r="G1642" s="214"/>
      <c r="H1642" s="214"/>
      <c r="I1642" s="214"/>
      <c r="J1642" s="214"/>
      <c r="K1642" s="214"/>
      <c r="L1642" s="214"/>
      <c r="M1642" s="214"/>
      <c r="N1642" s="214"/>
      <c r="O1642" s="214"/>
      <c r="P1642" s="214"/>
      <c r="Q1642" s="214"/>
      <c r="R1642" s="214"/>
      <c r="S1642" s="215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214" t="s">
        <v>1794</v>
      </c>
      <c r="D1643" s="214"/>
      <c r="E1643" s="214"/>
      <c r="F1643" s="214"/>
      <c r="G1643" s="214"/>
      <c r="H1643" s="214"/>
      <c r="I1643" s="214"/>
      <c r="J1643" s="214"/>
      <c r="K1643" s="214"/>
      <c r="L1643" s="214"/>
      <c r="M1643" s="214"/>
      <c r="N1643" s="214"/>
      <c r="O1643" s="214"/>
      <c r="P1643" s="214"/>
      <c r="Q1643" s="214"/>
      <c r="R1643" s="214"/>
      <c r="S1643" s="215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216" t="s">
        <v>2993</v>
      </c>
      <c r="D1644" s="216"/>
      <c r="E1644" s="216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218" t="s">
        <v>2995</v>
      </c>
      <c r="D1645" s="218"/>
      <c r="E1645" s="218"/>
      <c r="F1645" s="218"/>
      <c r="G1645" s="218"/>
      <c r="H1645" s="218"/>
      <c r="I1645" s="218"/>
      <c r="J1645" s="218"/>
      <c r="K1645" s="218"/>
      <c r="L1645" s="218"/>
      <c r="M1645" s="218"/>
      <c r="N1645" s="218"/>
      <c r="O1645" s="218"/>
      <c r="P1645" s="218"/>
      <c r="Q1645" s="218"/>
      <c r="R1645" s="218"/>
      <c r="S1645" s="219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214" t="s">
        <v>1805</v>
      </c>
      <c r="D1646" s="214"/>
      <c r="E1646" s="214"/>
      <c r="F1646" s="214"/>
      <c r="G1646" s="214"/>
      <c r="H1646" s="214"/>
      <c r="I1646" s="214"/>
      <c r="J1646" s="214"/>
      <c r="K1646" s="214"/>
      <c r="L1646" s="214"/>
      <c r="M1646" s="214"/>
      <c r="N1646" s="214"/>
      <c r="O1646" s="214"/>
      <c r="P1646" s="214"/>
      <c r="Q1646" s="214"/>
      <c r="R1646" s="214"/>
      <c r="S1646" s="215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214" t="s">
        <v>1794</v>
      </c>
      <c r="D1647" s="214"/>
      <c r="E1647" s="214"/>
      <c r="F1647" s="214"/>
      <c r="G1647" s="214"/>
      <c r="H1647" s="214"/>
      <c r="I1647" s="214"/>
      <c r="J1647" s="214"/>
      <c r="K1647" s="214"/>
      <c r="L1647" s="214"/>
      <c r="M1647" s="214"/>
      <c r="N1647" s="214"/>
      <c r="O1647" s="214"/>
      <c r="P1647" s="214"/>
      <c r="Q1647" s="214"/>
      <c r="R1647" s="214"/>
      <c r="S1647" s="215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216" t="s">
        <v>2768</v>
      </c>
      <c r="D1648" s="216"/>
      <c r="E1648" s="216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218" t="s">
        <v>2770</v>
      </c>
      <c r="D1649" s="218"/>
      <c r="E1649" s="218"/>
      <c r="F1649" s="218"/>
      <c r="G1649" s="218"/>
      <c r="H1649" s="218"/>
      <c r="I1649" s="218"/>
      <c r="J1649" s="218"/>
      <c r="K1649" s="218"/>
      <c r="L1649" s="218"/>
      <c r="M1649" s="218"/>
      <c r="N1649" s="218"/>
      <c r="O1649" s="218"/>
      <c r="P1649" s="218"/>
      <c r="Q1649" s="218"/>
      <c r="R1649" s="218"/>
      <c r="S1649" s="219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214" t="s">
        <v>1805</v>
      </c>
      <c r="D1650" s="214"/>
      <c r="E1650" s="214"/>
      <c r="F1650" s="214"/>
      <c r="G1650" s="214"/>
      <c r="H1650" s="214"/>
      <c r="I1650" s="214"/>
      <c r="J1650" s="214"/>
      <c r="K1650" s="214"/>
      <c r="L1650" s="214"/>
      <c r="M1650" s="214"/>
      <c r="N1650" s="214"/>
      <c r="O1650" s="214"/>
      <c r="P1650" s="214"/>
      <c r="Q1650" s="214"/>
      <c r="R1650" s="214"/>
      <c r="S1650" s="215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214" t="s">
        <v>1794</v>
      </c>
      <c r="D1651" s="214"/>
      <c r="E1651" s="214"/>
      <c r="F1651" s="214"/>
      <c r="G1651" s="214"/>
      <c r="H1651" s="214"/>
      <c r="I1651" s="214"/>
      <c r="J1651" s="214"/>
      <c r="K1651" s="214"/>
      <c r="L1651" s="214"/>
      <c r="M1651" s="214"/>
      <c r="N1651" s="214"/>
      <c r="O1651" s="214"/>
      <c r="P1651" s="214"/>
      <c r="Q1651" s="214"/>
      <c r="R1651" s="214"/>
      <c r="S1651" s="215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216" t="s">
        <v>2997</v>
      </c>
      <c r="D1652" s="216"/>
      <c r="E1652" s="216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214" t="s">
        <v>2502</v>
      </c>
      <c r="D1653" s="214"/>
      <c r="E1653" s="214"/>
      <c r="F1653" s="214"/>
      <c r="G1653" s="214"/>
      <c r="H1653" s="214"/>
      <c r="I1653" s="214"/>
      <c r="J1653" s="214"/>
      <c r="K1653" s="214"/>
      <c r="L1653" s="214"/>
      <c r="M1653" s="214"/>
      <c r="N1653" s="214"/>
      <c r="O1653" s="214"/>
      <c r="P1653" s="214"/>
      <c r="Q1653" s="214"/>
      <c r="R1653" s="214"/>
      <c r="S1653" s="215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214" t="s">
        <v>81</v>
      </c>
      <c r="D1654" s="214"/>
      <c r="E1654" s="214"/>
      <c r="F1654" s="214"/>
      <c r="G1654" s="214"/>
      <c r="H1654" s="214"/>
      <c r="I1654" s="214"/>
      <c r="J1654" s="214"/>
      <c r="K1654" s="214"/>
      <c r="L1654" s="214"/>
      <c r="M1654" s="214"/>
      <c r="N1654" s="214"/>
      <c r="O1654" s="214"/>
      <c r="P1654" s="214"/>
      <c r="Q1654" s="214"/>
      <c r="R1654" s="214"/>
      <c r="S1654" s="215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214" t="s">
        <v>1794</v>
      </c>
      <c r="D1655" s="214"/>
      <c r="E1655" s="214"/>
      <c r="F1655" s="214"/>
      <c r="G1655" s="214"/>
      <c r="H1655" s="214"/>
      <c r="I1655" s="214"/>
      <c r="J1655" s="214"/>
      <c r="K1655" s="214"/>
      <c r="L1655" s="214"/>
      <c r="M1655" s="214"/>
      <c r="N1655" s="214"/>
      <c r="O1655" s="214"/>
      <c r="P1655" s="214"/>
      <c r="Q1655" s="214"/>
      <c r="R1655" s="214"/>
      <c r="S1655" s="215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216" t="s">
        <v>2838</v>
      </c>
      <c r="D1658" s="216"/>
      <c r="E1658" s="216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218" t="s">
        <v>2840</v>
      </c>
      <c r="D1659" s="218"/>
      <c r="E1659" s="218"/>
      <c r="F1659" s="218"/>
      <c r="G1659" s="218"/>
      <c r="H1659" s="218"/>
      <c r="I1659" s="218"/>
      <c r="J1659" s="218"/>
      <c r="K1659" s="218"/>
      <c r="L1659" s="218"/>
      <c r="M1659" s="218"/>
      <c r="N1659" s="218"/>
      <c r="O1659" s="218"/>
      <c r="P1659" s="218"/>
      <c r="Q1659" s="218"/>
      <c r="R1659" s="218"/>
      <c r="S1659" s="219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214" t="s">
        <v>1805</v>
      </c>
      <c r="D1660" s="214"/>
      <c r="E1660" s="214"/>
      <c r="F1660" s="214"/>
      <c r="G1660" s="214"/>
      <c r="H1660" s="214"/>
      <c r="I1660" s="214"/>
      <c r="J1660" s="214"/>
      <c r="K1660" s="214"/>
      <c r="L1660" s="214"/>
      <c r="M1660" s="214"/>
      <c r="N1660" s="214"/>
      <c r="O1660" s="214"/>
      <c r="P1660" s="214"/>
      <c r="Q1660" s="214"/>
      <c r="R1660" s="214"/>
      <c r="S1660" s="215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214" t="s">
        <v>1794</v>
      </c>
      <c r="D1661" s="214"/>
      <c r="E1661" s="214"/>
      <c r="F1661" s="214"/>
      <c r="G1661" s="214"/>
      <c r="H1661" s="214"/>
      <c r="I1661" s="214"/>
      <c r="J1661" s="214"/>
      <c r="K1661" s="214"/>
      <c r="L1661" s="214"/>
      <c r="M1661" s="214"/>
      <c r="N1661" s="214"/>
      <c r="O1661" s="214"/>
      <c r="P1661" s="214"/>
      <c r="Q1661" s="214"/>
      <c r="R1661" s="214"/>
      <c r="S1661" s="215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216" t="s">
        <v>2842</v>
      </c>
      <c r="D1662" s="216"/>
      <c r="E1662" s="216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218" t="s">
        <v>2844</v>
      </c>
      <c r="D1663" s="218"/>
      <c r="E1663" s="218"/>
      <c r="F1663" s="218"/>
      <c r="G1663" s="218"/>
      <c r="H1663" s="218"/>
      <c r="I1663" s="218"/>
      <c r="J1663" s="218"/>
      <c r="K1663" s="218"/>
      <c r="L1663" s="218"/>
      <c r="M1663" s="218"/>
      <c r="N1663" s="218"/>
      <c r="O1663" s="218"/>
      <c r="P1663" s="218"/>
      <c r="Q1663" s="218"/>
      <c r="R1663" s="218"/>
      <c r="S1663" s="219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214" t="s">
        <v>1805</v>
      </c>
      <c r="D1664" s="214"/>
      <c r="E1664" s="214"/>
      <c r="F1664" s="214"/>
      <c r="G1664" s="214"/>
      <c r="H1664" s="214"/>
      <c r="I1664" s="214"/>
      <c r="J1664" s="214"/>
      <c r="K1664" s="214"/>
      <c r="L1664" s="214"/>
      <c r="M1664" s="214"/>
      <c r="N1664" s="214"/>
      <c r="O1664" s="214"/>
      <c r="P1664" s="214"/>
      <c r="Q1664" s="214"/>
      <c r="R1664" s="214"/>
      <c r="S1664" s="215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214" t="s">
        <v>1794</v>
      </c>
      <c r="D1665" s="214"/>
      <c r="E1665" s="214"/>
      <c r="F1665" s="214"/>
      <c r="G1665" s="214"/>
      <c r="H1665" s="214"/>
      <c r="I1665" s="214"/>
      <c r="J1665" s="214"/>
      <c r="K1665" s="214"/>
      <c r="L1665" s="214"/>
      <c r="M1665" s="214"/>
      <c r="N1665" s="214"/>
      <c r="O1665" s="214"/>
      <c r="P1665" s="214"/>
      <c r="Q1665" s="214"/>
      <c r="R1665" s="214"/>
      <c r="S1665" s="215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216" t="s">
        <v>3001</v>
      </c>
      <c r="D1666" s="216"/>
      <c r="E1666" s="216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218" t="s">
        <v>2780</v>
      </c>
      <c r="D1667" s="218"/>
      <c r="E1667" s="218"/>
      <c r="F1667" s="218"/>
      <c r="G1667" s="218"/>
      <c r="H1667" s="218"/>
      <c r="I1667" s="218"/>
      <c r="J1667" s="218"/>
      <c r="K1667" s="218"/>
      <c r="L1667" s="218"/>
      <c r="M1667" s="218"/>
      <c r="N1667" s="218"/>
      <c r="O1667" s="218"/>
      <c r="P1667" s="218"/>
      <c r="Q1667" s="218"/>
      <c r="R1667" s="218"/>
      <c r="S1667" s="219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214" t="s">
        <v>1805</v>
      </c>
      <c r="D1668" s="214"/>
      <c r="E1668" s="214"/>
      <c r="F1668" s="214"/>
      <c r="G1668" s="214"/>
      <c r="H1668" s="214"/>
      <c r="I1668" s="214"/>
      <c r="J1668" s="214"/>
      <c r="K1668" s="214"/>
      <c r="L1668" s="214"/>
      <c r="M1668" s="214"/>
      <c r="N1668" s="214"/>
      <c r="O1668" s="214"/>
      <c r="P1668" s="214"/>
      <c r="Q1668" s="214"/>
      <c r="R1668" s="214"/>
      <c r="S1668" s="215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214" t="s">
        <v>1794</v>
      </c>
      <c r="D1669" s="214"/>
      <c r="E1669" s="214"/>
      <c r="F1669" s="214"/>
      <c r="G1669" s="214"/>
      <c r="H1669" s="214"/>
      <c r="I1669" s="214"/>
      <c r="J1669" s="214"/>
      <c r="K1669" s="214"/>
      <c r="L1669" s="214"/>
      <c r="M1669" s="214"/>
      <c r="N1669" s="214"/>
      <c r="O1669" s="214"/>
      <c r="P1669" s="214"/>
      <c r="Q1669" s="214"/>
      <c r="R1669" s="214"/>
      <c r="S1669" s="215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216" t="s">
        <v>2846</v>
      </c>
      <c r="D1670" s="216"/>
      <c r="E1670" s="216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218" t="s">
        <v>2848</v>
      </c>
      <c r="D1671" s="218"/>
      <c r="E1671" s="218"/>
      <c r="F1671" s="218"/>
      <c r="G1671" s="218"/>
      <c r="H1671" s="218"/>
      <c r="I1671" s="218"/>
      <c r="J1671" s="218"/>
      <c r="K1671" s="218"/>
      <c r="L1671" s="218"/>
      <c r="M1671" s="218"/>
      <c r="N1671" s="218"/>
      <c r="O1671" s="218"/>
      <c r="P1671" s="218"/>
      <c r="Q1671" s="218"/>
      <c r="R1671" s="218"/>
      <c r="S1671" s="219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214" t="s">
        <v>1805</v>
      </c>
      <c r="D1672" s="214"/>
      <c r="E1672" s="214"/>
      <c r="F1672" s="214"/>
      <c r="G1672" s="214"/>
      <c r="H1672" s="214"/>
      <c r="I1672" s="214"/>
      <c r="J1672" s="214"/>
      <c r="K1672" s="214"/>
      <c r="L1672" s="214"/>
      <c r="M1672" s="214"/>
      <c r="N1672" s="214"/>
      <c r="O1672" s="214"/>
      <c r="P1672" s="214"/>
      <c r="Q1672" s="214"/>
      <c r="R1672" s="214"/>
      <c r="S1672" s="215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214" t="s">
        <v>1794</v>
      </c>
      <c r="D1673" s="214"/>
      <c r="E1673" s="214"/>
      <c r="F1673" s="214"/>
      <c r="G1673" s="214"/>
      <c r="H1673" s="214"/>
      <c r="I1673" s="214"/>
      <c r="J1673" s="214"/>
      <c r="K1673" s="214"/>
      <c r="L1673" s="214"/>
      <c r="M1673" s="214"/>
      <c r="N1673" s="214"/>
      <c r="O1673" s="214"/>
      <c r="P1673" s="214"/>
      <c r="Q1673" s="214"/>
      <c r="R1673" s="214"/>
      <c r="S1673" s="215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216" t="s">
        <v>2850</v>
      </c>
      <c r="D1674" s="216"/>
      <c r="E1674" s="216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218" t="s">
        <v>2852</v>
      </c>
      <c r="D1675" s="218"/>
      <c r="E1675" s="218"/>
      <c r="F1675" s="218"/>
      <c r="G1675" s="218"/>
      <c r="H1675" s="218"/>
      <c r="I1675" s="218"/>
      <c r="J1675" s="218"/>
      <c r="K1675" s="218"/>
      <c r="L1675" s="218"/>
      <c r="M1675" s="218"/>
      <c r="N1675" s="218"/>
      <c r="O1675" s="218"/>
      <c r="P1675" s="218"/>
      <c r="Q1675" s="218"/>
      <c r="R1675" s="218"/>
      <c r="S1675" s="219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214" t="s">
        <v>1805</v>
      </c>
      <c r="D1676" s="214"/>
      <c r="E1676" s="214"/>
      <c r="F1676" s="214"/>
      <c r="G1676" s="214"/>
      <c r="H1676" s="214"/>
      <c r="I1676" s="214"/>
      <c r="J1676" s="214"/>
      <c r="K1676" s="214"/>
      <c r="L1676" s="214"/>
      <c r="M1676" s="214"/>
      <c r="N1676" s="214"/>
      <c r="O1676" s="214"/>
      <c r="P1676" s="214"/>
      <c r="Q1676" s="214"/>
      <c r="R1676" s="214"/>
      <c r="S1676" s="215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214" t="s">
        <v>1794</v>
      </c>
      <c r="D1677" s="214"/>
      <c r="E1677" s="214"/>
      <c r="F1677" s="214"/>
      <c r="G1677" s="214"/>
      <c r="H1677" s="214"/>
      <c r="I1677" s="214"/>
      <c r="J1677" s="214"/>
      <c r="K1677" s="214"/>
      <c r="L1677" s="214"/>
      <c r="M1677" s="214"/>
      <c r="N1677" s="214"/>
      <c r="O1677" s="214"/>
      <c r="P1677" s="214"/>
      <c r="Q1677" s="214"/>
      <c r="R1677" s="214"/>
      <c r="S1677" s="215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216" t="s">
        <v>3003</v>
      </c>
      <c r="D1678" s="216"/>
      <c r="E1678" s="216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218" t="s">
        <v>3005</v>
      </c>
      <c r="D1679" s="218"/>
      <c r="E1679" s="218"/>
      <c r="F1679" s="218"/>
      <c r="G1679" s="218"/>
      <c r="H1679" s="218"/>
      <c r="I1679" s="218"/>
      <c r="J1679" s="218"/>
      <c r="K1679" s="218"/>
      <c r="L1679" s="218"/>
      <c r="M1679" s="218"/>
      <c r="N1679" s="218"/>
      <c r="O1679" s="218"/>
      <c r="P1679" s="218"/>
      <c r="Q1679" s="218"/>
      <c r="R1679" s="218"/>
      <c r="S1679" s="219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214" t="s">
        <v>1805</v>
      </c>
      <c r="D1680" s="214"/>
      <c r="E1680" s="214"/>
      <c r="F1680" s="214"/>
      <c r="G1680" s="214"/>
      <c r="H1680" s="214"/>
      <c r="I1680" s="214"/>
      <c r="J1680" s="214"/>
      <c r="K1680" s="214"/>
      <c r="L1680" s="214"/>
      <c r="M1680" s="214"/>
      <c r="N1680" s="214"/>
      <c r="O1680" s="214"/>
      <c r="P1680" s="214"/>
      <c r="Q1680" s="214"/>
      <c r="R1680" s="214"/>
      <c r="S1680" s="215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214" t="s">
        <v>1794</v>
      </c>
      <c r="D1681" s="214"/>
      <c r="E1681" s="214"/>
      <c r="F1681" s="214"/>
      <c r="G1681" s="214"/>
      <c r="H1681" s="214"/>
      <c r="I1681" s="214"/>
      <c r="J1681" s="214"/>
      <c r="K1681" s="214"/>
      <c r="L1681" s="214"/>
      <c r="M1681" s="214"/>
      <c r="N1681" s="214"/>
      <c r="O1681" s="214"/>
      <c r="P1681" s="214"/>
      <c r="Q1681" s="214"/>
      <c r="R1681" s="214"/>
      <c r="S1681" s="215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216" t="s">
        <v>2862</v>
      </c>
      <c r="D1682" s="216"/>
      <c r="E1682" s="216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218" t="s">
        <v>2864</v>
      </c>
      <c r="D1683" s="218"/>
      <c r="E1683" s="218"/>
      <c r="F1683" s="218"/>
      <c r="G1683" s="218"/>
      <c r="H1683" s="218"/>
      <c r="I1683" s="218"/>
      <c r="J1683" s="218"/>
      <c r="K1683" s="218"/>
      <c r="L1683" s="218"/>
      <c r="M1683" s="218"/>
      <c r="N1683" s="218"/>
      <c r="O1683" s="218"/>
      <c r="P1683" s="218"/>
      <c r="Q1683" s="218"/>
      <c r="R1683" s="218"/>
      <c r="S1683" s="219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214" t="s">
        <v>1805</v>
      </c>
      <c r="D1684" s="214"/>
      <c r="E1684" s="214"/>
      <c r="F1684" s="214"/>
      <c r="G1684" s="214"/>
      <c r="H1684" s="214"/>
      <c r="I1684" s="214"/>
      <c r="J1684" s="214"/>
      <c r="K1684" s="214"/>
      <c r="L1684" s="214"/>
      <c r="M1684" s="214"/>
      <c r="N1684" s="214"/>
      <c r="O1684" s="214"/>
      <c r="P1684" s="214"/>
      <c r="Q1684" s="214"/>
      <c r="R1684" s="214"/>
      <c r="S1684" s="215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214" t="s">
        <v>1794</v>
      </c>
      <c r="D1685" s="214"/>
      <c r="E1685" s="214"/>
      <c r="F1685" s="214"/>
      <c r="G1685" s="214"/>
      <c r="H1685" s="214"/>
      <c r="I1685" s="214"/>
      <c r="J1685" s="214"/>
      <c r="K1685" s="214"/>
      <c r="L1685" s="214"/>
      <c r="M1685" s="214"/>
      <c r="N1685" s="214"/>
      <c r="O1685" s="214"/>
      <c r="P1685" s="214"/>
      <c r="Q1685" s="214"/>
      <c r="R1685" s="214"/>
      <c r="S1685" s="215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216" t="s">
        <v>2870</v>
      </c>
      <c r="D1686" s="216"/>
      <c r="E1686" s="216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218" t="s">
        <v>2872</v>
      </c>
      <c r="D1687" s="218"/>
      <c r="E1687" s="218"/>
      <c r="F1687" s="218"/>
      <c r="G1687" s="218"/>
      <c r="H1687" s="218"/>
      <c r="I1687" s="218"/>
      <c r="J1687" s="218"/>
      <c r="K1687" s="218"/>
      <c r="L1687" s="218"/>
      <c r="M1687" s="218"/>
      <c r="N1687" s="218"/>
      <c r="O1687" s="218"/>
      <c r="P1687" s="218"/>
      <c r="Q1687" s="218"/>
      <c r="R1687" s="218"/>
      <c r="S1687" s="219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214" t="s">
        <v>1805</v>
      </c>
      <c r="D1688" s="214"/>
      <c r="E1688" s="214"/>
      <c r="F1688" s="214"/>
      <c r="G1688" s="214"/>
      <c r="H1688" s="214"/>
      <c r="I1688" s="214"/>
      <c r="J1688" s="214"/>
      <c r="K1688" s="214"/>
      <c r="L1688" s="214"/>
      <c r="M1688" s="214"/>
      <c r="N1688" s="214"/>
      <c r="O1688" s="214"/>
      <c r="P1688" s="214"/>
      <c r="Q1688" s="214"/>
      <c r="R1688" s="214"/>
      <c r="S1688" s="215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214" t="s">
        <v>1794</v>
      </c>
      <c r="D1689" s="214"/>
      <c r="E1689" s="214"/>
      <c r="F1689" s="214"/>
      <c r="G1689" s="214"/>
      <c r="H1689" s="214"/>
      <c r="I1689" s="214"/>
      <c r="J1689" s="214"/>
      <c r="K1689" s="214"/>
      <c r="L1689" s="214"/>
      <c r="M1689" s="214"/>
      <c r="N1689" s="214"/>
      <c r="O1689" s="214"/>
      <c r="P1689" s="214"/>
      <c r="Q1689" s="214"/>
      <c r="R1689" s="214"/>
      <c r="S1689" s="215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216" t="s">
        <v>2874</v>
      </c>
      <c r="D1690" s="216"/>
      <c r="E1690" s="216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218" t="s">
        <v>2876</v>
      </c>
      <c r="D1691" s="218"/>
      <c r="E1691" s="218"/>
      <c r="F1691" s="218"/>
      <c r="G1691" s="218"/>
      <c r="H1691" s="218"/>
      <c r="I1691" s="218"/>
      <c r="J1691" s="218"/>
      <c r="K1691" s="218"/>
      <c r="L1691" s="218"/>
      <c r="M1691" s="218"/>
      <c r="N1691" s="218"/>
      <c r="O1691" s="218"/>
      <c r="P1691" s="218"/>
      <c r="Q1691" s="218"/>
      <c r="R1691" s="218"/>
      <c r="S1691" s="219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214" t="s">
        <v>1805</v>
      </c>
      <c r="D1692" s="214"/>
      <c r="E1692" s="214"/>
      <c r="F1692" s="214"/>
      <c r="G1692" s="214"/>
      <c r="H1692" s="214"/>
      <c r="I1692" s="214"/>
      <c r="J1692" s="214"/>
      <c r="K1692" s="214"/>
      <c r="L1692" s="214"/>
      <c r="M1692" s="214"/>
      <c r="N1692" s="214"/>
      <c r="O1692" s="214"/>
      <c r="P1692" s="214"/>
      <c r="Q1692" s="214"/>
      <c r="R1692" s="214"/>
      <c r="S1692" s="215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214" t="s">
        <v>1794</v>
      </c>
      <c r="D1693" s="214"/>
      <c r="E1693" s="214"/>
      <c r="F1693" s="214"/>
      <c r="G1693" s="214"/>
      <c r="H1693" s="214"/>
      <c r="I1693" s="214"/>
      <c r="J1693" s="214"/>
      <c r="K1693" s="214"/>
      <c r="L1693" s="214"/>
      <c r="M1693" s="214"/>
      <c r="N1693" s="214"/>
      <c r="O1693" s="214"/>
      <c r="P1693" s="214"/>
      <c r="Q1693" s="214"/>
      <c r="R1693" s="214"/>
      <c r="S1693" s="215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216" t="s">
        <v>3007</v>
      </c>
      <c r="D1694" s="216"/>
      <c r="E1694" s="216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218" t="s">
        <v>3009</v>
      </c>
      <c r="D1695" s="218"/>
      <c r="E1695" s="218"/>
      <c r="F1695" s="218"/>
      <c r="G1695" s="218"/>
      <c r="H1695" s="218"/>
      <c r="I1695" s="218"/>
      <c r="J1695" s="218"/>
      <c r="K1695" s="218"/>
      <c r="L1695" s="218"/>
      <c r="M1695" s="218"/>
      <c r="N1695" s="218"/>
      <c r="O1695" s="218"/>
      <c r="P1695" s="218"/>
      <c r="Q1695" s="218"/>
      <c r="R1695" s="218"/>
      <c r="S1695" s="219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214" t="s">
        <v>1805</v>
      </c>
      <c r="D1696" s="214"/>
      <c r="E1696" s="214"/>
      <c r="F1696" s="214"/>
      <c r="G1696" s="214"/>
      <c r="H1696" s="214"/>
      <c r="I1696" s="214"/>
      <c r="J1696" s="214"/>
      <c r="K1696" s="214"/>
      <c r="L1696" s="214"/>
      <c r="M1696" s="214"/>
      <c r="N1696" s="214"/>
      <c r="O1696" s="214"/>
      <c r="P1696" s="214"/>
      <c r="Q1696" s="214"/>
      <c r="R1696" s="214"/>
      <c r="S1696" s="215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214" t="s">
        <v>1794</v>
      </c>
      <c r="D1697" s="214"/>
      <c r="E1697" s="214"/>
      <c r="F1697" s="214"/>
      <c r="G1697" s="214"/>
      <c r="H1697" s="214"/>
      <c r="I1697" s="214"/>
      <c r="J1697" s="214"/>
      <c r="K1697" s="214"/>
      <c r="L1697" s="214"/>
      <c r="M1697" s="214"/>
      <c r="N1697" s="214"/>
      <c r="O1697" s="214"/>
      <c r="P1697" s="214"/>
      <c r="Q1697" s="214"/>
      <c r="R1697" s="214"/>
      <c r="S1697" s="215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216" t="s">
        <v>2846</v>
      </c>
      <c r="D1698" s="216"/>
      <c r="E1698" s="216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218" t="s">
        <v>2848</v>
      </c>
      <c r="D1699" s="218"/>
      <c r="E1699" s="218"/>
      <c r="F1699" s="218"/>
      <c r="G1699" s="218"/>
      <c r="H1699" s="218"/>
      <c r="I1699" s="218"/>
      <c r="J1699" s="218"/>
      <c r="K1699" s="218"/>
      <c r="L1699" s="218"/>
      <c r="M1699" s="218"/>
      <c r="N1699" s="218"/>
      <c r="O1699" s="218"/>
      <c r="P1699" s="218"/>
      <c r="Q1699" s="218"/>
      <c r="R1699" s="218"/>
      <c r="S1699" s="219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214" t="s">
        <v>1805</v>
      </c>
      <c r="D1700" s="214"/>
      <c r="E1700" s="214"/>
      <c r="F1700" s="214"/>
      <c r="G1700" s="214"/>
      <c r="H1700" s="214"/>
      <c r="I1700" s="214"/>
      <c r="J1700" s="214"/>
      <c r="K1700" s="214"/>
      <c r="L1700" s="214"/>
      <c r="M1700" s="214"/>
      <c r="N1700" s="214"/>
      <c r="O1700" s="214"/>
      <c r="P1700" s="214"/>
      <c r="Q1700" s="214"/>
      <c r="R1700" s="214"/>
      <c r="S1700" s="215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214" t="s">
        <v>1794</v>
      </c>
      <c r="D1701" s="214"/>
      <c r="E1701" s="214"/>
      <c r="F1701" s="214"/>
      <c r="G1701" s="214"/>
      <c r="H1701" s="214"/>
      <c r="I1701" s="214"/>
      <c r="J1701" s="214"/>
      <c r="K1701" s="214"/>
      <c r="L1701" s="214"/>
      <c r="M1701" s="214"/>
      <c r="N1701" s="214"/>
      <c r="O1701" s="214"/>
      <c r="P1701" s="214"/>
      <c r="Q1701" s="214"/>
      <c r="R1701" s="214"/>
      <c r="S1701" s="215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216" t="s">
        <v>2883</v>
      </c>
      <c r="D1702" s="216"/>
      <c r="E1702" s="216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218" t="s">
        <v>2828</v>
      </c>
      <c r="D1703" s="218"/>
      <c r="E1703" s="218"/>
      <c r="F1703" s="218"/>
      <c r="G1703" s="218"/>
      <c r="H1703" s="218"/>
      <c r="I1703" s="218"/>
      <c r="J1703" s="218"/>
      <c r="K1703" s="218"/>
      <c r="L1703" s="218"/>
      <c r="M1703" s="218"/>
      <c r="N1703" s="218"/>
      <c r="O1703" s="218"/>
      <c r="P1703" s="218"/>
      <c r="Q1703" s="218"/>
      <c r="R1703" s="218"/>
      <c r="S1703" s="219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214" t="s">
        <v>1805</v>
      </c>
      <c r="D1704" s="214"/>
      <c r="E1704" s="214"/>
      <c r="F1704" s="214"/>
      <c r="G1704" s="214"/>
      <c r="H1704" s="214"/>
      <c r="I1704" s="214"/>
      <c r="J1704" s="214"/>
      <c r="K1704" s="214"/>
      <c r="L1704" s="214"/>
      <c r="M1704" s="214"/>
      <c r="N1704" s="214"/>
      <c r="O1704" s="214"/>
      <c r="P1704" s="214"/>
      <c r="Q1704" s="214"/>
      <c r="R1704" s="214"/>
      <c r="S1704" s="215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214" t="s">
        <v>1794</v>
      </c>
      <c r="D1705" s="214"/>
      <c r="E1705" s="214"/>
      <c r="F1705" s="214"/>
      <c r="G1705" s="214"/>
      <c r="H1705" s="214"/>
      <c r="I1705" s="214"/>
      <c r="J1705" s="214"/>
      <c r="K1705" s="214"/>
      <c r="L1705" s="214"/>
      <c r="M1705" s="214"/>
      <c r="N1705" s="214"/>
      <c r="O1705" s="214"/>
      <c r="P1705" s="214"/>
      <c r="Q1705" s="214"/>
      <c r="R1705" s="214"/>
      <c r="S1705" s="215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216" t="s">
        <v>3011</v>
      </c>
      <c r="D1706" s="216"/>
      <c r="E1706" s="216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218" t="s">
        <v>3013</v>
      </c>
      <c r="D1707" s="218"/>
      <c r="E1707" s="218"/>
      <c r="F1707" s="218"/>
      <c r="G1707" s="218"/>
      <c r="H1707" s="218"/>
      <c r="I1707" s="218"/>
      <c r="J1707" s="218"/>
      <c r="K1707" s="218"/>
      <c r="L1707" s="218"/>
      <c r="M1707" s="218"/>
      <c r="N1707" s="218"/>
      <c r="O1707" s="218"/>
      <c r="P1707" s="218"/>
      <c r="Q1707" s="218"/>
      <c r="R1707" s="218"/>
      <c r="S1707" s="219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214" t="s">
        <v>1805</v>
      </c>
      <c r="D1708" s="214"/>
      <c r="E1708" s="214"/>
      <c r="F1708" s="214"/>
      <c r="G1708" s="214"/>
      <c r="H1708" s="214"/>
      <c r="I1708" s="214"/>
      <c r="J1708" s="214"/>
      <c r="K1708" s="214"/>
      <c r="L1708" s="214"/>
      <c r="M1708" s="214"/>
      <c r="N1708" s="214"/>
      <c r="O1708" s="214"/>
      <c r="P1708" s="214"/>
      <c r="Q1708" s="214"/>
      <c r="R1708" s="214"/>
      <c r="S1708" s="215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214" t="s">
        <v>1794</v>
      </c>
      <c r="D1709" s="214"/>
      <c r="E1709" s="214"/>
      <c r="F1709" s="214"/>
      <c r="G1709" s="214"/>
      <c r="H1709" s="214"/>
      <c r="I1709" s="214"/>
      <c r="J1709" s="214"/>
      <c r="K1709" s="214"/>
      <c r="L1709" s="214"/>
      <c r="M1709" s="214"/>
      <c r="N1709" s="214"/>
      <c r="O1709" s="214"/>
      <c r="P1709" s="214"/>
      <c r="Q1709" s="214"/>
      <c r="R1709" s="214"/>
      <c r="S1709" s="215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216" t="s">
        <v>3014</v>
      </c>
      <c r="D1710" s="216"/>
      <c r="E1710" s="216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214" t="s">
        <v>2502</v>
      </c>
      <c r="D1711" s="214"/>
      <c r="E1711" s="214"/>
      <c r="F1711" s="214"/>
      <c r="G1711" s="214"/>
      <c r="H1711" s="214"/>
      <c r="I1711" s="214"/>
      <c r="J1711" s="214"/>
      <c r="K1711" s="214"/>
      <c r="L1711" s="214"/>
      <c r="M1711" s="214"/>
      <c r="N1711" s="214"/>
      <c r="O1711" s="214"/>
      <c r="P1711" s="214"/>
      <c r="Q1711" s="214"/>
      <c r="R1711" s="214"/>
      <c r="S1711" s="215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214" t="s">
        <v>81</v>
      </c>
      <c r="D1712" s="214"/>
      <c r="E1712" s="214"/>
      <c r="F1712" s="214"/>
      <c r="G1712" s="214"/>
      <c r="H1712" s="214"/>
      <c r="I1712" s="214"/>
      <c r="J1712" s="214"/>
      <c r="K1712" s="214"/>
      <c r="L1712" s="214"/>
      <c r="M1712" s="214"/>
      <c r="N1712" s="214"/>
      <c r="O1712" s="214"/>
      <c r="P1712" s="214"/>
      <c r="Q1712" s="214"/>
      <c r="R1712" s="214"/>
      <c r="S1712" s="215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214" t="s">
        <v>1794</v>
      </c>
      <c r="D1713" s="214"/>
      <c r="E1713" s="214"/>
      <c r="F1713" s="214"/>
      <c r="G1713" s="214"/>
      <c r="H1713" s="214"/>
      <c r="I1713" s="214"/>
      <c r="J1713" s="214"/>
      <c r="K1713" s="214"/>
      <c r="L1713" s="214"/>
      <c r="M1713" s="214"/>
      <c r="N1713" s="214"/>
      <c r="O1713" s="214"/>
      <c r="P1713" s="214"/>
      <c r="Q1713" s="214"/>
      <c r="R1713" s="214"/>
      <c r="S1713" s="215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216" t="s">
        <v>2926</v>
      </c>
      <c r="D1716" s="216"/>
      <c r="E1716" s="216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214" t="s">
        <v>2502</v>
      </c>
      <c r="D1717" s="214"/>
      <c r="E1717" s="214"/>
      <c r="F1717" s="214"/>
      <c r="G1717" s="214"/>
      <c r="H1717" s="214"/>
      <c r="I1717" s="214"/>
      <c r="J1717" s="214"/>
      <c r="K1717" s="214"/>
      <c r="L1717" s="214"/>
      <c r="M1717" s="214"/>
      <c r="N1717" s="214"/>
      <c r="O1717" s="214"/>
      <c r="P1717" s="214"/>
      <c r="Q1717" s="214"/>
      <c r="R1717" s="214"/>
      <c r="S1717" s="215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214" t="s">
        <v>81</v>
      </c>
      <c r="D1718" s="214"/>
      <c r="E1718" s="214"/>
      <c r="F1718" s="214"/>
      <c r="G1718" s="214"/>
      <c r="H1718" s="214"/>
      <c r="I1718" s="214"/>
      <c r="J1718" s="214"/>
      <c r="K1718" s="214"/>
      <c r="L1718" s="214"/>
      <c r="M1718" s="214"/>
      <c r="N1718" s="214"/>
      <c r="O1718" s="214"/>
      <c r="P1718" s="214"/>
      <c r="Q1718" s="214"/>
      <c r="R1718" s="214"/>
      <c r="S1718" s="215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214" t="s">
        <v>1794</v>
      </c>
      <c r="D1719" s="214"/>
      <c r="E1719" s="214"/>
      <c r="F1719" s="214"/>
      <c r="G1719" s="214"/>
      <c r="H1719" s="214"/>
      <c r="I1719" s="214"/>
      <c r="J1719" s="214"/>
      <c r="K1719" s="214"/>
      <c r="L1719" s="214"/>
      <c r="M1719" s="214"/>
      <c r="N1719" s="214"/>
      <c r="O1719" s="214"/>
      <c r="P1719" s="214"/>
      <c r="Q1719" s="214"/>
      <c r="R1719" s="214"/>
      <c r="S1719" s="215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216" t="s">
        <v>3020</v>
      </c>
      <c r="D1722" s="216"/>
      <c r="E1722" s="216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218" t="s">
        <v>3022</v>
      </c>
      <c r="D1723" s="218"/>
      <c r="E1723" s="218"/>
      <c r="F1723" s="218"/>
      <c r="G1723" s="218"/>
      <c r="H1723" s="218"/>
      <c r="I1723" s="218"/>
      <c r="J1723" s="218"/>
      <c r="K1723" s="218"/>
      <c r="L1723" s="218"/>
      <c r="M1723" s="218"/>
      <c r="N1723" s="218"/>
      <c r="O1723" s="218"/>
      <c r="P1723" s="218"/>
      <c r="Q1723" s="218"/>
      <c r="R1723" s="218"/>
      <c r="S1723" s="219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214" t="s">
        <v>1805</v>
      </c>
      <c r="D1724" s="214"/>
      <c r="E1724" s="214"/>
      <c r="F1724" s="214"/>
      <c r="G1724" s="214"/>
      <c r="H1724" s="214"/>
      <c r="I1724" s="214"/>
      <c r="J1724" s="214"/>
      <c r="K1724" s="214"/>
      <c r="L1724" s="214"/>
      <c r="M1724" s="214"/>
      <c r="N1724" s="214"/>
      <c r="O1724" s="214"/>
      <c r="P1724" s="214"/>
      <c r="Q1724" s="214"/>
      <c r="R1724" s="214"/>
      <c r="S1724" s="215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214" t="s">
        <v>1794</v>
      </c>
      <c r="D1725" s="214"/>
      <c r="E1725" s="214"/>
      <c r="F1725" s="214"/>
      <c r="G1725" s="214"/>
      <c r="H1725" s="214"/>
      <c r="I1725" s="214"/>
      <c r="J1725" s="214"/>
      <c r="K1725" s="214"/>
      <c r="L1725" s="214"/>
      <c r="M1725" s="214"/>
      <c r="N1725" s="214"/>
      <c r="O1725" s="214"/>
      <c r="P1725" s="214"/>
      <c r="Q1725" s="214"/>
      <c r="R1725" s="214"/>
      <c r="S1725" s="215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216" t="s">
        <v>2934</v>
      </c>
      <c r="D1726" s="216"/>
      <c r="E1726" s="216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218" t="s">
        <v>2936</v>
      </c>
      <c r="D1727" s="218"/>
      <c r="E1727" s="218"/>
      <c r="F1727" s="218"/>
      <c r="G1727" s="218"/>
      <c r="H1727" s="218"/>
      <c r="I1727" s="218"/>
      <c r="J1727" s="218"/>
      <c r="K1727" s="218"/>
      <c r="L1727" s="218"/>
      <c r="M1727" s="218"/>
      <c r="N1727" s="218"/>
      <c r="O1727" s="218"/>
      <c r="P1727" s="218"/>
      <c r="Q1727" s="218"/>
      <c r="R1727" s="218"/>
      <c r="S1727" s="219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214" t="s">
        <v>1805</v>
      </c>
      <c r="D1728" s="214"/>
      <c r="E1728" s="214"/>
      <c r="F1728" s="214"/>
      <c r="G1728" s="214"/>
      <c r="H1728" s="214"/>
      <c r="I1728" s="214"/>
      <c r="J1728" s="214"/>
      <c r="K1728" s="214"/>
      <c r="L1728" s="214"/>
      <c r="M1728" s="214"/>
      <c r="N1728" s="214"/>
      <c r="O1728" s="214"/>
      <c r="P1728" s="214"/>
      <c r="Q1728" s="214"/>
      <c r="R1728" s="214"/>
      <c r="S1728" s="215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214" t="s">
        <v>1794</v>
      </c>
      <c r="D1729" s="214"/>
      <c r="E1729" s="214"/>
      <c r="F1729" s="214"/>
      <c r="G1729" s="214"/>
      <c r="H1729" s="214"/>
      <c r="I1729" s="214"/>
      <c r="J1729" s="214"/>
      <c r="K1729" s="214"/>
      <c r="L1729" s="214"/>
      <c r="M1729" s="214"/>
      <c r="N1729" s="214"/>
      <c r="O1729" s="214"/>
      <c r="P1729" s="214"/>
      <c r="Q1729" s="214"/>
      <c r="R1729" s="214"/>
      <c r="S1729" s="215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216" t="s">
        <v>3024</v>
      </c>
      <c r="D1730" s="216"/>
      <c r="E1730" s="216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218" t="s">
        <v>3026</v>
      </c>
      <c r="D1731" s="218"/>
      <c r="E1731" s="218"/>
      <c r="F1731" s="218"/>
      <c r="G1731" s="218"/>
      <c r="H1731" s="218"/>
      <c r="I1731" s="218"/>
      <c r="J1731" s="218"/>
      <c r="K1731" s="218"/>
      <c r="L1731" s="218"/>
      <c r="M1731" s="218"/>
      <c r="N1731" s="218"/>
      <c r="O1731" s="218"/>
      <c r="P1731" s="218"/>
      <c r="Q1731" s="218"/>
      <c r="R1731" s="218"/>
      <c r="S1731" s="219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214" t="s">
        <v>1805</v>
      </c>
      <c r="D1732" s="214"/>
      <c r="E1732" s="214"/>
      <c r="F1732" s="214"/>
      <c r="G1732" s="214"/>
      <c r="H1732" s="214"/>
      <c r="I1732" s="214"/>
      <c r="J1732" s="214"/>
      <c r="K1732" s="214"/>
      <c r="L1732" s="214"/>
      <c r="M1732" s="214"/>
      <c r="N1732" s="214"/>
      <c r="O1732" s="214"/>
      <c r="P1732" s="214"/>
      <c r="Q1732" s="214"/>
      <c r="R1732" s="214"/>
      <c r="S1732" s="215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214" t="s">
        <v>1794</v>
      </c>
      <c r="D1733" s="214"/>
      <c r="E1733" s="214"/>
      <c r="F1733" s="214"/>
      <c r="G1733" s="214"/>
      <c r="H1733" s="214"/>
      <c r="I1733" s="214"/>
      <c r="J1733" s="214"/>
      <c r="K1733" s="214"/>
      <c r="L1733" s="214"/>
      <c r="M1733" s="214"/>
      <c r="N1733" s="214"/>
      <c r="O1733" s="214"/>
      <c r="P1733" s="214"/>
      <c r="Q1733" s="214"/>
      <c r="R1733" s="214"/>
      <c r="S1733" s="215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216" t="s">
        <v>2950</v>
      </c>
      <c r="D1734" s="216"/>
      <c r="E1734" s="216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218" t="s">
        <v>2952</v>
      </c>
      <c r="D1735" s="218"/>
      <c r="E1735" s="218"/>
      <c r="F1735" s="218"/>
      <c r="G1735" s="218"/>
      <c r="H1735" s="218"/>
      <c r="I1735" s="218"/>
      <c r="J1735" s="218"/>
      <c r="K1735" s="218"/>
      <c r="L1735" s="218"/>
      <c r="M1735" s="218"/>
      <c r="N1735" s="218"/>
      <c r="O1735" s="218"/>
      <c r="P1735" s="218"/>
      <c r="Q1735" s="218"/>
      <c r="R1735" s="218"/>
      <c r="S1735" s="219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214" t="s">
        <v>1805</v>
      </c>
      <c r="D1736" s="214"/>
      <c r="E1736" s="214"/>
      <c r="F1736" s="214"/>
      <c r="G1736" s="214"/>
      <c r="H1736" s="214"/>
      <c r="I1736" s="214"/>
      <c r="J1736" s="214"/>
      <c r="K1736" s="214"/>
      <c r="L1736" s="214"/>
      <c r="M1736" s="214"/>
      <c r="N1736" s="214"/>
      <c r="O1736" s="214"/>
      <c r="P1736" s="214"/>
      <c r="Q1736" s="214"/>
      <c r="R1736" s="214"/>
      <c r="S1736" s="215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214" t="s">
        <v>1794</v>
      </c>
      <c r="D1737" s="214"/>
      <c r="E1737" s="214"/>
      <c r="F1737" s="214"/>
      <c r="G1737" s="214"/>
      <c r="H1737" s="214"/>
      <c r="I1737" s="214"/>
      <c r="J1737" s="214"/>
      <c r="K1737" s="214"/>
      <c r="L1737" s="214"/>
      <c r="M1737" s="214"/>
      <c r="N1737" s="214"/>
      <c r="O1737" s="214"/>
      <c r="P1737" s="214"/>
      <c r="Q1737" s="214"/>
      <c r="R1737" s="214"/>
      <c r="S1737" s="215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216" t="s">
        <v>3028</v>
      </c>
      <c r="D1738" s="216"/>
      <c r="E1738" s="216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218" t="s">
        <v>3030</v>
      </c>
      <c r="D1739" s="218"/>
      <c r="E1739" s="218"/>
      <c r="F1739" s="218"/>
      <c r="G1739" s="218"/>
      <c r="H1739" s="218"/>
      <c r="I1739" s="218"/>
      <c r="J1739" s="218"/>
      <c r="K1739" s="218"/>
      <c r="L1739" s="218"/>
      <c r="M1739" s="218"/>
      <c r="N1739" s="218"/>
      <c r="O1739" s="218"/>
      <c r="P1739" s="218"/>
      <c r="Q1739" s="218"/>
      <c r="R1739" s="218"/>
      <c r="S1739" s="219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214" t="s">
        <v>1805</v>
      </c>
      <c r="D1740" s="214"/>
      <c r="E1740" s="214"/>
      <c r="F1740" s="214"/>
      <c r="G1740" s="214"/>
      <c r="H1740" s="214"/>
      <c r="I1740" s="214"/>
      <c r="J1740" s="214"/>
      <c r="K1740" s="214"/>
      <c r="L1740" s="214"/>
      <c r="M1740" s="214"/>
      <c r="N1740" s="214"/>
      <c r="O1740" s="214"/>
      <c r="P1740" s="214"/>
      <c r="Q1740" s="214"/>
      <c r="R1740" s="214"/>
      <c r="S1740" s="215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214" t="s">
        <v>1794</v>
      </c>
      <c r="D1741" s="214"/>
      <c r="E1741" s="214"/>
      <c r="F1741" s="214"/>
      <c r="G1741" s="214"/>
      <c r="H1741" s="214"/>
      <c r="I1741" s="214"/>
      <c r="J1741" s="214"/>
      <c r="K1741" s="214"/>
      <c r="L1741" s="214"/>
      <c r="M1741" s="214"/>
      <c r="N1741" s="214"/>
      <c r="O1741" s="214"/>
      <c r="P1741" s="214"/>
      <c r="Q1741" s="214"/>
      <c r="R1741" s="214"/>
      <c r="S1741" s="215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216" t="s">
        <v>3032</v>
      </c>
      <c r="D1742" s="216"/>
      <c r="E1742" s="216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218" t="s">
        <v>3034</v>
      </c>
      <c r="D1743" s="218"/>
      <c r="E1743" s="218"/>
      <c r="F1743" s="218"/>
      <c r="G1743" s="218"/>
      <c r="H1743" s="218"/>
      <c r="I1743" s="218"/>
      <c r="J1743" s="218"/>
      <c r="K1743" s="218"/>
      <c r="L1743" s="218"/>
      <c r="M1743" s="218"/>
      <c r="N1743" s="218"/>
      <c r="O1743" s="218"/>
      <c r="P1743" s="218"/>
      <c r="Q1743" s="218"/>
      <c r="R1743" s="218"/>
      <c r="S1743" s="219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214" t="s">
        <v>1805</v>
      </c>
      <c r="D1744" s="214"/>
      <c r="E1744" s="214"/>
      <c r="F1744" s="214"/>
      <c r="G1744" s="214"/>
      <c r="H1744" s="214"/>
      <c r="I1744" s="214"/>
      <c r="J1744" s="214"/>
      <c r="K1744" s="214"/>
      <c r="L1744" s="214"/>
      <c r="M1744" s="214"/>
      <c r="N1744" s="214"/>
      <c r="O1744" s="214"/>
      <c r="P1744" s="214"/>
      <c r="Q1744" s="214"/>
      <c r="R1744" s="214"/>
      <c r="S1744" s="215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214" t="s">
        <v>1794</v>
      </c>
      <c r="D1745" s="214"/>
      <c r="E1745" s="214"/>
      <c r="F1745" s="214"/>
      <c r="G1745" s="214"/>
      <c r="H1745" s="214"/>
      <c r="I1745" s="214"/>
      <c r="J1745" s="214"/>
      <c r="K1745" s="214"/>
      <c r="L1745" s="214"/>
      <c r="M1745" s="214"/>
      <c r="N1745" s="214"/>
      <c r="O1745" s="214"/>
      <c r="P1745" s="214"/>
      <c r="Q1745" s="214"/>
      <c r="R1745" s="214"/>
      <c r="S1745" s="215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216" t="s">
        <v>3036</v>
      </c>
      <c r="D1746" s="216"/>
      <c r="E1746" s="216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218" t="s">
        <v>1973</v>
      </c>
      <c r="D1747" s="218"/>
      <c r="E1747" s="218"/>
      <c r="F1747" s="218"/>
      <c r="G1747" s="218"/>
      <c r="H1747" s="218"/>
      <c r="I1747" s="218"/>
      <c r="J1747" s="218"/>
      <c r="K1747" s="218"/>
      <c r="L1747" s="218"/>
      <c r="M1747" s="218"/>
      <c r="N1747" s="218"/>
      <c r="O1747" s="218"/>
      <c r="P1747" s="218"/>
      <c r="Q1747" s="218"/>
      <c r="R1747" s="218"/>
      <c r="S1747" s="219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214" t="s">
        <v>1805</v>
      </c>
      <c r="D1748" s="214"/>
      <c r="E1748" s="214"/>
      <c r="F1748" s="214"/>
      <c r="G1748" s="214"/>
      <c r="H1748" s="214"/>
      <c r="I1748" s="214"/>
      <c r="J1748" s="214"/>
      <c r="K1748" s="214"/>
      <c r="L1748" s="214"/>
      <c r="M1748" s="214"/>
      <c r="N1748" s="214"/>
      <c r="O1748" s="214"/>
      <c r="P1748" s="214"/>
      <c r="Q1748" s="214"/>
      <c r="R1748" s="214"/>
      <c r="S1748" s="215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214" t="s">
        <v>1794</v>
      </c>
      <c r="D1749" s="214"/>
      <c r="E1749" s="214"/>
      <c r="F1749" s="214"/>
      <c r="G1749" s="214"/>
      <c r="H1749" s="214"/>
      <c r="I1749" s="214"/>
      <c r="J1749" s="214"/>
      <c r="K1749" s="214"/>
      <c r="L1749" s="214"/>
      <c r="M1749" s="214"/>
      <c r="N1749" s="214"/>
      <c r="O1749" s="214"/>
      <c r="P1749" s="214"/>
      <c r="Q1749" s="214"/>
      <c r="R1749" s="214"/>
      <c r="S1749" s="215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216" t="s">
        <v>3038</v>
      </c>
      <c r="D1750" s="216"/>
      <c r="E1750" s="216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218" t="s">
        <v>3040</v>
      </c>
      <c r="D1751" s="218"/>
      <c r="E1751" s="218"/>
      <c r="F1751" s="218"/>
      <c r="G1751" s="218"/>
      <c r="H1751" s="218"/>
      <c r="I1751" s="218"/>
      <c r="J1751" s="218"/>
      <c r="K1751" s="218"/>
      <c r="L1751" s="218"/>
      <c r="M1751" s="218"/>
      <c r="N1751" s="218"/>
      <c r="O1751" s="218"/>
      <c r="P1751" s="218"/>
      <c r="Q1751" s="218"/>
      <c r="R1751" s="218"/>
      <c r="S1751" s="219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214" t="s">
        <v>1805</v>
      </c>
      <c r="D1752" s="214"/>
      <c r="E1752" s="214"/>
      <c r="F1752" s="214"/>
      <c r="G1752" s="214"/>
      <c r="H1752" s="214"/>
      <c r="I1752" s="214"/>
      <c r="J1752" s="214"/>
      <c r="K1752" s="214"/>
      <c r="L1752" s="214"/>
      <c r="M1752" s="214"/>
      <c r="N1752" s="214"/>
      <c r="O1752" s="214"/>
      <c r="P1752" s="214"/>
      <c r="Q1752" s="214"/>
      <c r="R1752" s="214"/>
      <c r="S1752" s="215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214" t="s">
        <v>1794</v>
      </c>
      <c r="D1753" s="214"/>
      <c r="E1753" s="214"/>
      <c r="F1753" s="214"/>
      <c r="G1753" s="214"/>
      <c r="H1753" s="214"/>
      <c r="I1753" s="214"/>
      <c r="J1753" s="214"/>
      <c r="K1753" s="214"/>
      <c r="L1753" s="214"/>
      <c r="M1753" s="214"/>
      <c r="N1753" s="214"/>
      <c r="O1753" s="214"/>
      <c r="P1753" s="214"/>
      <c r="Q1753" s="214"/>
      <c r="R1753" s="214"/>
      <c r="S1753" s="215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216" t="s">
        <v>3042</v>
      </c>
      <c r="D1754" s="216"/>
      <c r="E1754" s="216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218" t="s">
        <v>3044</v>
      </c>
      <c r="D1755" s="218"/>
      <c r="E1755" s="218"/>
      <c r="F1755" s="218"/>
      <c r="G1755" s="218"/>
      <c r="H1755" s="218"/>
      <c r="I1755" s="218"/>
      <c r="J1755" s="218"/>
      <c r="K1755" s="218"/>
      <c r="L1755" s="218"/>
      <c r="M1755" s="218"/>
      <c r="N1755" s="218"/>
      <c r="O1755" s="218"/>
      <c r="P1755" s="218"/>
      <c r="Q1755" s="218"/>
      <c r="R1755" s="218"/>
      <c r="S1755" s="219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214" t="s">
        <v>1805</v>
      </c>
      <c r="D1756" s="214"/>
      <c r="E1756" s="214"/>
      <c r="F1756" s="214"/>
      <c r="G1756" s="214"/>
      <c r="H1756" s="214"/>
      <c r="I1756" s="214"/>
      <c r="J1756" s="214"/>
      <c r="K1756" s="214"/>
      <c r="L1756" s="214"/>
      <c r="M1756" s="214"/>
      <c r="N1756" s="214"/>
      <c r="O1756" s="214"/>
      <c r="P1756" s="214"/>
      <c r="Q1756" s="214"/>
      <c r="R1756" s="214"/>
      <c r="S1756" s="215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214" t="s">
        <v>1794</v>
      </c>
      <c r="D1757" s="214"/>
      <c r="E1757" s="214"/>
      <c r="F1757" s="214"/>
      <c r="G1757" s="214"/>
      <c r="H1757" s="214"/>
      <c r="I1757" s="214"/>
      <c r="J1757" s="214"/>
      <c r="K1757" s="214"/>
      <c r="L1757" s="214"/>
      <c r="M1757" s="214"/>
      <c r="N1757" s="214"/>
      <c r="O1757" s="214"/>
      <c r="P1757" s="214"/>
      <c r="Q1757" s="214"/>
      <c r="R1757" s="214"/>
      <c r="S1757" s="215"/>
      <c r="BY1757" s="40"/>
      <c r="BZ1757" s="83"/>
      <c r="CC1757" s="48" t="s">
        <v>1794</v>
      </c>
      <c r="CF1757" s="70"/>
    </row>
    <row r="1758" spans="1:84" s="16" customFormat="1" ht="15" x14ac:dyDescent="0.25">
      <c r="A1758" s="213" t="s">
        <v>661</v>
      </c>
      <c r="B1758" s="213"/>
      <c r="C1758" s="213"/>
      <c r="D1758" s="213"/>
      <c r="E1758" s="213"/>
      <c r="F1758" s="213"/>
      <c r="G1758" s="213"/>
      <c r="H1758" s="213"/>
      <c r="I1758" s="213"/>
      <c r="J1758" s="213"/>
      <c r="K1758" s="213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213" t="s">
        <v>214</v>
      </c>
      <c r="B1759" s="213"/>
      <c r="C1759" s="213"/>
      <c r="D1759" s="213"/>
      <c r="E1759" s="213"/>
      <c r="F1759" s="213"/>
      <c r="G1759" s="213"/>
      <c r="H1759" s="213"/>
      <c r="I1759" s="213"/>
      <c r="J1759" s="213"/>
      <c r="K1759" s="213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213" t="s">
        <v>215</v>
      </c>
      <c r="B1760" s="213"/>
      <c r="C1760" s="213"/>
      <c r="D1760" s="213"/>
      <c r="E1760" s="213"/>
      <c r="F1760" s="213"/>
      <c r="G1760" s="213"/>
      <c r="H1760" s="213"/>
      <c r="I1760" s="213"/>
      <c r="J1760" s="213"/>
      <c r="K1760" s="213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213" t="s">
        <v>3045</v>
      </c>
      <c r="B1761" s="213"/>
      <c r="C1761" s="213"/>
      <c r="D1761" s="213"/>
      <c r="E1761" s="213"/>
      <c r="F1761" s="213"/>
      <c r="G1761" s="213"/>
      <c r="H1761" s="213"/>
      <c r="I1761" s="213"/>
      <c r="J1761" s="213"/>
      <c r="K1761" s="213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220" t="s">
        <v>3046</v>
      </c>
      <c r="B1762" s="220"/>
      <c r="C1762" s="220"/>
      <c r="D1762" s="220"/>
      <c r="E1762" s="220"/>
      <c r="F1762" s="220"/>
      <c r="G1762" s="220"/>
      <c r="H1762" s="220"/>
      <c r="I1762" s="220"/>
      <c r="J1762" s="220"/>
      <c r="K1762" s="220"/>
      <c r="L1762" s="220"/>
      <c r="M1762" s="220"/>
      <c r="N1762" s="220"/>
      <c r="O1762" s="220"/>
      <c r="P1762" s="220"/>
      <c r="Q1762" s="220"/>
      <c r="R1762" s="220"/>
      <c r="S1762" s="220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216" t="s">
        <v>3048</v>
      </c>
      <c r="D1763" s="216"/>
      <c r="E1763" s="216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214" t="s">
        <v>2502</v>
      </c>
      <c r="D1764" s="214"/>
      <c r="E1764" s="214"/>
      <c r="F1764" s="214"/>
      <c r="G1764" s="214"/>
      <c r="H1764" s="214"/>
      <c r="I1764" s="214"/>
      <c r="J1764" s="214"/>
      <c r="K1764" s="214"/>
      <c r="L1764" s="214"/>
      <c r="M1764" s="214"/>
      <c r="N1764" s="214"/>
      <c r="O1764" s="214"/>
      <c r="P1764" s="214"/>
      <c r="Q1764" s="214"/>
      <c r="R1764" s="214"/>
      <c r="S1764" s="215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214" t="s">
        <v>81</v>
      </c>
      <c r="D1765" s="214"/>
      <c r="E1765" s="214"/>
      <c r="F1765" s="214"/>
      <c r="G1765" s="214"/>
      <c r="H1765" s="214"/>
      <c r="I1765" s="214"/>
      <c r="J1765" s="214"/>
      <c r="K1765" s="214"/>
      <c r="L1765" s="214"/>
      <c r="M1765" s="214"/>
      <c r="N1765" s="214"/>
      <c r="O1765" s="214"/>
      <c r="P1765" s="214"/>
      <c r="Q1765" s="214"/>
      <c r="R1765" s="214"/>
      <c r="S1765" s="215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214" t="s">
        <v>1794</v>
      </c>
      <c r="D1766" s="214"/>
      <c r="E1766" s="214"/>
      <c r="F1766" s="214"/>
      <c r="G1766" s="214"/>
      <c r="H1766" s="214"/>
      <c r="I1766" s="214"/>
      <c r="J1766" s="214"/>
      <c r="K1766" s="214"/>
      <c r="L1766" s="214"/>
      <c r="M1766" s="214"/>
      <c r="N1766" s="214"/>
      <c r="O1766" s="214"/>
      <c r="P1766" s="214"/>
      <c r="Q1766" s="214"/>
      <c r="R1766" s="214"/>
      <c r="S1766" s="215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216" t="s">
        <v>3054</v>
      </c>
      <c r="D1769" s="216"/>
      <c r="E1769" s="216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218" t="s">
        <v>3056</v>
      </c>
      <c r="D1770" s="218"/>
      <c r="E1770" s="218"/>
      <c r="F1770" s="218"/>
      <c r="G1770" s="218"/>
      <c r="H1770" s="218"/>
      <c r="I1770" s="218"/>
      <c r="J1770" s="218"/>
      <c r="K1770" s="218"/>
      <c r="L1770" s="218"/>
      <c r="M1770" s="218"/>
      <c r="N1770" s="218"/>
      <c r="O1770" s="218"/>
      <c r="P1770" s="218"/>
      <c r="Q1770" s="218"/>
      <c r="R1770" s="218"/>
      <c r="S1770" s="219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214" t="s">
        <v>2511</v>
      </c>
      <c r="D1771" s="214"/>
      <c r="E1771" s="214"/>
      <c r="F1771" s="214"/>
      <c r="G1771" s="214"/>
      <c r="H1771" s="214"/>
      <c r="I1771" s="214"/>
      <c r="J1771" s="214"/>
      <c r="K1771" s="214"/>
      <c r="L1771" s="214"/>
      <c r="M1771" s="214"/>
      <c r="N1771" s="214"/>
      <c r="O1771" s="214"/>
      <c r="P1771" s="214"/>
      <c r="Q1771" s="214"/>
      <c r="R1771" s="214"/>
      <c r="S1771" s="215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214" t="s">
        <v>2512</v>
      </c>
      <c r="D1772" s="214"/>
      <c r="E1772" s="214"/>
      <c r="F1772" s="214"/>
      <c r="G1772" s="214"/>
      <c r="H1772" s="214"/>
      <c r="I1772" s="214"/>
      <c r="J1772" s="214"/>
      <c r="K1772" s="214"/>
      <c r="L1772" s="214"/>
      <c r="M1772" s="214"/>
      <c r="N1772" s="214"/>
      <c r="O1772" s="214"/>
      <c r="P1772" s="214"/>
      <c r="Q1772" s="214"/>
      <c r="R1772" s="214"/>
      <c r="S1772" s="215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214" t="s">
        <v>2513</v>
      </c>
      <c r="D1773" s="214"/>
      <c r="E1773" s="214"/>
      <c r="F1773" s="214"/>
      <c r="G1773" s="214"/>
      <c r="H1773" s="214"/>
      <c r="I1773" s="214"/>
      <c r="J1773" s="214"/>
      <c r="K1773" s="214"/>
      <c r="L1773" s="214"/>
      <c r="M1773" s="214"/>
      <c r="N1773" s="214"/>
      <c r="O1773" s="214"/>
      <c r="P1773" s="214"/>
      <c r="Q1773" s="214"/>
      <c r="R1773" s="214"/>
      <c r="S1773" s="215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216" t="s">
        <v>3059</v>
      </c>
      <c r="D1774" s="216"/>
      <c r="E1774" s="216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218" t="s">
        <v>3061</v>
      </c>
      <c r="D1775" s="218"/>
      <c r="E1775" s="218"/>
      <c r="F1775" s="218"/>
      <c r="G1775" s="218"/>
      <c r="H1775" s="218"/>
      <c r="I1775" s="218"/>
      <c r="J1775" s="218"/>
      <c r="K1775" s="218"/>
      <c r="L1775" s="218"/>
      <c r="M1775" s="218"/>
      <c r="N1775" s="218"/>
      <c r="O1775" s="218"/>
      <c r="P1775" s="218"/>
      <c r="Q1775" s="218"/>
      <c r="R1775" s="218"/>
      <c r="S1775" s="219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214" t="s">
        <v>2511</v>
      </c>
      <c r="D1776" s="214"/>
      <c r="E1776" s="214"/>
      <c r="F1776" s="214"/>
      <c r="G1776" s="214"/>
      <c r="H1776" s="214"/>
      <c r="I1776" s="214"/>
      <c r="J1776" s="214"/>
      <c r="K1776" s="214"/>
      <c r="L1776" s="214"/>
      <c r="M1776" s="214"/>
      <c r="N1776" s="214"/>
      <c r="O1776" s="214"/>
      <c r="P1776" s="214"/>
      <c r="Q1776" s="214"/>
      <c r="R1776" s="214"/>
      <c r="S1776" s="215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214" t="s">
        <v>2512</v>
      </c>
      <c r="D1777" s="214"/>
      <c r="E1777" s="214"/>
      <c r="F1777" s="214"/>
      <c r="G1777" s="214"/>
      <c r="H1777" s="214"/>
      <c r="I1777" s="214"/>
      <c r="J1777" s="214"/>
      <c r="K1777" s="214"/>
      <c r="L1777" s="214"/>
      <c r="M1777" s="214"/>
      <c r="N1777" s="214"/>
      <c r="O1777" s="214"/>
      <c r="P1777" s="214"/>
      <c r="Q1777" s="214"/>
      <c r="R1777" s="214"/>
      <c r="S1777" s="215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214" t="s">
        <v>2513</v>
      </c>
      <c r="D1778" s="214"/>
      <c r="E1778" s="214"/>
      <c r="F1778" s="214"/>
      <c r="G1778" s="214"/>
      <c r="H1778" s="214"/>
      <c r="I1778" s="214"/>
      <c r="J1778" s="214"/>
      <c r="K1778" s="214"/>
      <c r="L1778" s="214"/>
      <c r="M1778" s="214"/>
      <c r="N1778" s="214"/>
      <c r="O1778" s="214"/>
      <c r="P1778" s="214"/>
      <c r="Q1778" s="214"/>
      <c r="R1778" s="214"/>
      <c r="S1778" s="215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216" t="s">
        <v>2719</v>
      </c>
      <c r="D1779" s="216"/>
      <c r="E1779" s="216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214" t="s">
        <v>2502</v>
      </c>
      <c r="D1780" s="214"/>
      <c r="E1780" s="214"/>
      <c r="F1780" s="214"/>
      <c r="G1780" s="214"/>
      <c r="H1780" s="214"/>
      <c r="I1780" s="214"/>
      <c r="J1780" s="214"/>
      <c r="K1780" s="214"/>
      <c r="L1780" s="214"/>
      <c r="M1780" s="214"/>
      <c r="N1780" s="214"/>
      <c r="O1780" s="214"/>
      <c r="P1780" s="214"/>
      <c r="Q1780" s="214"/>
      <c r="R1780" s="214"/>
      <c r="S1780" s="215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214" t="s">
        <v>81</v>
      </c>
      <c r="D1781" s="214"/>
      <c r="E1781" s="214"/>
      <c r="F1781" s="214"/>
      <c r="G1781" s="214"/>
      <c r="H1781" s="214"/>
      <c r="I1781" s="214"/>
      <c r="J1781" s="214"/>
      <c r="K1781" s="214"/>
      <c r="L1781" s="214"/>
      <c r="M1781" s="214"/>
      <c r="N1781" s="214"/>
      <c r="O1781" s="214"/>
      <c r="P1781" s="214"/>
      <c r="Q1781" s="214"/>
      <c r="R1781" s="214"/>
      <c r="S1781" s="215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214" t="s">
        <v>1794</v>
      </c>
      <c r="D1782" s="214"/>
      <c r="E1782" s="214"/>
      <c r="F1782" s="214"/>
      <c r="G1782" s="214"/>
      <c r="H1782" s="214"/>
      <c r="I1782" s="214"/>
      <c r="J1782" s="214"/>
      <c r="K1782" s="214"/>
      <c r="L1782" s="214"/>
      <c r="M1782" s="214"/>
      <c r="N1782" s="214"/>
      <c r="O1782" s="214"/>
      <c r="P1782" s="214"/>
      <c r="Q1782" s="214"/>
      <c r="R1782" s="214"/>
      <c r="S1782" s="215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216" t="s">
        <v>3066</v>
      </c>
      <c r="D1785" s="216"/>
      <c r="E1785" s="216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218" t="s">
        <v>3068</v>
      </c>
      <c r="D1786" s="218"/>
      <c r="E1786" s="218"/>
      <c r="F1786" s="218"/>
      <c r="G1786" s="218"/>
      <c r="H1786" s="218"/>
      <c r="I1786" s="218"/>
      <c r="J1786" s="218"/>
      <c r="K1786" s="218"/>
      <c r="L1786" s="218"/>
      <c r="M1786" s="218"/>
      <c r="N1786" s="218"/>
      <c r="O1786" s="218"/>
      <c r="P1786" s="218"/>
      <c r="Q1786" s="218"/>
      <c r="R1786" s="218"/>
      <c r="S1786" s="219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214" t="s">
        <v>2511</v>
      </c>
      <c r="D1787" s="214"/>
      <c r="E1787" s="214"/>
      <c r="F1787" s="214"/>
      <c r="G1787" s="214"/>
      <c r="H1787" s="214"/>
      <c r="I1787" s="214"/>
      <c r="J1787" s="214"/>
      <c r="K1787" s="214"/>
      <c r="L1787" s="214"/>
      <c r="M1787" s="214"/>
      <c r="N1787" s="214"/>
      <c r="O1787" s="214"/>
      <c r="P1787" s="214"/>
      <c r="Q1787" s="214"/>
      <c r="R1787" s="214"/>
      <c r="S1787" s="215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214" t="s">
        <v>2512</v>
      </c>
      <c r="D1788" s="214"/>
      <c r="E1788" s="214"/>
      <c r="F1788" s="214"/>
      <c r="G1788" s="214"/>
      <c r="H1788" s="214"/>
      <c r="I1788" s="214"/>
      <c r="J1788" s="214"/>
      <c r="K1788" s="214"/>
      <c r="L1788" s="214"/>
      <c r="M1788" s="214"/>
      <c r="N1788" s="214"/>
      <c r="O1788" s="214"/>
      <c r="P1788" s="214"/>
      <c r="Q1788" s="214"/>
      <c r="R1788" s="214"/>
      <c r="S1788" s="215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214" t="s">
        <v>2513</v>
      </c>
      <c r="D1789" s="214"/>
      <c r="E1789" s="214"/>
      <c r="F1789" s="214"/>
      <c r="G1789" s="214"/>
      <c r="H1789" s="214"/>
      <c r="I1789" s="214"/>
      <c r="J1789" s="214"/>
      <c r="K1789" s="214"/>
      <c r="L1789" s="214"/>
      <c r="M1789" s="214"/>
      <c r="N1789" s="214"/>
      <c r="O1789" s="214"/>
      <c r="P1789" s="214"/>
      <c r="Q1789" s="214"/>
      <c r="R1789" s="214"/>
      <c r="S1789" s="215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216" t="s">
        <v>3071</v>
      </c>
      <c r="D1790" s="216"/>
      <c r="E1790" s="216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218" t="s">
        <v>3073</v>
      </c>
      <c r="D1791" s="218"/>
      <c r="E1791" s="218"/>
      <c r="F1791" s="218"/>
      <c r="G1791" s="218"/>
      <c r="H1791" s="218"/>
      <c r="I1791" s="218"/>
      <c r="J1791" s="218"/>
      <c r="K1791" s="218"/>
      <c r="L1791" s="218"/>
      <c r="M1791" s="218"/>
      <c r="N1791" s="218"/>
      <c r="O1791" s="218"/>
      <c r="P1791" s="218"/>
      <c r="Q1791" s="218"/>
      <c r="R1791" s="218"/>
      <c r="S1791" s="219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214" t="s">
        <v>2511</v>
      </c>
      <c r="D1792" s="214"/>
      <c r="E1792" s="214"/>
      <c r="F1792" s="214"/>
      <c r="G1792" s="214"/>
      <c r="H1792" s="214"/>
      <c r="I1792" s="214"/>
      <c r="J1792" s="214"/>
      <c r="K1792" s="214"/>
      <c r="L1792" s="214"/>
      <c r="M1792" s="214"/>
      <c r="N1792" s="214"/>
      <c r="O1792" s="214"/>
      <c r="P1792" s="214"/>
      <c r="Q1792" s="214"/>
      <c r="R1792" s="214"/>
      <c r="S1792" s="215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214" t="s">
        <v>2512</v>
      </c>
      <c r="D1793" s="214"/>
      <c r="E1793" s="214"/>
      <c r="F1793" s="214"/>
      <c r="G1793" s="214"/>
      <c r="H1793" s="214"/>
      <c r="I1793" s="214"/>
      <c r="J1793" s="214"/>
      <c r="K1793" s="214"/>
      <c r="L1793" s="214"/>
      <c r="M1793" s="214"/>
      <c r="N1793" s="214"/>
      <c r="O1793" s="214"/>
      <c r="P1793" s="214"/>
      <c r="Q1793" s="214"/>
      <c r="R1793" s="214"/>
      <c r="S1793" s="215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214" t="s">
        <v>2513</v>
      </c>
      <c r="D1794" s="214"/>
      <c r="E1794" s="214"/>
      <c r="F1794" s="214"/>
      <c r="G1794" s="214"/>
      <c r="H1794" s="214"/>
      <c r="I1794" s="214"/>
      <c r="J1794" s="214"/>
      <c r="K1794" s="214"/>
      <c r="L1794" s="214"/>
      <c r="M1794" s="214"/>
      <c r="N1794" s="214"/>
      <c r="O1794" s="214"/>
      <c r="P1794" s="214"/>
      <c r="Q1794" s="214"/>
      <c r="R1794" s="214"/>
      <c r="S1794" s="215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216" t="s">
        <v>3075</v>
      </c>
      <c r="D1795" s="216"/>
      <c r="E1795" s="216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214" t="s">
        <v>2502</v>
      </c>
      <c r="D1796" s="214"/>
      <c r="E1796" s="214"/>
      <c r="F1796" s="214"/>
      <c r="G1796" s="214"/>
      <c r="H1796" s="214"/>
      <c r="I1796" s="214"/>
      <c r="J1796" s="214"/>
      <c r="K1796" s="214"/>
      <c r="L1796" s="214"/>
      <c r="M1796" s="214"/>
      <c r="N1796" s="214"/>
      <c r="O1796" s="214"/>
      <c r="P1796" s="214"/>
      <c r="Q1796" s="214"/>
      <c r="R1796" s="214"/>
      <c r="S1796" s="215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214" t="s">
        <v>81</v>
      </c>
      <c r="D1797" s="214"/>
      <c r="E1797" s="214"/>
      <c r="F1797" s="214"/>
      <c r="G1797" s="214"/>
      <c r="H1797" s="214"/>
      <c r="I1797" s="214"/>
      <c r="J1797" s="214"/>
      <c r="K1797" s="214"/>
      <c r="L1797" s="214"/>
      <c r="M1797" s="214"/>
      <c r="N1797" s="214"/>
      <c r="O1797" s="214"/>
      <c r="P1797" s="214"/>
      <c r="Q1797" s="214"/>
      <c r="R1797" s="214"/>
      <c r="S1797" s="215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214" t="s">
        <v>1794</v>
      </c>
      <c r="D1798" s="214"/>
      <c r="E1798" s="214"/>
      <c r="F1798" s="214"/>
      <c r="G1798" s="214"/>
      <c r="H1798" s="214"/>
      <c r="I1798" s="214"/>
      <c r="J1798" s="214"/>
      <c r="K1798" s="214"/>
      <c r="L1798" s="214"/>
      <c r="M1798" s="214"/>
      <c r="N1798" s="214"/>
      <c r="O1798" s="214"/>
      <c r="P1798" s="214"/>
      <c r="Q1798" s="214"/>
      <c r="R1798" s="214"/>
      <c r="S1798" s="215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216" t="s">
        <v>3080</v>
      </c>
      <c r="D1801" s="216"/>
      <c r="E1801" s="216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218" t="s">
        <v>3082</v>
      </c>
      <c r="D1802" s="218"/>
      <c r="E1802" s="218"/>
      <c r="F1802" s="218"/>
      <c r="G1802" s="218"/>
      <c r="H1802" s="218"/>
      <c r="I1802" s="218"/>
      <c r="J1802" s="218"/>
      <c r="K1802" s="218"/>
      <c r="L1802" s="218"/>
      <c r="M1802" s="218"/>
      <c r="N1802" s="218"/>
      <c r="O1802" s="218"/>
      <c r="P1802" s="218"/>
      <c r="Q1802" s="218"/>
      <c r="R1802" s="218"/>
      <c r="S1802" s="219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214" t="s">
        <v>2511</v>
      </c>
      <c r="D1803" s="214"/>
      <c r="E1803" s="214"/>
      <c r="F1803" s="214"/>
      <c r="G1803" s="214"/>
      <c r="H1803" s="214"/>
      <c r="I1803" s="214"/>
      <c r="J1803" s="214"/>
      <c r="K1803" s="214"/>
      <c r="L1803" s="214"/>
      <c r="M1803" s="214"/>
      <c r="N1803" s="214"/>
      <c r="O1803" s="214"/>
      <c r="P1803" s="214"/>
      <c r="Q1803" s="214"/>
      <c r="R1803" s="214"/>
      <c r="S1803" s="215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214" t="s">
        <v>2512</v>
      </c>
      <c r="D1804" s="214"/>
      <c r="E1804" s="214"/>
      <c r="F1804" s="214"/>
      <c r="G1804" s="214"/>
      <c r="H1804" s="214"/>
      <c r="I1804" s="214"/>
      <c r="J1804" s="214"/>
      <c r="K1804" s="214"/>
      <c r="L1804" s="214"/>
      <c r="M1804" s="214"/>
      <c r="N1804" s="214"/>
      <c r="O1804" s="214"/>
      <c r="P1804" s="214"/>
      <c r="Q1804" s="214"/>
      <c r="R1804" s="214"/>
      <c r="S1804" s="215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214" t="s">
        <v>2513</v>
      </c>
      <c r="D1805" s="214"/>
      <c r="E1805" s="214"/>
      <c r="F1805" s="214"/>
      <c r="G1805" s="214"/>
      <c r="H1805" s="214"/>
      <c r="I1805" s="214"/>
      <c r="J1805" s="214"/>
      <c r="K1805" s="214"/>
      <c r="L1805" s="214"/>
      <c r="M1805" s="214"/>
      <c r="N1805" s="214"/>
      <c r="O1805" s="214"/>
      <c r="P1805" s="214"/>
      <c r="Q1805" s="214"/>
      <c r="R1805" s="214"/>
      <c r="S1805" s="215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216" t="s">
        <v>2560</v>
      </c>
      <c r="D1806" s="216"/>
      <c r="E1806" s="216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214" t="s">
        <v>2502</v>
      </c>
      <c r="D1807" s="214"/>
      <c r="E1807" s="214"/>
      <c r="F1807" s="214"/>
      <c r="G1807" s="214"/>
      <c r="H1807" s="214"/>
      <c r="I1807" s="214"/>
      <c r="J1807" s="214"/>
      <c r="K1807" s="214"/>
      <c r="L1807" s="214"/>
      <c r="M1807" s="214"/>
      <c r="N1807" s="214"/>
      <c r="O1807" s="214"/>
      <c r="P1807" s="214"/>
      <c r="Q1807" s="214"/>
      <c r="R1807" s="214"/>
      <c r="S1807" s="215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214" t="s">
        <v>81</v>
      </c>
      <c r="D1808" s="214"/>
      <c r="E1808" s="214"/>
      <c r="F1808" s="214"/>
      <c r="G1808" s="214"/>
      <c r="H1808" s="214"/>
      <c r="I1808" s="214"/>
      <c r="J1808" s="214"/>
      <c r="K1808" s="214"/>
      <c r="L1808" s="214"/>
      <c r="M1808" s="214"/>
      <c r="N1808" s="214"/>
      <c r="O1808" s="214"/>
      <c r="P1808" s="214"/>
      <c r="Q1808" s="214"/>
      <c r="R1808" s="214"/>
      <c r="S1808" s="215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214" t="s">
        <v>1794</v>
      </c>
      <c r="D1809" s="214"/>
      <c r="E1809" s="214"/>
      <c r="F1809" s="214"/>
      <c r="G1809" s="214"/>
      <c r="H1809" s="214"/>
      <c r="I1809" s="214"/>
      <c r="J1809" s="214"/>
      <c r="K1809" s="214"/>
      <c r="L1809" s="214"/>
      <c r="M1809" s="214"/>
      <c r="N1809" s="214"/>
      <c r="O1809" s="214"/>
      <c r="P1809" s="214"/>
      <c r="Q1809" s="214"/>
      <c r="R1809" s="214"/>
      <c r="S1809" s="215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216" t="s">
        <v>3085</v>
      </c>
      <c r="D1812" s="216"/>
      <c r="E1812" s="216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218" t="s">
        <v>3087</v>
      </c>
      <c r="D1813" s="218"/>
      <c r="E1813" s="218"/>
      <c r="F1813" s="218"/>
      <c r="G1813" s="218"/>
      <c r="H1813" s="218"/>
      <c r="I1813" s="218"/>
      <c r="J1813" s="218"/>
      <c r="K1813" s="218"/>
      <c r="L1813" s="218"/>
      <c r="M1813" s="218"/>
      <c r="N1813" s="218"/>
      <c r="O1813" s="218"/>
      <c r="P1813" s="218"/>
      <c r="Q1813" s="218"/>
      <c r="R1813" s="218"/>
      <c r="S1813" s="219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214" t="s">
        <v>2511</v>
      </c>
      <c r="D1814" s="214"/>
      <c r="E1814" s="214"/>
      <c r="F1814" s="214"/>
      <c r="G1814" s="214"/>
      <c r="H1814" s="214"/>
      <c r="I1814" s="214"/>
      <c r="J1814" s="214"/>
      <c r="K1814" s="214"/>
      <c r="L1814" s="214"/>
      <c r="M1814" s="214"/>
      <c r="N1814" s="214"/>
      <c r="O1814" s="214"/>
      <c r="P1814" s="214"/>
      <c r="Q1814" s="214"/>
      <c r="R1814" s="214"/>
      <c r="S1814" s="215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214" t="s">
        <v>2512</v>
      </c>
      <c r="D1815" s="214"/>
      <c r="E1815" s="214"/>
      <c r="F1815" s="214"/>
      <c r="G1815" s="214"/>
      <c r="H1815" s="214"/>
      <c r="I1815" s="214"/>
      <c r="J1815" s="214"/>
      <c r="K1815" s="214"/>
      <c r="L1815" s="214"/>
      <c r="M1815" s="214"/>
      <c r="N1815" s="214"/>
      <c r="O1815" s="214"/>
      <c r="P1815" s="214"/>
      <c r="Q1815" s="214"/>
      <c r="R1815" s="214"/>
      <c r="S1815" s="215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214" t="s">
        <v>2513</v>
      </c>
      <c r="D1816" s="214"/>
      <c r="E1816" s="214"/>
      <c r="F1816" s="214"/>
      <c r="G1816" s="214"/>
      <c r="H1816" s="214"/>
      <c r="I1816" s="214"/>
      <c r="J1816" s="214"/>
      <c r="K1816" s="214"/>
      <c r="L1816" s="214"/>
      <c r="M1816" s="214"/>
      <c r="N1816" s="214"/>
      <c r="O1816" s="214"/>
      <c r="P1816" s="214"/>
      <c r="Q1816" s="214"/>
      <c r="R1816" s="214"/>
      <c r="S1816" s="215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216" t="s">
        <v>3090</v>
      </c>
      <c r="D1817" s="216"/>
      <c r="E1817" s="216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214" t="s">
        <v>2502</v>
      </c>
      <c r="D1818" s="214"/>
      <c r="E1818" s="214"/>
      <c r="F1818" s="214"/>
      <c r="G1818" s="214"/>
      <c r="H1818" s="214"/>
      <c r="I1818" s="214"/>
      <c r="J1818" s="214"/>
      <c r="K1818" s="214"/>
      <c r="L1818" s="214"/>
      <c r="M1818" s="214"/>
      <c r="N1818" s="214"/>
      <c r="O1818" s="214"/>
      <c r="P1818" s="214"/>
      <c r="Q1818" s="214"/>
      <c r="R1818" s="214"/>
      <c r="S1818" s="215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214" t="s">
        <v>81</v>
      </c>
      <c r="D1819" s="214"/>
      <c r="E1819" s="214"/>
      <c r="F1819" s="214"/>
      <c r="G1819" s="214"/>
      <c r="H1819" s="214"/>
      <c r="I1819" s="214"/>
      <c r="J1819" s="214"/>
      <c r="K1819" s="214"/>
      <c r="L1819" s="214"/>
      <c r="M1819" s="214"/>
      <c r="N1819" s="214"/>
      <c r="O1819" s="214"/>
      <c r="P1819" s="214"/>
      <c r="Q1819" s="214"/>
      <c r="R1819" s="214"/>
      <c r="S1819" s="215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214" t="s">
        <v>1794</v>
      </c>
      <c r="D1820" s="214"/>
      <c r="E1820" s="214"/>
      <c r="F1820" s="214"/>
      <c r="G1820" s="214"/>
      <c r="H1820" s="214"/>
      <c r="I1820" s="214"/>
      <c r="J1820" s="214"/>
      <c r="K1820" s="214"/>
      <c r="L1820" s="214"/>
      <c r="M1820" s="214"/>
      <c r="N1820" s="214"/>
      <c r="O1820" s="214"/>
      <c r="P1820" s="214"/>
      <c r="Q1820" s="214"/>
      <c r="R1820" s="214"/>
      <c r="S1820" s="215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216" t="s">
        <v>3095</v>
      </c>
      <c r="D1823" s="216"/>
      <c r="E1823" s="216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218" t="s">
        <v>3097</v>
      </c>
      <c r="D1824" s="218"/>
      <c r="E1824" s="218"/>
      <c r="F1824" s="218"/>
      <c r="G1824" s="218"/>
      <c r="H1824" s="218"/>
      <c r="I1824" s="218"/>
      <c r="J1824" s="218"/>
      <c r="K1824" s="218"/>
      <c r="L1824" s="218"/>
      <c r="M1824" s="218"/>
      <c r="N1824" s="218"/>
      <c r="O1824" s="218"/>
      <c r="P1824" s="218"/>
      <c r="Q1824" s="218"/>
      <c r="R1824" s="218"/>
      <c r="S1824" s="219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214" t="s">
        <v>2511</v>
      </c>
      <c r="D1825" s="214"/>
      <c r="E1825" s="214"/>
      <c r="F1825" s="214"/>
      <c r="G1825" s="214"/>
      <c r="H1825" s="214"/>
      <c r="I1825" s="214"/>
      <c r="J1825" s="214"/>
      <c r="K1825" s="214"/>
      <c r="L1825" s="214"/>
      <c r="M1825" s="214"/>
      <c r="N1825" s="214"/>
      <c r="O1825" s="214"/>
      <c r="P1825" s="214"/>
      <c r="Q1825" s="214"/>
      <c r="R1825" s="214"/>
      <c r="S1825" s="215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214" t="s">
        <v>2512</v>
      </c>
      <c r="D1826" s="214"/>
      <c r="E1826" s="214"/>
      <c r="F1826" s="214"/>
      <c r="G1826" s="214"/>
      <c r="H1826" s="214"/>
      <c r="I1826" s="214"/>
      <c r="J1826" s="214"/>
      <c r="K1826" s="214"/>
      <c r="L1826" s="214"/>
      <c r="M1826" s="214"/>
      <c r="N1826" s="214"/>
      <c r="O1826" s="214"/>
      <c r="P1826" s="214"/>
      <c r="Q1826" s="214"/>
      <c r="R1826" s="214"/>
      <c r="S1826" s="215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214" t="s">
        <v>2513</v>
      </c>
      <c r="D1827" s="214"/>
      <c r="E1827" s="214"/>
      <c r="F1827" s="214"/>
      <c r="G1827" s="214"/>
      <c r="H1827" s="214"/>
      <c r="I1827" s="214"/>
      <c r="J1827" s="214"/>
      <c r="K1827" s="214"/>
      <c r="L1827" s="214"/>
      <c r="M1827" s="214"/>
      <c r="N1827" s="214"/>
      <c r="O1827" s="214"/>
      <c r="P1827" s="214"/>
      <c r="Q1827" s="214"/>
      <c r="R1827" s="214"/>
      <c r="S1827" s="215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216" t="s">
        <v>3100</v>
      </c>
      <c r="D1828" s="216"/>
      <c r="E1828" s="216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218" t="s">
        <v>3102</v>
      </c>
      <c r="D1829" s="218"/>
      <c r="E1829" s="218"/>
      <c r="F1829" s="218"/>
      <c r="G1829" s="218"/>
      <c r="H1829" s="218"/>
      <c r="I1829" s="218"/>
      <c r="J1829" s="218"/>
      <c r="K1829" s="218"/>
      <c r="L1829" s="218"/>
      <c r="M1829" s="218"/>
      <c r="N1829" s="218"/>
      <c r="O1829" s="218"/>
      <c r="P1829" s="218"/>
      <c r="Q1829" s="218"/>
      <c r="R1829" s="218"/>
      <c r="S1829" s="219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214" t="s">
        <v>2511</v>
      </c>
      <c r="D1830" s="214"/>
      <c r="E1830" s="214"/>
      <c r="F1830" s="214"/>
      <c r="G1830" s="214"/>
      <c r="H1830" s="214"/>
      <c r="I1830" s="214"/>
      <c r="J1830" s="214"/>
      <c r="K1830" s="214"/>
      <c r="L1830" s="214"/>
      <c r="M1830" s="214"/>
      <c r="N1830" s="214"/>
      <c r="O1830" s="214"/>
      <c r="P1830" s="214"/>
      <c r="Q1830" s="214"/>
      <c r="R1830" s="214"/>
      <c r="S1830" s="215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214" t="s">
        <v>2512</v>
      </c>
      <c r="D1831" s="214"/>
      <c r="E1831" s="214"/>
      <c r="F1831" s="214"/>
      <c r="G1831" s="214"/>
      <c r="H1831" s="214"/>
      <c r="I1831" s="214"/>
      <c r="J1831" s="214"/>
      <c r="K1831" s="214"/>
      <c r="L1831" s="214"/>
      <c r="M1831" s="214"/>
      <c r="N1831" s="214"/>
      <c r="O1831" s="214"/>
      <c r="P1831" s="214"/>
      <c r="Q1831" s="214"/>
      <c r="R1831" s="214"/>
      <c r="S1831" s="215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214" t="s">
        <v>2513</v>
      </c>
      <c r="D1832" s="214"/>
      <c r="E1832" s="214"/>
      <c r="F1832" s="214"/>
      <c r="G1832" s="214"/>
      <c r="H1832" s="214"/>
      <c r="I1832" s="214"/>
      <c r="J1832" s="214"/>
      <c r="K1832" s="214"/>
      <c r="L1832" s="214"/>
      <c r="M1832" s="214"/>
      <c r="N1832" s="214"/>
      <c r="O1832" s="214"/>
      <c r="P1832" s="214"/>
      <c r="Q1832" s="214"/>
      <c r="R1832" s="214"/>
      <c r="S1832" s="215"/>
      <c r="BY1832" s="40"/>
      <c r="BZ1832" s="83"/>
      <c r="CC1832" s="48" t="s">
        <v>2513</v>
      </c>
      <c r="CF1832" s="70"/>
    </row>
    <row r="1833" spans="1:84" s="16" customFormat="1" ht="15" x14ac:dyDescent="0.25">
      <c r="A1833" s="217" t="s">
        <v>2613</v>
      </c>
      <c r="B1833" s="217"/>
      <c r="C1833" s="217"/>
      <c r="D1833" s="217"/>
      <c r="E1833" s="217"/>
      <c r="F1833" s="217"/>
      <c r="G1833" s="217"/>
      <c r="H1833" s="217"/>
      <c r="I1833" s="217"/>
      <c r="J1833" s="217"/>
      <c r="K1833" s="217"/>
      <c r="L1833" s="217"/>
      <c r="M1833" s="217"/>
      <c r="N1833" s="217"/>
      <c r="O1833" s="217"/>
      <c r="P1833" s="217"/>
      <c r="Q1833" s="217"/>
      <c r="R1833" s="217"/>
      <c r="S1833" s="217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216" t="s">
        <v>2632</v>
      </c>
      <c r="D1834" s="216"/>
      <c r="E1834" s="216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214" t="s">
        <v>81</v>
      </c>
      <c r="D1835" s="214"/>
      <c r="E1835" s="214"/>
      <c r="F1835" s="214"/>
      <c r="G1835" s="214"/>
      <c r="H1835" s="214"/>
      <c r="I1835" s="214"/>
      <c r="J1835" s="214"/>
      <c r="K1835" s="214"/>
      <c r="L1835" s="214"/>
      <c r="M1835" s="214"/>
      <c r="N1835" s="214"/>
      <c r="O1835" s="214"/>
      <c r="P1835" s="214"/>
      <c r="Q1835" s="214"/>
      <c r="R1835" s="214"/>
      <c r="S1835" s="215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214" t="s">
        <v>1794</v>
      </c>
      <c r="D1836" s="214"/>
      <c r="E1836" s="214"/>
      <c r="F1836" s="214"/>
      <c r="G1836" s="214"/>
      <c r="H1836" s="214"/>
      <c r="I1836" s="214"/>
      <c r="J1836" s="214"/>
      <c r="K1836" s="214"/>
      <c r="L1836" s="214"/>
      <c r="M1836" s="214"/>
      <c r="N1836" s="214"/>
      <c r="O1836" s="214"/>
      <c r="P1836" s="214"/>
      <c r="Q1836" s="214"/>
      <c r="R1836" s="214"/>
      <c r="S1836" s="215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216" t="s">
        <v>3105</v>
      </c>
      <c r="D1839" s="216"/>
      <c r="E1839" s="216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218" t="s">
        <v>3107</v>
      </c>
      <c r="D1840" s="218"/>
      <c r="E1840" s="218"/>
      <c r="F1840" s="218"/>
      <c r="G1840" s="218"/>
      <c r="H1840" s="218"/>
      <c r="I1840" s="218"/>
      <c r="J1840" s="218"/>
      <c r="K1840" s="218"/>
      <c r="L1840" s="218"/>
      <c r="M1840" s="218"/>
      <c r="N1840" s="218"/>
      <c r="O1840" s="218"/>
      <c r="P1840" s="218"/>
      <c r="Q1840" s="218"/>
      <c r="R1840" s="218"/>
      <c r="S1840" s="219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214" t="s">
        <v>2511</v>
      </c>
      <c r="D1841" s="214"/>
      <c r="E1841" s="214"/>
      <c r="F1841" s="214"/>
      <c r="G1841" s="214"/>
      <c r="H1841" s="214"/>
      <c r="I1841" s="214"/>
      <c r="J1841" s="214"/>
      <c r="K1841" s="214"/>
      <c r="L1841" s="214"/>
      <c r="M1841" s="214"/>
      <c r="N1841" s="214"/>
      <c r="O1841" s="214"/>
      <c r="P1841" s="214"/>
      <c r="Q1841" s="214"/>
      <c r="R1841" s="214"/>
      <c r="S1841" s="215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214" t="s">
        <v>2512</v>
      </c>
      <c r="D1842" s="214"/>
      <c r="E1842" s="214"/>
      <c r="F1842" s="214"/>
      <c r="G1842" s="214"/>
      <c r="H1842" s="214"/>
      <c r="I1842" s="214"/>
      <c r="J1842" s="214"/>
      <c r="K1842" s="214"/>
      <c r="L1842" s="214"/>
      <c r="M1842" s="214"/>
      <c r="N1842" s="214"/>
      <c r="O1842" s="214"/>
      <c r="P1842" s="214"/>
      <c r="Q1842" s="214"/>
      <c r="R1842" s="214"/>
      <c r="S1842" s="215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214" t="s">
        <v>2513</v>
      </c>
      <c r="D1843" s="214"/>
      <c r="E1843" s="214"/>
      <c r="F1843" s="214"/>
      <c r="G1843" s="214"/>
      <c r="H1843" s="214"/>
      <c r="I1843" s="214"/>
      <c r="J1843" s="214"/>
      <c r="K1843" s="214"/>
      <c r="L1843" s="214"/>
      <c r="M1843" s="214"/>
      <c r="N1843" s="214"/>
      <c r="O1843" s="214"/>
      <c r="P1843" s="214"/>
      <c r="Q1843" s="214"/>
      <c r="R1843" s="214"/>
      <c r="S1843" s="215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216" t="s">
        <v>2615</v>
      </c>
      <c r="D1844" s="216"/>
      <c r="E1844" s="216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214" t="s">
        <v>81</v>
      </c>
      <c r="D1845" s="214"/>
      <c r="E1845" s="214"/>
      <c r="F1845" s="214"/>
      <c r="G1845" s="214"/>
      <c r="H1845" s="214"/>
      <c r="I1845" s="214"/>
      <c r="J1845" s="214"/>
      <c r="K1845" s="214"/>
      <c r="L1845" s="214"/>
      <c r="M1845" s="214"/>
      <c r="N1845" s="214"/>
      <c r="O1845" s="214"/>
      <c r="P1845" s="214"/>
      <c r="Q1845" s="214"/>
      <c r="R1845" s="214"/>
      <c r="S1845" s="215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214" t="s">
        <v>1794</v>
      </c>
      <c r="D1846" s="214"/>
      <c r="E1846" s="214"/>
      <c r="F1846" s="214"/>
      <c r="G1846" s="214"/>
      <c r="H1846" s="214"/>
      <c r="I1846" s="214"/>
      <c r="J1846" s="214"/>
      <c r="K1846" s="214"/>
      <c r="L1846" s="214"/>
      <c r="M1846" s="214"/>
      <c r="N1846" s="214"/>
      <c r="O1846" s="214"/>
      <c r="P1846" s="214"/>
      <c r="Q1846" s="214"/>
      <c r="R1846" s="214"/>
      <c r="S1846" s="215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216" t="s">
        <v>3112</v>
      </c>
      <c r="D1849" s="216"/>
      <c r="E1849" s="216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218" t="s">
        <v>3114</v>
      </c>
      <c r="D1850" s="218"/>
      <c r="E1850" s="218"/>
      <c r="F1850" s="218"/>
      <c r="G1850" s="218"/>
      <c r="H1850" s="218"/>
      <c r="I1850" s="218"/>
      <c r="J1850" s="218"/>
      <c r="K1850" s="218"/>
      <c r="L1850" s="218"/>
      <c r="M1850" s="218"/>
      <c r="N1850" s="218"/>
      <c r="O1850" s="218"/>
      <c r="P1850" s="218"/>
      <c r="Q1850" s="218"/>
      <c r="R1850" s="218"/>
      <c r="S1850" s="219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214" t="s">
        <v>2511</v>
      </c>
      <c r="D1851" s="214"/>
      <c r="E1851" s="214"/>
      <c r="F1851" s="214"/>
      <c r="G1851" s="214"/>
      <c r="H1851" s="214"/>
      <c r="I1851" s="214"/>
      <c r="J1851" s="214"/>
      <c r="K1851" s="214"/>
      <c r="L1851" s="214"/>
      <c r="M1851" s="214"/>
      <c r="N1851" s="214"/>
      <c r="O1851" s="214"/>
      <c r="P1851" s="214"/>
      <c r="Q1851" s="214"/>
      <c r="R1851" s="214"/>
      <c r="S1851" s="215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214" t="s">
        <v>2512</v>
      </c>
      <c r="D1852" s="214"/>
      <c r="E1852" s="214"/>
      <c r="F1852" s="214"/>
      <c r="G1852" s="214"/>
      <c r="H1852" s="214"/>
      <c r="I1852" s="214"/>
      <c r="J1852" s="214"/>
      <c r="K1852" s="214"/>
      <c r="L1852" s="214"/>
      <c r="M1852" s="214"/>
      <c r="N1852" s="214"/>
      <c r="O1852" s="214"/>
      <c r="P1852" s="214"/>
      <c r="Q1852" s="214"/>
      <c r="R1852" s="214"/>
      <c r="S1852" s="215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214" t="s">
        <v>2513</v>
      </c>
      <c r="D1853" s="214"/>
      <c r="E1853" s="214"/>
      <c r="F1853" s="214"/>
      <c r="G1853" s="214"/>
      <c r="H1853" s="214"/>
      <c r="I1853" s="214"/>
      <c r="J1853" s="214"/>
      <c r="K1853" s="214"/>
      <c r="L1853" s="214"/>
      <c r="M1853" s="214"/>
      <c r="N1853" s="214"/>
      <c r="O1853" s="214"/>
      <c r="P1853" s="214"/>
      <c r="Q1853" s="214"/>
      <c r="R1853" s="214"/>
      <c r="S1853" s="215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216" t="s">
        <v>2664</v>
      </c>
      <c r="D1854" s="216"/>
      <c r="E1854" s="216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214" t="s">
        <v>81</v>
      </c>
      <c r="D1855" s="214"/>
      <c r="E1855" s="214"/>
      <c r="F1855" s="214"/>
      <c r="G1855" s="214"/>
      <c r="H1855" s="214"/>
      <c r="I1855" s="214"/>
      <c r="J1855" s="214"/>
      <c r="K1855" s="214"/>
      <c r="L1855" s="214"/>
      <c r="M1855" s="214"/>
      <c r="N1855" s="214"/>
      <c r="O1855" s="214"/>
      <c r="P1855" s="214"/>
      <c r="Q1855" s="214"/>
      <c r="R1855" s="214"/>
      <c r="S1855" s="215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214" t="s">
        <v>1794</v>
      </c>
      <c r="D1856" s="214"/>
      <c r="E1856" s="214"/>
      <c r="F1856" s="214"/>
      <c r="G1856" s="214"/>
      <c r="H1856" s="214"/>
      <c r="I1856" s="214"/>
      <c r="J1856" s="214"/>
      <c r="K1856" s="214"/>
      <c r="L1856" s="214"/>
      <c r="M1856" s="214"/>
      <c r="N1856" s="214"/>
      <c r="O1856" s="214"/>
      <c r="P1856" s="214"/>
      <c r="Q1856" s="214"/>
      <c r="R1856" s="214"/>
      <c r="S1856" s="215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216" t="s">
        <v>2669</v>
      </c>
      <c r="D1859" s="216"/>
      <c r="E1859" s="216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218" t="s">
        <v>2671</v>
      </c>
      <c r="D1860" s="218"/>
      <c r="E1860" s="218"/>
      <c r="F1860" s="218"/>
      <c r="G1860" s="218"/>
      <c r="H1860" s="218"/>
      <c r="I1860" s="218"/>
      <c r="J1860" s="218"/>
      <c r="K1860" s="218"/>
      <c r="L1860" s="218"/>
      <c r="M1860" s="218"/>
      <c r="N1860" s="218"/>
      <c r="O1860" s="218"/>
      <c r="P1860" s="218"/>
      <c r="Q1860" s="218"/>
      <c r="R1860" s="218"/>
      <c r="S1860" s="219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214" t="s">
        <v>2511</v>
      </c>
      <c r="D1861" s="214"/>
      <c r="E1861" s="214"/>
      <c r="F1861" s="214"/>
      <c r="G1861" s="214"/>
      <c r="H1861" s="214"/>
      <c r="I1861" s="214"/>
      <c r="J1861" s="214"/>
      <c r="K1861" s="214"/>
      <c r="L1861" s="214"/>
      <c r="M1861" s="214"/>
      <c r="N1861" s="214"/>
      <c r="O1861" s="214"/>
      <c r="P1861" s="214"/>
      <c r="Q1861" s="214"/>
      <c r="R1861" s="214"/>
      <c r="S1861" s="215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214" t="s">
        <v>2512</v>
      </c>
      <c r="D1862" s="214"/>
      <c r="E1862" s="214"/>
      <c r="F1862" s="214"/>
      <c r="G1862" s="214"/>
      <c r="H1862" s="214"/>
      <c r="I1862" s="214"/>
      <c r="J1862" s="214"/>
      <c r="K1862" s="214"/>
      <c r="L1862" s="214"/>
      <c r="M1862" s="214"/>
      <c r="N1862" s="214"/>
      <c r="O1862" s="214"/>
      <c r="P1862" s="214"/>
      <c r="Q1862" s="214"/>
      <c r="R1862" s="214"/>
      <c r="S1862" s="215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214" t="s">
        <v>2513</v>
      </c>
      <c r="D1863" s="214"/>
      <c r="E1863" s="214"/>
      <c r="F1863" s="214"/>
      <c r="G1863" s="214"/>
      <c r="H1863" s="214"/>
      <c r="I1863" s="214"/>
      <c r="J1863" s="214"/>
      <c r="K1863" s="214"/>
      <c r="L1863" s="214"/>
      <c r="M1863" s="214"/>
      <c r="N1863" s="214"/>
      <c r="O1863" s="214"/>
      <c r="P1863" s="214"/>
      <c r="Q1863" s="214"/>
      <c r="R1863" s="214"/>
      <c r="S1863" s="215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216" t="s">
        <v>2615</v>
      </c>
      <c r="D1864" s="216"/>
      <c r="E1864" s="216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214" t="s">
        <v>81</v>
      </c>
      <c r="D1865" s="214"/>
      <c r="E1865" s="214"/>
      <c r="F1865" s="214"/>
      <c r="G1865" s="214"/>
      <c r="H1865" s="214"/>
      <c r="I1865" s="214"/>
      <c r="J1865" s="214"/>
      <c r="K1865" s="214"/>
      <c r="L1865" s="214"/>
      <c r="M1865" s="214"/>
      <c r="N1865" s="214"/>
      <c r="O1865" s="214"/>
      <c r="P1865" s="214"/>
      <c r="Q1865" s="214"/>
      <c r="R1865" s="214"/>
      <c r="S1865" s="215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214" t="s">
        <v>1794</v>
      </c>
      <c r="D1866" s="214"/>
      <c r="E1866" s="214"/>
      <c r="F1866" s="214"/>
      <c r="G1866" s="214"/>
      <c r="H1866" s="214"/>
      <c r="I1866" s="214"/>
      <c r="J1866" s="214"/>
      <c r="K1866" s="214"/>
      <c r="L1866" s="214"/>
      <c r="M1866" s="214"/>
      <c r="N1866" s="214"/>
      <c r="O1866" s="214"/>
      <c r="P1866" s="214"/>
      <c r="Q1866" s="214"/>
      <c r="R1866" s="214"/>
      <c r="S1866" s="215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216" t="s">
        <v>3121</v>
      </c>
      <c r="D1869" s="216"/>
      <c r="E1869" s="216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218" t="s">
        <v>2678</v>
      </c>
      <c r="D1870" s="218"/>
      <c r="E1870" s="218"/>
      <c r="F1870" s="218"/>
      <c r="G1870" s="218"/>
      <c r="H1870" s="218"/>
      <c r="I1870" s="218"/>
      <c r="J1870" s="218"/>
      <c r="K1870" s="218"/>
      <c r="L1870" s="218"/>
      <c r="M1870" s="218"/>
      <c r="N1870" s="218"/>
      <c r="O1870" s="218"/>
      <c r="P1870" s="218"/>
      <c r="Q1870" s="218"/>
      <c r="R1870" s="218"/>
      <c r="S1870" s="219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214" t="s">
        <v>2511</v>
      </c>
      <c r="D1871" s="214"/>
      <c r="E1871" s="214"/>
      <c r="F1871" s="214"/>
      <c r="G1871" s="214"/>
      <c r="H1871" s="214"/>
      <c r="I1871" s="214"/>
      <c r="J1871" s="214"/>
      <c r="K1871" s="214"/>
      <c r="L1871" s="214"/>
      <c r="M1871" s="214"/>
      <c r="N1871" s="214"/>
      <c r="O1871" s="214"/>
      <c r="P1871" s="214"/>
      <c r="Q1871" s="214"/>
      <c r="R1871" s="214"/>
      <c r="S1871" s="215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214" t="s">
        <v>2512</v>
      </c>
      <c r="D1872" s="214"/>
      <c r="E1872" s="214"/>
      <c r="F1872" s="214"/>
      <c r="G1872" s="214"/>
      <c r="H1872" s="214"/>
      <c r="I1872" s="214"/>
      <c r="J1872" s="214"/>
      <c r="K1872" s="214"/>
      <c r="L1872" s="214"/>
      <c r="M1872" s="214"/>
      <c r="N1872" s="214"/>
      <c r="O1872" s="214"/>
      <c r="P1872" s="214"/>
      <c r="Q1872" s="214"/>
      <c r="R1872" s="214"/>
      <c r="S1872" s="215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214" t="s">
        <v>2513</v>
      </c>
      <c r="D1873" s="214"/>
      <c r="E1873" s="214"/>
      <c r="F1873" s="214"/>
      <c r="G1873" s="214"/>
      <c r="H1873" s="214"/>
      <c r="I1873" s="214"/>
      <c r="J1873" s="214"/>
      <c r="K1873" s="214"/>
      <c r="L1873" s="214"/>
      <c r="M1873" s="214"/>
      <c r="N1873" s="214"/>
      <c r="O1873" s="214"/>
      <c r="P1873" s="214"/>
      <c r="Q1873" s="214"/>
      <c r="R1873" s="214"/>
      <c r="S1873" s="215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216" t="s">
        <v>2681</v>
      </c>
      <c r="D1874" s="216"/>
      <c r="E1874" s="216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218" t="s">
        <v>2683</v>
      </c>
      <c r="D1875" s="218"/>
      <c r="E1875" s="218"/>
      <c r="F1875" s="218"/>
      <c r="G1875" s="218"/>
      <c r="H1875" s="218"/>
      <c r="I1875" s="218"/>
      <c r="J1875" s="218"/>
      <c r="K1875" s="218"/>
      <c r="L1875" s="218"/>
      <c r="M1875" s="218"/>
      <c r="N1875" s="218"/>
      <c r="O1875" s="218"/>
      <c r="P1875" s="218"/>
      <c r="Q1875" s="218"/>
      <c r="R1875" s="218"/>
      <c r="S1875" s="219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214" t="s">
        <v>2511</v>
      </c>
      <c r="D1876" s="214"/>
      <c r="E1876" s="214"/>
      <c r="F1876" s="214"/>
      <c r="G1876" s="214"/>
      <c r="H1876" s="214"/>
      <c r="I1876" s="214"/>
      <c r="J1876" s="214"/>
      <c r="K1876" s="214"/>
      <c r="L1876" s="214"/>
      <c r="M1876" s="214"/>
      <c r="N1876" s="214"/>
      <c r="O1876" s="214"/>
      <c r="P1876" s="214"/>
      <c r="Q1876" s="214"/>
      <c r="R1876" s="214"/>
      <c r="S1876" s="215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214" t="s">
        <v>2512</v>
      </c>
      <c r="D1877" s="214"/>
      <c r="E1877" s="214"/>
      <c r="F1877" s="214"/>
      <c r="G1877" s="214"/>
      <c r="H1877" s="214"/>
      <c r="I1877" s="214"/>
      <c r="J1877" s="214"/>
      <c r="K1877" s="214"/>
      <c r="L1877" s="214"/>
      <c r="M1877" s="214"/>
      <c r="N1877" s="214"/>
      <c r="O1877" s="214"/>
      <c r="P1877" s="214"/>
      <c r="Q1877" s="214"/>
      <c r="R1877" s="214"/>
      <c r="S1877" s="215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214" t="s">
        <v>2513</v>
      </c>
      <c r="D1878" s="214"/>
      <c r="E1878" s="214"/>
      <c r="F1878" s="214"/>
      <c r="G1878" s="214"/>
      <c r="H1878" s="214"/>
      <c r="I1878" s="214"/>
      <c r="J1878" s="214"/>
      <c r="K1878" s="214"/>
      <c r="L1878" s="214"/>
      <c r="M1878" s="214"/>
      <c r="N1878" s="214"/>
      <c r="O1878" s="214"/>
      <c r="P1878" s="214"/>
      <c r="Q1878" s="214"/>
      <c r="R1878" s="214"/>
      <c r="S1878" s="215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216" t="s">
        <v>3126</v>
      </c>
      <c r="D1879" s="216"/>
      <c r="E1879" s="216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218" t="s">
        <v>3128</v>
      </c>
      <c r="D1880" s="218"/>
      <c r="E1880" s="218"/>
      <c r="F1880" s="218"/>
      <c r="G1880" s="218"/>
      <c r="H1880" s="218"/>
      <c r="I1880" s="218"/>
      <c r="J1880" s="218"/>
      <c r="K1880" s="218"/>
      <c r="L1880" s="218"/>
      <c r="M1880" s="218"/>
      <c r="N1880" s="218"/>
      <c r="O1880" s="218"/>
      <c r="P1880" s="218"/>
      <c r="Q1880" s="218"/>
      <c r="R1880" s="218"/>
      <c r="S1880" s="219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214" t="s">
        <v>2511</v>
      </c>
      <c r="D1881" s="214"/>
      <c r="E1881" s="214"/>
      <c r="F1881" s="214"/>
      <c r="G1881" s="214"/>
      <c r="H1881" s="214"/>
      <c r="I1881" s="214"/>
      <c r="J1881" s="214"/>
      <c r="K1881" s="214"/>
      <c r="L1881" s="214"/>
      <c r="M1881" s="214"/>
      <c r="N1881" s="214"/>
      <c r="O1881" s="214"/>
      <c r="P1881" s="214"/>
      <c r="Q1881" s="214"/>
      <c r="R1881" s="214"/>
      <c r="S1881" s="215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214" t="s">
        <v>2512</v>
      </c>
      <c r="D1882" s="214"/>
      <c r="E1882" s="214"/>
      <c r="F1882" s="214"/>
      <c r="G1882" s="214"/>
      <c r="H1882" s="214"/>
      <c r="I1882" s="214"/>
      <c r="J1882" s="214"/>
      <c r="K1882" s="214"/>
      <c r="L1882" s="214"/>
      <c r="M1882" s="214"/>
      <c r="N1882" s="214"/>
      <c r="O1882" s="214"/>
      <c r="P1882" s="214"/>
      <c r="Q1882" s="214"/>
      <c r="R1882" s="214"/>
      <c r="S1882" s="215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214" t="s">
        <v>2513</v>
      </c>
      <c r="D1883" s="214"/>
      <c r="E1883" s="214"/>
      <c r="F1883" s="214"/>
      <c r="G1883" s="214"/>
      <c r="H1883" s="214"/>
      <c r="I1883" s="214"/>
      <c r="J1883" s="214"/>
      <c r="K1883" s="214"/>
      <c r="L1883" s="214"/>
      <c r="M1883" s="214"/>
      <c r="N1883" s="214"/>
      <c r="O1883" s="214"/>
      <c r="P1883" s="214"/>
      <c r="Q1883" s="214"/>
      <c r="R1883" s="214"/>
      <c r="S1883" s="215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216" t="s">
        <v>2615</v>
      </c>
      <c r="D1884" s="216"/>
      <c r="E1884" s="216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214" t="s">
        <v>81</v>
      </c>
      <c r="D1885" s="214"/>
      <c r="E1885" s="214"/>
      <c r="F1885" s="214"/>
      <c r="G1885" s="214"/>
      <c r="H1885" s="214"/>
      <c r="I1885" s="214"/>
      <c r="J1885" s="214"/>
      <c r="K1885" s="214"/>
      <c r="L1885" s="214"/>
      <c r="M1885" s="214"/>
      <c r="N1885" s="214"/>
      <c r="O1885" s="214"/>
      <c r="P1885" s="214"/>
      <c r="Q1885" s="214"/>
      <c r="R1885" s="214"/>
      <c r="S1885" s="215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214" t="s">
        <v>1794</v>
      </c>
      <c r="D1886" s="214"/>
      <c r="E1886" s="214"/>
      <c r="F1886" s="214"/>
      <c r="G1886" s="214"/>
      <c r="H1886" s="214"/>
      <c r="I1886" s="214"/>
      <c r="J1886" s="214"/>
      <c r="K1886" s="214"/>
      <c r="L1886" s="214"/>
      <c r="M1886" s="214"/>
      <c r="N1886" s="214"/>
      <c r="O1886" s="214"/>
      <c r="P1886" s="214"/>
      <c r="Q1886" s="214"/>
      <c r="R1886" s="214"/>
      <c r="S1886" s="215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216" t="s">
        <v>2620</v>
      </c>
      <c r="D1889" s="216"/>
      <c r="E1889" s="216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218" t="s">
        <v>2622</v>
      </c>
      <c r="D1890" s="218"/>
      <c r="E1890" s="218"/>
      <c r="F1890" s="218"/>
      <c r="G1890" s="218"/>
      <c r="H1890" s="218"/>
      <c r="I1890" s="218"/>
      <c r="J1890" s="218"/>
      <c r="K1890" s="218"/>
      <c r="L1890" s="218"/>
      <c r="M1890" s="218"/>
      <c r="N1890" s="218"/>
      <c r="O1890" s="218"/>
      <c r="P1890" s="218"/>
      <c r="Q1890" s="218"/>
      <c r="R1890" s="218"/>
      <c r="S1890" s="219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214" t="s">
        <v>2511</v>
      </c>
      <c r="D1891" s="214"/>
      <c r="E1891" s="214"/>
      <c r="F1891" s="214"/>
      <c r="G1891" s="214"/>
      <c r="H1891" s="214"/>
      <c r="I1891" s="214"/>
      <c r="J1891" s="214"/>
      <c r="K1891" s="214"/>
      <c r="L1891" s="214"/>
      <c r="M1891" s="214"/>
      <c r="N1891" s="214"/>
      <c r="O1891" s="214"/>
      <c r="P1891" s="214"/>
      <c r="Q1891" s="214"/>
      <c r="R1891" s="214"/>
      <c r="S1891" s="215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214" t="s">
        <v>2512</v>
      </c>
      <c r="D1892" s="214"/>
      <c r="E1892" s="214"/>
      <c r="F1892" s="214"/>
      <c r="G1892" s="214"/>
      <c r="H1892" s="214"/>
      <c r="I1892" s="214"/>
      <c r="J1892" s="214"/>
      <c r="K1892" s="214"/>
      <c r="L1892" s="214"/>
      <c r="M1892" s="214"/>
      <c r="N1892" s="214"/>
      <c r="O1892" s="214"/>
      <c r="P1892" s="214"/>
      <c r="Q1892" s="214"/>
      <c r="R1892" s="214"/>
      <c r="S1892" s="215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214" t="s">
        <v>2513</v>
      </c>
      <c r="D1893" s="214"/>
      <c r="E1893" s="214"/>
      <c r="F1893" s="214"/>
      <c r="G1893" s="214"/>
      <c r="H1893" s="214"/>
      <c r="I1893" s="214"/>
      <c r="J1893" s="214"/>
      <c r="K1893" s="214"/>
      <c r="L1893" s="214"/>
      <c r="M1893" s="214"/>
      <c r="N1893" s="214"/>
      <c r="O1893" s="214"/>
      <c r="P1893" s="214"/>
      <c r="Q1893" s="214"/>
      <c r="R1893" s="214"/>
      <c r="S1893" s="215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216" t="s">
        <v>2641</v>
      </c>
      <c r="D1894" s="216"/>
      <c r="E1894" s="216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214" t="s">
        <v>81</v>
      </c>
      <c r="D1895" s="214"/>
      <c r="E1895" s="214"/>
      <c r="F1895" s="214"/>
      <c r="G1895" s="214"/>
      <c r="H1895" s="214"/>
      <c r="I1895" s="214"/>
      <c r="J1895" s="214"/>
      <c r="K1895" s="214"/>
      <c r="L1895" s="214"/>
      <c r="M1895" s="214"/>
      <c r="N1895" s="214"/>
      <c r="O1895" s="214"/>
      <c r="P1895" s="214"/>
      <c r="Q1895" s="214"/>
      <c r="R1895" s="214"/>
      <c r="S1895" s="215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214" t="s">
        <v>1794</v>
      </c>
      <c r="D1896" s="214"/>
      <c r="E1896" s="214"/>
      <c r="F1896" s="214"/>
      <c r="G1896" s="214"/>
      <c r="H1896" s="214"/>
      <c r="I1896" s="214"/>
      <c r="J1896" s="214"/>
      <c r="K1896" s="214"/>
      <c r="L1896" s="214"/>
      <c r="M1896" s="214"/>
      <c r="N1896" s="214"/>
      <c r="O1896" s="214"/>
      <c r="P1896" s="214"/>
      <c r="Q1896" s="214"/>
      <c r="R1896" s="214"/>
      <c r="S1896" s="215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216" t="s">
        <v>2646</v>
      </c>
      <c r="D1899" s="216"/>
      <c r="E1899" s="216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218" t="s">
        <v>2648</v>
      </c>
      <c r="D1900" s="218"/>
      <c r="E1900" s="218"/>
      <c r="F1900" s="218"/>
      <c r="G1900" s="218"/>
      <c r="H1900" s="218"/>
      <c r="I1900" s="218"/>
      <c r="J1900" s="218"/>
      <c r="K1900" s="218"/>
      <c r="L1900" s="218"/>
      <c r="M1900" s="218"/>
      <c r="N1900" s="218"/>
      <c r="O1900" s="218"/>
      <c r="P1900" s="218"/>
      <c r="Q1900" s="218"/>
      <c r="R1900" s="218"/>
      <c r="S1900" s="219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214" t="s">
        <v>2511</v>
      </c>
      <c r="D1901" s="214"/>
      <c r="E1901" s="214"/>
      <c r="F1901" s="214"/>
      <c r="G1901" s="214"/>
      <c r="H1901" s="214"/>
      <c r="I1901" s="214"/>
      <c r="J1901" s="214"/>
      <c r="K1901" s="214"/>
      <c r="L1901" s="214"/>
      <c r="M1901" s="214"/>
      <c r="N1901" s="214"/>
      <c r="O1901" s="214"/>
      <c r="P1901" s="214"/>
      <c r="Q1901" s="214"/>
      <c r="R1901" s="214"/>
      <c r="S1901" s="215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214" t="s">
        <v>2512</v>
      </c>
      <c r="D1902" s="214"/>
      <c r="E1902" s="214"/>
      <c r="F1902" s="214"/>
      <c r="G1902" s="214"/>
      <c r="H1902" s="214"/>
      <c r="I1902" s="214"/>
      <c r="J1902" s="214"/>
      <c r="K1902" s="214"/>
      <c r="L1902" s="214"/>
      <c r="M1902" s="214"/>
      <c r="N1902" s="214"/>
      <c r="O1902" s="214"/>
      <c r="P1902" s="214"/>
      <c r="Q1902" s="214"/>
      <c r="R1902" s="214"/>
      <c r="S1902" s="215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214" t="s">
        <v>2513</v>
      </c>
      <c r="D1903" s="214"/>
      <c r="E1903" s="214"/>
      <c r="F1903" s="214"/>
      <c r="G1903" s="214"/>
      <c r="H1903" s="214"/>
      <c r="I1903" s="214"/>
      <c r="J1903" s="214"/>
      <c r="K1903" s="214"/>
      <c r="L1903" s="214"/>
      <c r="M1903" s="214"/>
      <c r="N1903" s="214"/>
      <c r="O1903" s="214"/>
      <c r="P1903" s="214"/>
      <c r="Q1903" s="214"/>
      <c r="R1903" s="214"/>
      <c r="S1903" s="215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216" t="s">
        <v>2623</v>
      </c>
      <c r="D1904" s="216"/>
      <c r="E1904" s="216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214" t="s">
        <v>81</v>
      </c>
      <c r="D1905" s="214"/>
      <c r="E1905" s="214"/>
      <c r="F1905" s="214"/>
      <c r="G1905" s="214"/>
      <c r="H1905" s="214"/>
      <c r="I1905" s="214"/>
      <c r="J1905" s="214"/>
      <c r="K1905" s="214"/>
      <c r="L1905" s="214"/>
      <c r="M1905" s="214"/>
      <c r="N1905" s="214"/>
      <c r="O1905" s="214"/>
      <c r="P1905" s="214"/>
      <c r="Q1905" s="214"/>
      <c r="R1905" s="214"/>
      <c r="S1905" s="215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214" t="s">
        <v>1794</v>
      </c>
      <c r="D1906" s="214"/>
      <c r="E1906" s="214"/>
      <c r="F1906" s="214"/>
      <c r="G1906" s="214"/>
      <c r="H1906" s="214"/>
      <c r="I1906" s="214"/>
      <c r="J1906" s="214"/>
      <c r="K1906" s="214"/>
      <c r="L1906" s="214"/>
      <c r="M1906" s="214"/>
      <c r="N1906" s="214"/>
      <c r="O1906" s="214"/>
      <c r="P1906" s="214"/>
      <c r="Q1906" s="214"/>
      <c r="R1906" s="214"/>
      <c r="S1906" s="215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216" t="s">
        <v>3137</v>
      </c>
      <c r="D1909" s="216"/>
      <c r="E1909" s="216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218" t="s">
        <v>3139</v>
      </c>
      <c r="D1910" s="218"/>
      <c r="E1910" s="218"/>
      <c r="F1910" s="218"/>
      <c r="G1910" s="218"/>
      <c r="H1910" s="218"/>
      <c r="I1910" s="218"/>
      <c r="J1910" s="218"/>
      <c r="K1910" s="218"/>
      <c r="L1910" s="218"/>
      <c r="M1910" s="218"/>
      <c r="N1910" s="218"/>
      <c r="O1910" s="218"/>
      <c r="P1910" s="218"/>
      <c r="Q1910" s="218"/>
      <c r="R1910" s="218"/>
      <c r="S1910" s="219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214" t="s">
        <v>2511</v>
      </c>
      <c r="D1911" s="214"/>
      <c r="E1911" s="214"/>
      <c r="F1911" s="214"/>
      <c r="G1911" s="214"/>
      <c r="H1911" s="214"/>
      <c r="I1911" s="214"/>
      <c r="J1911" s="214"/>
      <c r="K1911" s="214"/>
      <c r="L1911" s="214"/>
      <c r="M1911" s="214"/>
      <c r="N1911" s="214"/>
      <c r="O1911" s="214"/>
      <c r="P1911" s="214"/>
      <c r="Q1911" s="214"/>
      <c r="R1911" s="214"/>
      <c r="S1911" s="215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214" t="s">
        <v>2512</v>
      </c>
      <c r="D1912" s="214"/>
      <c r="E1912" s="214"/>
      <c r="F1912" s="214"/>
      <c r="G1912" s="214"/>
      <c r="H1912" s="214"/>
      <c r="I1912" s="214"/>
      <c r="J1912" s="214"/>
      <c r="K1912" s="214"/>
      <c r="L1912" s="214"/>
      <c r="M1912" s="214"/>
      <c r="N1912" s="214"/>
      <c r="O1912" s="214"/>
      <c r="P1912" s="214"/>
      <c r="Q1912" s="214"/>
      <c r="R1912" s="214"/>
      <c r="S1912" s="215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214" t="s">
        <v>2513</v>
      </c>
      <c r="D1913" s="214"/>
      <c r="E1913" s="214"/>
      <c r="F1913" s="214"/>
      <c r="G1913" s="214"/>
      <c r="H1913" s="214"/>
      <c r="I1913" s="214"/>
      <c r="J1913" s="214"/>
      <c r="K1913" s="214"/>
      <c r="L1913" s="214"/>
      <c r="M1913" s="214"/>
      <c r="N1913" s="214"/>
      <c r="O1913" s="214"/>
      <c r="P1913" s="214"/>
      <c r="Q1913" s="214"/>
      <c r="R1913" s="214"/>
      <c r="S1913" s="215"/>
      <c r="BY1913" s="40"/>
      <c r="BZ1913" s="83"/>
      <c r="CC1913" s="48" t="s">
        <v>2513</v>
      </c>
      <c r="CF1913" s="70"/>
    </row>
    <row r="1914" spans="1:84" s="16" customFormat="1" ht="15" x14ac:dyDescent="0.25">
      <c r="A1914" s="217" t="s">
        <v>2694</v>
      </c>
      <c r="B1914" s="217"/>
      <c r="C1914" s="217"/>
      <c r="D1914" s="217"/>
      <c r="E1914" s="217"/>
      <c r="F1914" s="217"/>
      <c r="G1914" s="217"/>
      <c r="H1914" s="217"/>
      <c r="I1914" s="217"/>
      <c r="J1914" s="217"/>
      <c r="K1914" s="217"/>
      <c r="L1914" s="217"/>
      <c r="M1914" s="217"/>
      <c r="N1914" s="217"/>
      <c r="O1914" s="217"/>
      <c r="P1914" s="217"/>
      <c r="Q1914" s="217"/>
      <c r="R1914" s="217"/>
      <c r="S1914" s="217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216" t="s">
        <v>3141</v>
      </c>
      <c r="D1915" s="216"/>
      <c r="E1915" s="216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214" t="s">
        <v>2502</v>
      </c>
      <c r="D1916" s="214"/>
      <c r="E1916" s="214"/>
      <c r="F1916" s="214"/>
      <c r="G1916" s="214"/>
      <c r="H1916" s="214"/>
      <c r="I1916" s="214"/>
      <c r="J1916" s="214"/>
      <c r="K1916" s="214"/>
      <c r="L1916" s="214"/>
      <c r="M1916" s="214"/>
      <c r="N1916" s="214"/>
      <c r="O1916" s="214"/>
      <c r="P1916" s="214"/>
      <c r="Q1916" s="214"/>
      <c r="R1916" s="214"/>
      <c r="S1916" s="215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214" t="s">
        <v>81</v>
      </c>
      <c r="D1917" s="214"/>
      <c r="E1917" s="214"/>
      <c r="F1917" s="214"/>
      <c r="G1917" s="214"/>
      <c r="H1917" s="214"/>
      <c r="I1917" s="214"/>
      <c r="J1917" s="214"/>
      <c r="K1917" s="214"/>
      <c r="L1917" s="214"/>
      <c r="M1917" s="214"/>
      <c r="N1917" s="214"/>
      <c r="O1917" s="214"/>
      <c r="P1917" s="214"/>
      <c r="Q1917" s="214"/>
      <c r="R1917" s="214"/>
      <c r="S1917" s="215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214" t="s">
        <v>1794</v>
      </c>
      <c r="D1918" s="214"/>
      <c r="E1918" s="214"/>
      <c r="F1918" s="214"/>
      <c r="G1918" s="214"/>
      <c r="H1918" s="214"/>
      <c r="I1918" s="214"/>
      <c r="J1918" s="214"/>
      <c r="K1918" s="214"/>
      <c r="L1918" s="214"/>
      <c r="M1918" s="214"/>
      <c r="N1918" s="214"/>
      <c r="O1918" s="214"/>
      <c r="P1918" s="214"/>
      <c r="Q1918" s="214"/>
      <c r="R1918" s="214"/>
      <c r="S1918" s="215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216" t="s">
        <v>3146</v>
      </c>
      <c r="D1921" s="216"/>
      <c r="E1921" s="216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214" t="s">
        <v>1794</v>
      </c>
      <c r="D1922" s="214"/>
      <c r="E1922" s="214"/>
      <c r="F1922" s="214"/>
      <c r="G1922" s="214"/>
      <c r="H1922" s="214"/>
      <c r="I1922" s="214"/>
      <c r="J1922" s="214"/>
      <c r="K1922" s="214"/>
      <c r="L1922" s="214"/>
      <c r="M1922" s="214"/>
      <c r="N1922" s="214"/>
      <c r="O1922" s="214"/>
      <c r="P1922" s="214"/>
      <c r="Q1922" s="214"/>
      <c r="R1922" s="214"/>
      <c r="S1922" s="215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216" t="s">
        <v>2727</v>
      </c>
      <c r="D1923" s="216"/>
      <c r="E1923" s="216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214" t="s">
        <v>2502</v>
      </c>
      <c r="D1924" s="214"/>
      <c r="E1924" s="214"/>
      <c r="F1924" s="214"/>
      <c r="G1924" s="214"/>
      <c r="H1924" s="214"/>
      <c r="I1924" s="214"/>
      <c r="J1924" s="214"/>
      <c r="K1924" s="214"/>
      <c r="L1924" s="214"/>
      <c r="M1924" s="214"/>
      <c r="N1924" s="214"/>
      <c r="O1924" s="214"/>
      <c r="P1924" s="214"/>
      <c r="Q1924" s="214"/>
      <c r="R1924" s="214"/>
      <c r="S1924" s="215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214" t="s">
        <v>81</v>
      </c>
      <c r="D1925" s="214"/>
      <c r="E1925" s="214"/>
      <c r="F1925" s="214"/>
      <c r="G1925" s="214"/>
      <c r="H1925" s="214"/>
      <c r="I1925" s="214"/>
      <c r="J1925" s="214"/>
      <c r="K1925" s="214"/>
      <c r="L1925" s="214"/>
      <c r="M1925" s="214"/>
      <c r="N1925" s="214"/>
      <c r="O1925" s="214"/>
      <c r="P1925" s="214"/>
      <c r="Q1925" s="214"/>
      <c r="R1925" s="214"/>
      <c r="S1925" s="215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214" t="s">
        <v>1794</v>
      </c>
      <c r="D1926" s="214"/>
      <c r="E1926" s="214"/>
      <c r="F1926" s="214"/>
      <c r="G1926" s="214"/>
      <c r="H1926" s="214"/>
      <c r="I1926" s="214"/>
      <c r="J1926" s="214"/>
      <c r="K1926" s="214"/>
      <c r="L1926" s="214"/>
      <c r="M1926" s="214"/>
      <c r="N1926" s="214"/>
      <c r="O1926" s="214"/>
      <c r="P1926" s="214"/>
      <c r="Q1926" s="214"/>
      <c r="R1926" s="214"/>
      <c r="S1926" s="215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216" t="s">
        <v>2732</v>
      </c>
      <c r="D1929" s="216"/>
      <c r="E1929" s="216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214" t="s">
        <v>1794</v>
      </c>
      <c r="D1930" s="214"/>
      <c r="E1930" s="214"/>
      <c r="F1930" s="214"/>
      <c r="G1930" s="214"/>
      <c r="H1930" s="214"/>
      <c r="I1930" s="214"/>
      <c r="J1930" s="214"/>
      <c r="K1930" s="214"/>
      <c r="L1930" s="214"/>
      <c r="M1930" s="214"/>
      <c r="N1930" s="214"/>
      <c r="O1930" s="214"/>
      <c r="P1930" s="214"/>
      <c r="Q1930" s="214"/>
      <c r="R1930" s="214"/>
      <c r="S1930" s="215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216" t="s">
        <v>3149</v>
      </c>
      <c r="D1931" s="216"/>
      <c r="E1931" s="216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214" t="s">
        <v>2502</v>
      </c>
      <c r="D1932" s="214"/>
      <c r="E1932" s="214"/>
      <c r="F1932" s="214"/>
      <c r="G1932" s="214"/>
      <c r="H1932" s="214"/>
      <c r="I1932" s="214"/>
      <c r="J1932" s="214"/>
      <c r="K1932" s="214"/>
      <c r="L1932" s="214"/>
      <c r="M1932" s="214"/>
      <c r="N1932" s="214"/>
      <c r="O1932" s="214"/>
      <c r="P1932" s="214"/>
      <c r="Q1932" s="214"/>
      <c r="R1932" s="214"/>
      <c r="S1932" s="215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214" t="s">
        <v>81</v>
      </c>
      <c r="D1933" s="214"/>
      <c r="E1933" s="214"/>
      <c r="F1933" s="214"/>
      <c r="G1933" s="214"/>
      <c r="H1933" s="214"/>
      <c r="I1933" s="214"/>
      <c r="J1933" s="214"/>
      <c r="K1933" s="214"/>
      <c r="L1933" s="214"/>
      <c r="M1933" s="214"/>
      <c r="N1933" s="214"/>
      <c r="O1933" s="214"/>
      <c r="P1933" s="214"/>
      <c r="Q1933" s="214"/>
      <c r="R1933" s="214"/>
      <c r="S1933" s="215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214" t="s">
        <v>1794</v>
      </c>
      <c r="D1934" s="214"/>
      <c r="E1934" s="214"/>
      <c r="F1934" s="214"/>
      <c r="G1934" s="214"/>
      <c r="H1934" s="214"/>
      <c r="I1934" s="214"/>
      <c r="J1934" s="214"/>
      <c r="K1934" s="214"/>
      <c r="L1934" s="214"/>
      <c r="M1934" s="214"/>
      <c r="N1934" s="214"/>
      <c r="O1934" s="214"/>
      <c r="P1934" s="214"/>
      <c r="Q1934" s="214"/>
      <c r="R1934" s="214"/>
      <c r="S1934" s="215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216" t="s">
        <v>2742</v>
      </c>
      <c r="D1937" s="216"/>
      <c r="E1937" s="216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218" t="s">
        <v>2745</v>
      </c>
      <c r="D1938" s="218"/>
      <c r="E1938" s="218"/>
      <c r="F1938" s="218"/>
      <c r="G1938" s="218"/>
      <c r="H1938" s="218"/>
      <c r="I1938" s="218"/>
      <c r="J1938" s="218"/>
      <c r="K1938" s="218"/>
      <c r="L1938" s="218"/>
      <c r="M1938" s="218"/>
      <c r="N1938" s="218"/>
      <c r="O1938" s="218"/>
      <c r="P1938" s="218"/>
      <c r="Q1938" s="218"/>
      <c r="R1938" s="218"/>
      <c r="S1938" s="219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214" t="s">
        <v>1805</v>
      </c>
      <c r="D1939" s="214"/>
      <c r="E1939" s="214"/>
      <c r="F1939" s="214"/>
      <c r="G1939" s="214"/>
      <c r="H1939" s="214"/>
      <c r="I1939" s="214"/>
      <c r="J1939" s="214"/>
      <c r="K1939" s="214"/>
      <c r="L1939" s="214"/>
      <c r="M1939" s="214"/>
      <c r="N1939" s="214"/>
      <c r="O1939" s="214"/>
      <c r="P1939" s="214"/>
      <c r="Q1939" s="214"/>
      <c r="R1939" s="214"/>
      <c r="S1939" s="215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214" t="s">
        <v>1794</v>
      </c>
      <c r="D1940" s="214"/>
      <c r="E1940" s="214"/>
      <c r="F1940" s="214"/>
      <c r="G1940" s="214"/>
      <c r="H1940" s="214"/>
      <c r="I1940" s="214"/>
      <c r="J1940" s="214"/>
      <c r="K1940" s="214"/>
      <c r="L1940" s="214"/>
      <c r="M1940" s="214"/>
      <c r="N1940" s="214"/>
      <c r="O1940" s="214"/>
      <c r="P1940" s="214"/>
      <c r="Q1940" s="214"/>
      <c r="R1940" s="214"/>
      <c r="S1940" s="215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216" t="s">
        <v>2751</v>
      </c>
      <c r="D1941" s="216"/>
      <c r="E1941" s="216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218" t="s">
        <v>2753</v>
      </c>
      <c r="D1942" s="218"/>
      <c r="E1942" s="218"/>
      <c r="F1942" s="218"/>
      <c r="G1942" s="218"/>
      <c r="H1942" s="218"/>
      <c r="I1942" s="218"/>
      <c r="J1942" s="218"/>
      <c r="K1942" s="218"/>
      <c r="L1942" s="218"/>
      <c r="M1942" s="218"/>
      <c r="N1942" s="218"/>
      <c r="O1942" s="218"/>
      <c r="P1942" s="218"/>
      <c r="Q1942" s="218"/>
      <c r="R1942" s="218"/>
      <c r="S1942" s="219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214" t="s">
        <v>1805</v>
      </c>
      <c r="D1943" s="214"/>
      <c r="E1943" s="214"/>
      <c r="F1943" s="214"/>
      <c r="G1943" s="214"/>
      <c r="H1943" s="214"/>
      <c r="I1943" s="214"/>
      <c r="J1943" s="214"/>
      <c r="K1943" s="214"/>
      <c r="L1943" s="214"/>
      <c r="M1943" s="214"/>
      <c r="N1943" s="214"/>
      <c r="O1943" s="214"/>
      <c r="P1943" s="214"/>
      <c r="Q1943" s="214"/>
      <c r="R1943" s="214"/>
      <c r="S1943" s="215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214" t="s">
        <v>1794</v>
      </c>
      <c r="D1944" s="214"/>
      <c r="E1944" s="214"/>
      <c r="F1944" s="214"/>
      <c r="G1944" s="214"/>
      <c r="H1944" s="214"/>
      <c r="I1944" s="214"/>
      <c r="J1944" s="214"/>
      <c r="K1944" s="214"/>
      <c r="L1944" s="214"/>
      <c r="M1944" s="214"/>
      <c r="N1944" s="214"/>
      <c r="O1944" s="214"/>
      <c r="P1944" s="214"/>
      <c r="Q1944" s="214"/>
      <c r="R1944" s="214"/>
      <c r="S1944" s="215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216" t="s">
        <v>2755</v>
      </c>
      <c r="D1945" s="216"/>
      <c r="E1945" s="216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218" t="s">
        <v>2757</v>
      </c>
      <c r="D1946" s="218"/>
      <c r="E1946" s="218"/>
      <c r="F1946" s="218"/>
      <c r="G1946" s="218"/>
      <c r="H1946" s="218"/>
      <c r="I1946" s="218"/>
      <c r="J1946" s="218"/>
      <c r="K1946" s="218"/>
      <c r="L1946" s="218"/>
      <c r="M1946" s="218"/>
      <c r="N1946" s="218"/>
      <c r="O1946" s="218"/>
      <c r="P1946" s="218"/>
      <c r="Q1946" s="218"/>
      <c r="R1946" s="218"/>
      <c r="S1946" s="219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214" t="s">
        <v>1805</v>
      </c>
      <c r="D1947" s="214"/>
      <c r="E1947" s="214"/>
      <c r="F1947" s="214"/>
      <c r="G1947" s="214"/>
      <c r="H1947" s="214"/>
      <c r="I1947" s="214"/>
      <c r="J1947" s="214"/>
      <c r="K1947" s="214"/>
      <c r="L1947" s="214"/>
      <c r="M1947" s="214"/>
      <c r="N1947" s="214"/>
      <c r="O1947" s="214"/>
      <c r="P1947" s="214"/>
      <c r="Q1947" s="214"/>
      <c r="R1947" s="214"/>
      <c r="S1947" s="215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214" t="s">
        <v>1794</v>
      </c>
      <c r="D1948" s="214"/>
      <c r="E1948" s="214"/>
      <c r="F1948" s="214"/>
      <c r="G1948" s="214"/>
      <c r="H1948" s="214"/>
      <c r="I1948" s="214"/>
      <c r="J1948" s="214"/>
      <c r="K1948" s="214"/>
      <c r="L1948" s="214"/>
      <c r="M1948" s="214"/>
      <c r="N1948" s="214"/>
      <c r="O1948" s="214"/>
      <c r="P1948" s="214"/>
      <c r="Q1948" s="214"/>
      <c r="R1948" s="214"/>
      <c r="S1948" s="215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216" t="s">
        <v>2764</v>
      </c>
      <c r="D1949" s="216"/>
      <c r="E1949" s="216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218" t="s">
        <v>2766</v>
      </c>
      <c r="D1950" s="218"/>
      <c r="E1950" s="218"/>
      <c r="F1950" s="218"/>
      <c r="G1950" s="218"/>
      <c r="H1950" s="218"/>
      <c r="I1950" s="218"/>
      <c r="J1950" s="218"/>
      <c r="K1950" s="218"/>
      <c r="L1950" s="218"/>
      <c r="M1950" s="218"/>
      <c r="N1950" s="218"/>
      <c r="O1950" s="218"/>
      <c r="P1950" s="218"/>
      <c r="Q1950" s="218"/>
      <c r="R1950" s="218"/>
      <c r="S1950" s="219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214" t="s">
        <v>1805</v>
      </c>
      <c r="D1951" s="214"/>
      <c r="E1951" s="214"/>
      <c r="F1951" s="214"/>
      <c r="G1951" s="214"/>
      <c r="H1951" s="214"/>
      <c r="I1951" s="214"/>
      <c r="J1951" s="214"/>
      <c r="K1951" s="214"/>
      <c r="L1951" s="214"/>
      <c r="M1951" s="214"/>
      <c r="N1951" s="214"/>
      <c r="O1951" s="214"/>
      <c r="P1951" s="214"/>
      <c r="Q1951" s="214"/>
      <c r="R1951" s="214"/>
      <c r="S1951" s="215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214" t="s">
        <v>1794</v>
      </c>
      <c r="D1952" s="214"/>
      <c r="E1952" s="214"/>
      <c r="F1952" s="214"/>
      <c r="G1952" s="214"/>
      <c r="H1952" s="214"/>
      <c r="I1952" s="214"/>
      <c r="J1952" s="214"/>
      <c r="K1952" s="214"/>
      <c r="L1952" s="214"/>
      <c r="M1952" s="214"/>
      <c r="N1952" s="214"/>
      <c r="O1952" s="214"/>
      <c r="P1952" s="214"/>
      <c r="Q1952" s="214"/>
      <c r="R1952" s="214"/>
      <c r="S1952" s="215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216" t="s">
        <v>2993</v>
      </c>
      <c r="D1953" s="216"/>
      <c r="E1953" s="216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218" t="s">
        <v>2995</v>
      </c>
      <c r="D1954" s="218"/>
      <c r="E1954" s="218"/>
      <c r="F1954" s="218"/>
      <c r="G1954" s="218"/>
      <c r="H1954" s="218"/>
      <c r="I1954" s="218"/>
      <c r="J1954" s="218"/>
      <c r="K1954" s="218"/>
      <c r="L1954" s="218"/>
      <c r="M1954" s="218"/>
      <c r="N1954" s="218"/>
      <c r="O1954" s="218"/>
      <c r="P1954" s="218"/>
      <c r="Q1954" s="218"/>
      <c r="R1954" s="218"/>
      <c r="S1954" s="219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214" t="s">
        <v>1805</v>
      </c>
      <c r="D1955" s="214"/>
      <c r="E1955" s="214"/>
      <c r="F1955" s="214"/>
      <c r="G1955" s="214"/>
      <c r="H1955" s="214"/>
      <c r="I1955" s="214"/>
      <c r="J1955" s="214"/>
      <c r="K1955" s="214"/>
      <c r="L1955" s="214"/>
      <c r="M1955" s="214"/>
      <c r="N1955" s="214"/>
      <c r="O1955" s="214"/>
      <c r="P1955" s="214"/>
      <c r="Q1955" s="214"/>
      <c r="R1955" s="214"/>
      <c r="S1955" s="215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214" t="s">
        <v>1794</v>
      </c>
      <c r="D1956" s="214"/>
      <c r="E1956" s="214"/>
      <c r="F1956" s="214"/>
      <c r="G1956" s="214"/>
      <c r="H1956" s="214"/>
      <c r="I1956" s="214"/>
      <c r="J1956" s="214"/>
      <c r="K1956" s="214"/>
      <c r="L1956" s="214"/>
      <c r="M1956" s="214"/>
      <c r="N1956" s="214"/>
      <c r="O1956" s="214"/>
      <c r="P1956" s="214"/>
      <c r="Q1956" s="214"/>
      <c r="R1956" s="214"/>
      <c r="S1956" s="215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216" t="s">
        <v>2786</v>
      </c>
      <c r="D1957" s="216"/>
      <c r="E1957" s="216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218" t="s">
        <v>2788</v>
      </c>
      <c r="D1958" s="218"/>
      <c r="E1958" s="218"/>
      <c r="F1958" s="218"/>
      <c r="G1958" s="218"/>
      <c r="H1958" s="218"/>
      <c r="I1958" s="218"/>
      <c r="J1958" s="218"/>
      <c r="K1958" s="218"/>
      <c r="L1958" s="218"/>
      <c r="M1958" s="218"/>
      <c r="N1958" s="218"/>
      <c r="O1958" s="218"/>
      <c r="P1958" s="218"/>
      <c r="Q1958" s="218"/>
      <c r="R1958" s="218"/>
      <c r="S1958" s="219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214" t="s">
        <v>1805</v>
      </c>
      <c r="D1959" s="214"/>
      <c r="E1959" s="214"/>
      <c r="F1959" s="214"/>
      <c r="G1959" s="214"/>
      <c r="H1959" s="214"/>
      <c r="I1959" s="214"/>
      <c r="J1959" s="214"/>
      <c r="K1959" s="214"/>
      <c r="L1959" s="214"/>
      <c r="M1959" s="214"/>
      <c r="N1959" s="214"/>
      <c r="O1959" s="214"/>
      <c r="P1959" s="214"/>
      <c r="Q1959" s="214"/>
      <c r="R1959" s="214"/>
      <c r="S1959" s="215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214" t="s">
        <v>1794</v>
      </c>
      <c r="D1960" s="214"/>
      <c r="E1960" s="214"/>
      <c r="F1960" s="214"/>
      <c r="G1960" s="214"/>
      <c r="H1960" s="214"/>
      <c r="I1960" s="214"/>
      <c r="J1960" s="214"/>
      <c r="K1960" s="214"/>
      <c r="L1960" s="214"/>
      <c r="M1960" s="214"/>
      <c r="N1960" s="214"/>
      <c r="O1960" s="214"/>
      <c r="P1960" s="214"/>
      <c r="Q1960" s="214"/>
      <c r="R1960" s="214"/>
      <c r="S1960" s="215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216" t="s">
        <v>2806</v>
      </c>
      <c r="D1961" s="216"/>
      <c r="E1961" s="216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218" t="s">
        <v>2808</v>
      </c>
      <c r="D1962" s="218"/>
      <c r="E1962" s="218"/>
      <c r="F1962" s="218"/>
      <c r="G1962" s="218"/>
      <c r="H1962" s="218"/>
      <c r="I1962" s="218"/>
      <c r="J1962" s="218"/>
      <c r="K1962" s="218"/>
      <c r="L1962" s="218"/>
      <c r="M1962" s="218"/>
      <c r="N1962" s="218"/>
      <c r="O1962" s="218"/>
      <c r="P1962" s="218"/>
      <c r="Q1962" s="218"/>
      <c r="R1962" s="218"/>
      <c r="S1962" s="219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214" t="s">
        <v>1805</v>
      </c>
      <c r="D1963" s="214"/>
      <c r="E1963" s="214"/>
      <c r="F1963" s="214"/>
      <c r="G1963" s="214"/>
      <c r="H1963" s="214"/>
      <c r="I1963" s="214"/>
      <c r="J1963" s="214"/>
      <c r="K1963" s="214"/>
      <c r="L1963" s="214"/>
      <c r="M1963" s="214"/>
      <c r="N1963" s="214"/>
      <c r="O1963" s="214"/>
      <c r="P1963" s="214"/>
      <c r="Q1963" s="214"/>
      <c r="R1963" s="214"/>
      <c r="S1963" s="215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214" t="s">
        <v>1794</v>
      </c>
      <c r="D1964" s="214"/>
      <c r="E1964" s="214"/>
      <c r="F1964" s="214"/>
      <c r="G1964" s="214"/>
      <c r="H1964" s="214"/>
      <c r="I1964" s="214"/>
      <c r="J1964" s="214"/>
      <c r="K1964" s="214"/>
      <c r="L1964" s="214"/>
      <c r="M1964" s="214"/>
      <c r="N1964" s="214"/>
      <c r="O1964" s="214"/>
      <c r="P1964" s="214"/>
      <c r="Q1964" s="214"/>
      <c r="R1964" s="214"/>
      <c r="S1964" s="215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216" t="s">
        <v>3153</v>
      </c>
      <c r="D1965" s="216"/>
      <c r="E1965" s="216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218" t="s">
        <v>3155</v>
      </c>
      <c r="D1966" s="218"/>
      <c r="E1966" s="218"/>
      <c r="F1966" s="218"/>
      <c r="G1966" s="218"/>
      <c r="H1966" s="218"/>
      <c r="I1966" s="218"/>
      <c r="J1966" s="218"/>
      <c r="K1966" s="218"/>
      <c r="L1966" s="218"/>
      <c r="M1966" s="218"/>
      <c r="N1966" s="218"/>
      <c r="O1966" s="218"/>
      <c r="P1966" s="218"/>
      <c r="Q1966" s="218"/>
      <c r="R1966" s="218"/>
      <c r="S1966" s="219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214" t="s">
        <v>1805</v>
      </c>
      <c r="D1967" s="214"/>
      <c r="E1967" s="214"/>
      <c r="F1967" s="214"/>
      <c r="G1967" s="214"/>
      <c r="H1967" s="214"/>
      <c r="I1967" s="214"/>
      <c r="J1967" s="214"/>
      <c r="K1967" s="214"/>
      <c r="L1967" s="214"/>
      <c r="M1967" s="214"/>
      <c r="N1967" s="214"/>
      <c r="O1967" s="214"/>
      <c r="P1967" s="214"/>
      <c r="Q1967" s="214"/>
      <c r="R1967" s="214"/>
      <c r="S1967" s="215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214" t="s">
        <v>1794</v>
      </c>
      <c r="D1968" s="214"/>
      <c r="E1968" s="214"/>
      <c r="F1968" s="214"/>
      <c r="G1968" s="214"/>
      <c r="H1968" s="214"/>
      <c r="I1968" s="214"/>
      <c r="J1968" s="214"/>
      <c r="K1968" s="214"/>
      <c r="L1968" s="214"/>
      <c r="M1968" s="214"/>
      <c r="N1968" s="214"/>
      <c r="O1968" s="214"/>
      <c r="P1968" s="214"/>
      <c r="Q1968" s="214"/>
      <c r="R1968" s="214"/>
      <c r="S1968" s="215"/>
      <c r="BY1968" s="40"/>
      <c r="BZ1968" s="83"/>
      <c r="CC1968" s="48" t="s">
        <v>1794</v>
      </c>
      <c r="CF1968" s="70"/>
    </row>
    <row r="1969" spans="1:84" s="16" customFormat="1" ht="15" x14ac:dyDescent="0.25">
      <c r="A1969" s="217" t="s">
        <v>2963</v>
      </c>
      <c r="B1969" s="217"/>
      <c r="C1969" s="217"/>
      <c r="D1969" s="217"/>
      <c r="E1969" s="217"/>
      <c r="F1969" s="217"/>
      <c r="G1969" s="217"/>
      <c r="H1969" s="217"/>
      <c r="I1969" s="217"/>
      <c r="J1969" s="217"/>
      <c r="K1969" s="217"/>
      <c r="L1969" s="217"/>
      <c r="M1969" s="217"/>
      <c r="N1969" s="217"/>
      <c r="O1969" s="217"/>
      <c r="P1969" s="217"/>
      <c r="Q1969" s="217"/>
      <c r="R1969" s="217"/>
      <c r="S1969" s="217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216" t="s">
        <v>2719</v>
      </c>
      <c r="D1970" s="216"/>
      <c r="E1970" s="216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214" t="s">
        <v>81</v>
      </c>
      <c r="D1971" s="214"/>
      <c r="E1971" s="214"/>
      <c r="F1971" s="214"/>
      <c r="G1971" s="214"/>
      <c r="H1971" s="214"/>
      <c r="I1971" s="214"/>
      <c r="J1971" s="214"/>
      <c r="K1971" s="214"/>
      <c r="L1971" s="214"/>
      <c r="M1971" s="214"/>
      <c r="N1971" s="214"/>
      <c r="O1971" s="214"/>
      <c r="P1971" s="214"/>
      <c r="Q1971" s="214"/>
      <c r="R1971" s="214"/>
      <c r="S1971" s="215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214" t="s">
        <v>1794</v>
      </c>
      <c r="D1972" s="214"/>
      <c r="E1972" s="214"/>
      <c r="F1972" s="214"/>
      <c r="G1972" s="214"/>
      <c r="H1972" s="214"/>
      <c r="I1972" s="214"/>
      <c r="J1972" s="214"/>
      <c r="K1972" s="214"/>
      <c r="L1972" s="214"/>
      <c r="M1972" s="214"/>
      <c r="N1972" s="214"/>
      <c r="O1972" s="214"/>
      <c r="P1972" s="214"/>
      <c r="Q1972" s="214"/>
      <c r="R1972" s="214"/>
      <c r="S1972" s="215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216" t="s">
        <v>3160</v>
      </c>
      <c r="D1975" s="216"/>
      <c r="E1975" s="216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218" t="s">
        <v>3162</v>
      </c>
      <c r="D1976" s="218"/>
      <c r="E1976" s="218"/>
      <c r="F1976" s="218"/>
      <c r="G1976" s="218"/>
      <c r="H1976" s="218"/>
      <c r="I1976" s="218"/>
      <c r="J1976" s="218"/>
      <c r="K1976" s="218"/>
      <c r="L1976" s="218"/>
      <c r="M1976" s="218"/>
      <c r="N1976" s="218"/>
      <c r="O1976" s="218"/>
      <c r="P1976" s="218"/>
      <c r="Q1976" s="218"/>
      <c r="R1976" s="218"/>
      <c r="S1976" s="219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214" t="s">
        <v>2511</v>
      </c>
      <c r="D1977" s="214"/>
      <c r="E1977" s="214"/>
      <c r="F1977" s="214"/>
      <c r="G1977" s="214"/>
      <c r="H1977" s="214"/>
      <c r="I1977" s="214"/>
      <c r="J1977" s="214"/>
      <c r="K1977" s="214"/>
      <c r="L1977" s="214"/>
      <c r="M1977" s="214"/>
      <c r="N1977" s="214"/>
      <c r="O1977" s="214"/>
      <c r="P1977" s="214"/>
      <c r="Q1977" s="214"/>
      <c r="R1977" s="214"/>
      <c r="S1977" s="215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214" t="s">
        <v>2512</v>
      </c>
      <c r="D1978" s="214"/>
      <c r="E1978" s="214"/>
      <c r="F1978" s="214"/>
      <c r="G1978" s="214"/>
      <c r="H1978" s="214"/>
      <c r="I1978" s="214"/>
      <c r="J1978" s="214"/>
      <c r="K1978" s="214"/>
      <c r="L1978" s="214"/>
      <c r="M1978" s="214"/>
      <c r="N1978" s="214"/>
      <c r="O1978" s="214"/>
      <c r="P1978" s="214"/>
      <c r="Q1978" s="214"/>
      <c r="R1978" s="214"/>
      <c r="S1978" s="215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214" t="s">
        <v>2513</v>
      </c>
      <c r="D1979" s="214"/>
      <c r="E1979" s="214"/>
      <c r="F1979" s="214"/>
      <c r="G1979" s="214"/>
      <c r="H1979" s="214"/>
      <c r="I1979" s="214"/>
      <c r="J1979" s="214"/>
      <c r="K1979" s="214"/>
      <c r="L1979" s="214"/>
      <c r="M1979" s="214"/>
      <c r="N1979" s="214"/>
      <c r="O1979" s="214"/>
      <c r="P1979" s="214"/>
      <c r="Q1979" s="214"/>
      <c r="R1979" s="214"/>
      <c r="S1979" s="215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216" t="s">
        <v>3141</v>
      </c>
      <c r="D1980" s="216"/>
      <c r="E1980" s="216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214" t="s">
        <v>2502</v>
      </c>
      <c r="D1981" s="214"/>
      <c r="E1981" s="214"/>
      <c r="F1981" s="214"/>
      <c r="G1981" s="214"/>
      <c r="H1981" s="214"/>
      <c r="I1981" s="214"/>
      <c r="J1981" s="214"/>
      <c r="K1981" s="214"/>
      <c r="L1981" s="214"/>
      <c r="M1981" s="214"/>
      <c r="N1981" s="214"/>
      <c r="O1981" s="214"/>
      <c r="P1981" s="214"/>
      <c r="Q1981" s="214"/>
      <c r="R1981" s="214"/>
      <c r="S1981" s="215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214" t="s">
        <v>81</v>
      </c>
      <c r="D1982" s="214"/>
      <c r="E1982" s="214"/>
      <c r="F1982" s="214"/>
      <c r="G1982" s="214"/>
      <c r="H1982" s="214"/>
      <c r="I1982" s="214"/>
      <c r="J1982" s="214"/>
      <c r="K1982" s="214"/>
      <c r="L1982" s="214"/>
      <c r="M1982" s="214"/>
      <c r="N1982" s="214"/>
      <c r="O1982" s="214"/>
      <c r="P1982" s="214"/>
      <c r="Q1982" s="214"/>
      <c r="R1982" s="214"/>
      <c r="S1982" s="215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214" t="s">
        <v>1794</v>
      </c>
      <c r="D1983" s="214"/>
      <c r="E1983" s="214"/>
      <c r="F1983" s="214"/>
      <c r="G1983" s="214"/>
      <c r="H1983" s="214"/>
      <c r="I1983" s="214"/>
      <c r="J1983" s="214"/>
      <c r="K1983" s="214"/>
      <c r="L1983" s="214"/>
      <c r="M1983" s="214"/>
      <c r="N1983" s="214"/>
      <c r="O1983" s="214"/>
      <c r="P1983" s="214"/>
      <c r="Q1983" s="214"/>
      <c r="R1983" s="214"/>
      <c r="S1983" s="215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216" t="s">
        <v>3146</v>
      </c>
      <c r="D1986" s="216"/>
      <c r="E1986" s="216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214" t="s">
        <v>1794</v>
      </c>
      <c r="D1987" s="214"/>
      <c r="E1987" s="214"/>
      <c r="F1987" s="214"/>
      <c r="G1987" s="214"/>
      <c r="H1987" s="214"/>
      <c r="I1987" s="214"/>
      <c r="J1987" s="214"/>
      <c r="K1987" s="214"/>
      <c r="L1987" s="214"/>
      <c r="M1987" s="214"/>
      <c r="N1987" s="214"/>
      <c r="O1987" s="214"/>
      <c r="P1987" s="214"/>
      <c r="Q1987" s="214"/>
      <c r="R1987" s="214"/>
      <c r="S1987" s="215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216" t="s">
        <v>2727</v>
      </c>
      <c r="D1988" s="216"/>
      <c r="E1988" s="216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214" t="s">
        <v>2502</v>
      </c>
      <c r="D1989" s="214"/>
      <c r="E1989" s="214"/>
      <c r="F1989" s="214"/>
      <c r="G1989" s="214"/>
      <c r="H1989" s="214"/>
      <c r="I1989" s="214"/>
      <c r="J1989" s="214"/>
      <c r="K1989" s="214"/>
      <c r="L1989" s="214"/>
      <c r="M1989" s="214"/>
      <c r="N1989" s="214"/>
      <c r="O1989" s="214"/>
      <c r="P1989" s="214"/>
      <c r="Q1989" s="214"/>
      <c r="R1989" s="214"/>
      <c r="S1989" s="215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214" t="s">
        <v>81</v>
      </c>
      <c r="D1990" s="214"/>
      <c r="E1990" s="214"/>
      <c r="F1990" s="214"/>
      <c r="G1990" s="214"/>
      <c r="H1990" s="214"/>
      <c r="I1990" s="214"/>
      <c r="J1990" s="214"/>
      <c r="K1990" s="214"/>
      <c r="L1990" s="214"/>
      <c r="M1990" s="214"/>
      <c r="N1990" s="214"/>
      <c r="O1990" s="214"/>
      <c r="P1990" s="214"/>
      <c r="Q1990" s="214"/>
      <c r="R1990" s="214"/>
      <c r="S1990" s="215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214" t="s">
        <v>1794</v>
      </c>
      <c r="D1991" s="214"/>
      <c r="E1991" s="214"/>
      <c r="F1991" s="214"/>
      <c r="G1991" s="214"/>
      <c r="H1991" s="214"/>
      <c r="I1991" s="214"/>
      <c r="J1991" s="214"/>
      <c r="K1991" s="214"/>
      <c r="L1991" s="214"/>
      <c r="M1991" s="214"/>
      <c r="N1991" s="214"/>
      <c r="O1991" s="214"/>
      <c r="P1991" s="214"/>
      <c r="Q1991" s="214"/>
      <c r="R1991" s="214"/>
      <c r="S1991" s="215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216" t="s">
        <v>2732</v>
      </c>
      <c r="D1994" s="216"/>
      <c r="E1994" s="216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214" t="s">
        <v>1794</v>
      </c>
      <c r="D1995" s="214"/>
      <c r="E1995" s="214"/>
      <c r="F1995" s="214"/>
      <c r="G1995" s="214"/>
      <c r="H1995" s="214"/>
      <c r="I1995" s="214"/>
      <c r="J1995" s="214"/>
      <c r="K1995" s="214"/>
      <c r="L1995" s="214"/>
      <c r="M1995" s="214"/>
      <c r="N1995" s="214"/>
      <c r="O1995" s="214"/>
      <c r="P1995" s="214"/>
      <c r="Q1995" s="214"/>
      <c r="R1995" s="214"/>
      <c r="S1995" s="215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216" t="s">
        <v>3149</v>
      </c>
      <c r="D1996" s="216"/>
      <c r="E1996" s="216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214" t="s">
        <v>2502</v>
      </c>
      <c r="D1997" s="214"/>
      <c r="E1997" s="214"/>
      <c r="F1997" s="214"/>
      <c r="G1997" s="214"/>
      <c r="H1997" s="214"/>
      <c r="I1997" s="214"/>
      <c r="J1997" s="214"/>
      <c r="K1997" s="214"/>
      <c r="L1997" s="214"/>
      <c r="M1997" s="214"/>
      <c r="N1997" s="214"/>
      <c r="O1997" s="214"/>
      <c r="P1997" s="214"/>
      <c r="Q1997" s="214"/>
      <c r="R1997" s="214"/>
      <c r="S1997" s="215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214" t="s">
        <v>81</v>
      </c>
      <c r="D1998" s="214"/>
      <c r="E1998" s="214"/>
      <c r="F1998" s="214"/>
      <c r="G1998" s="214"/>
      <c r="H1998" s="214"/>
      <c r="I1998" s="214"/>
      <c r="J1998" s="214"/>
      <c r="K1998" s="214"/>
      <c r="L1998" s="214"/>
      <c r="M1998" s="214"/>
      <c r="N1998" s="214"/>
      <c r="O1998" s="214"/>
      <c r="P1998" s="214"/>
      <c r="Q1998" s="214"/>
      <c r="R1998" s="214"/>
      <c r="S1998" s="215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214" t="s">
        <v>1794</v>
      </c>
      <c r="D1999" s="214"/>
      <c r="E1999" s="214"/>
      <c r="F1999" s="214"/>
      <c r="G1999" s="214"/>
      <c r="H1999" s="214"/>
      <c r="I1999" s="214"/>
      <c r="J1999" s="214"/>
      <c r="K1999" s="214"/>
      <c r="L1999" s="214"/>
      <c r="M1999" s="214"/>
      <c r="N1999" s="214"/>
      <c r="O1999" s="214"/>
      <c r="P1999" s="214"/>
      <c r="Q1999" s="214"/>
      <c r="R1999" s="214"/>
      <c r="S1999" s="215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216" t="s">
        <v>2751</v>
      </c>
      <c r="D2002" s="216"/>
      <c r="E2002" s="216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218" t="s">
        <v>2753</v>
      </c>
      <c r="D2003" s="218"/>
      <c r="E2003" s="218"/>
      <c r="F2003" s="218"/>
      <c r="G2003" s="218"/>
      <c r="H2003" s="218"/>
      <c r="I2003" s="218"/>
      <c r="J2003" s="218"/>
      <c r="K2003" s="218"/>
      <c r="L2003" s="218"/>
      <c r="M2003" s="218"/>
      <c r="N2003" s="218"/>
      <c r="O2003" s="218"/>
      <c r="P2003" s="218"/>
      <c r="Q2003" s="218"/>
      <c r="R2003" s="218"/>
      <c r="S2003" s="219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214" t="s">
        <v>1805</v>
      </c>
      <c r="D2004" s="214"/>
      <c r="E2004" s="214"/>
      <c r="F2004" s="214"/>
      <c r="G2004" s="214"/>
      <c r="H2004" s="214"/>
      <c r="I2004" s="214"/>
      <c r="J2004" s="214"/>
      <c r="K2004" s="214"/>
      <c r="L2004" s="214"/>
      <c r="M2004" s="214"/>
      <c r="N2004" s="214"/>
      <c r="O2004" s="214"/>
      <c r="P2004" s="214"/>
      <c r="Q2004" s="214"/>
      <c r="R2004" s="214"/>
      <c r="S2004" s="215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214" t="s">
        <v>1794</v>
      </c>
      <c r="D2005" s="214"/>
      <c r="E2005" s="214"/>
      <c r="F2005" s="214"/>
      <c r="G2005" s="214"/>
      <c r="H2005" s="214"/>
      <c r="I2005" s="214"/>
      <c r="J2005" s="214"/>
      <c r="K2005" s="214"/>
      <c r="L2005" s="214"/>
      <c r="M2005" s="214"/>
      <c r="N2005" s="214"/>
      <c r="O2005" s="214"/>
      <c r="P2005" s="214"/>
      <c r="Q2005" s="214"/>
      <c r="R2005" s="214"/>
      <c r="S2005" s="215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216" t="s">
        <v>2755</v>
      </c>
      <c r="D2006" s="216"/>
      <c r="E2006" s="216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218" t="s">
        <v>2757</v>
      </c>
      <c r="D2007" s="218"/>
      <c r="E2007" s="218"/>
      <c r="F2007" s="218"/>
      <c r="G2007" s="218"/>
      <c r="H2007" s="218"/>
      <c r="I2007" s="218"/>
      <c r="J2007" s="218"/>
      <c r="K2007" s="218"/>
      <c r="L2007" s="218"/>
      <c r="M2007" s="218"/>
      <c r="N2007" s="218"/>
      <c r="O2007" s="218"/>
      <c r="P2007" s="218"/>
      <c r="Q2007" s="218"/>
      <c r="R2007" s="218"/>
      <c r="S2007" s="219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214" t="s">
        <v>1805</v>
      </c>
      <c r="D2008" s="214"/>
      <c r="E2008" s="214"/>
      <c r="F2008" s="214"/>
      <c r="G2008" s="214"/>
      <c r="H2008" s="214"/>
      <c r="I2008" s="214"/>
      <c r="J2008" s="214"/>
      <c r="K2008" s="214"/>
      <c r="L2008" s="214"/>
      <c r="M2008" s="214"/>
      <c r="N2008" s="214"/>
      <c r="O2008" s="214"/>
      <c r="P2008" s="214"/>
      <c r="Q2008" s="214"/>
      <c r="R2008" s="214"/>
      <c r="S2008" s="215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214" t="s">
        <v>1794</v>
      </c>
      <c r="D2009" s="214"/>
      <c r="E2009" s="214"/>
      <c r="F2009" s="214"/>
      <c r="G2009" s="214"/>
      <c r="H2009" s="214"/>
      <c r="I2009" s="214"/>
      <c r="J2009" s="214"/>
      <c r="K2009" s="214"/>
      <c r="L2009" s="214"/>
      <c r="M2009" s="214"/>
      <c r="N2009" s="214"/>
      <c r="O2009" s="214"/>
      <c r="P2009" s="214"/>
      <c r="Q2009" s="214"/>
      <c r="R2009" s="214"/>
      <c r="S2009" s="215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216" t="s">
        <v>2759</v>
      </c>
      <c r="D2010" s="216"/>
      <c r="E2010" s="216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218" t="s">
        <v>2761</v>
      </c>
      <c r="D2011" s="218"/>
      <c r="E2011" s="218"/>
      <c r="F2011" s="218"/>
      <c r="G2011" s="218"/>
      <c r="H2011" s="218"/>
      <c r="I2011" s="218"/>
      <c r="J2011" s="218"/>
      <c r="K2011" s="218"/>
      <c r="L2011" s="218"/>
      <c r="M2011" s="218"/>
      <c r="N2011" s="218"/>
      <c r="O2011" s="218"/>
      <c r="P2011" s="218"/>
      <c r="Q2011" s="218"/>
      <c r="R2011" s="218"/>
      <c r="S2011" s="219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214" t="s">
        <v>1805</v>
      </c>
      <c r="D2012" s="214"/>
      <c r="E2012" s="214"/>
      <c r="F2012" s="214"/>
      <c r="G2012" s="214"/>
      <c r="H2012" s="214"/>
      <c r="I2012" s="214"/>
      <c r="J2012" s="214"/>
      <c r="K2012" s="214"/>
      <c r="L2012" s="214"/>
      <c r="M2012" s="214"/>
      <c r="N2012" s="214"/>
      <c r="O2012" s="214"/>
      <c r="P2012" s="214"/>
      <c r="Q2012" s="214"/>
      <c r="R2012" s="214"/>
      <c r="S2012" s="215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214" t="s">
        <v>1794</v>
      </c>
      <c r="D2013" s="214"/>
      <c r="E2013" s="214"/>
      <c r="F2013" s="214"/>
      <c r="G2013" s="214"/>
      <c r="H2013" s="214"/>
      <c r="I2013" s="214"/>
      <c r="J2013" s="214"/>
      <c r="K2013" s="214"/>
      <c r="L2013" s="214"/>
      <c r="M2013" s="214"/>
      <c r="N2013" s="214"/>
      <c r="O2013" s="214"/>
      <c r="P2013" s="214"/>
      <c r="Q2013" s="214"/>
      <c r="R2013" s="214"/>
      <c r="S2013" s="215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216" t="s">
        <v>2814</v>
      </c>
      <c r="D2014" s="216"/>
      <c r="E2014" s="216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218" t="s">
        <v>2816</v>
      </c>
      <c r="D2015" s="218"/>
      <c r="E2015" s="218"/>
      <c r="F2015" s="218"/>
      <c r="G2015" s="218"/>
      <c r="H2015" s="218"/>
      <c r="I2015" s="218"/>
      <c r="J2015" s="218"/>
      <c r="K2015" s="218"/>
      <c r="L2015" s="218"/>
      <c r="M2015" s="218"/>
      <c r="N2015" s="218"/>
      <c r="O2015" s="218"/>
      <c r="P2015" s="218"/>
      <c r="Q2015" s="218"/>
      <c r="R2015" s="218"/>
      <c r="S2015" s="219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214" t="s">
        <v>1805</v>
      </c>
      <c r="D2016" s="214"/>
      <c r="E2016" s="214"/>
      <c r="F2016" s="214"/>
      <c r="G2016" s="214"/>
      <c r="H2016" s="214"/>
      <c r="I2016" s="214"/>
      <c r="J2016" s="214"/>
      <c r="K2016" s="214"/>
      <c r="L2016" s="214"/>
      <c r="M2016" s="214"/>
      <c r="N2016" s="214"/>
      <c r="O2016" s="214"/>
      <c r="P2016" s="214"/>
      <c r="Q2016" s="214"/>
      <c r="R2016" s="214"/>
      <c r="S2016" s="215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214" t="s">
        <v>1794</v>
      </c>
      <c r="D2017" s="214"/>
      <c r="E2017" s="214"/>
      <c r="F2017" s="214"/>
      <c r="G2017" s="214"/>
      <c r="H2017" s="214"/>
      <c r="I2017" s="214"/>
      <c r="J2017" s="214"/>
      <c r="K2017" s="214"/>
      <c r="L2017" s="214"/>
      <c r="M2017" s="214"/>
      <c r="N2017" s="214"/>
      <c r="O2017" s="214"/>
      <c r="P2017" s="214"/>
      <c r="Q2017" s="214"/>
      <c r="R2017" s="214"/>
      <c r="S2017" s="215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216" t="s">
        <v>3170</v>
      </c>
      <c r="D2018" s="216"/>
      <c r="E2018" s="216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218" t="s">
        <v>3172</v>
      </c>
      <c r="D2019" s="218"/>
      <c r="E2019" s="218"/>
      <c r="F2019" s="218"/>
      <c r="G2019" s="218"/>
      <c r="H2019" s="218"/>
      <c r="I2019" s="218"/>
      <c r="J2019" s="218"/>
      <c r="K2019" s="218"/>
      <c r="L2019" s="218"/>
      <c r="M2019" s="218"/>
      <c r="N2019" s="218"/>
      <c r="O2019" s="218"/>
      <c r="P2019" s="218"/>
      <c r="Q2019" s="218"/>
      <c r="R2019" s="218"/>
      <c r="S2019" s="219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214" t="s">
        <v>1805</v>
      </c>
      <c r="D2020" s="214"/>
      <c r="E2020" s="214"/>
      <c r="F2020" s="214"/>
      <c r="G2020" s="214"/>
      <c r="H2020" s="214"/>
      <c r="I2020" s="214"/>
      <c r="J2020" s="214"/>
      <c r="K2020" s="214"/>
      <c r="L2020" s="214"/>
      <c r="M2020" s="214"/>
      <c r="N2020" s="214"/>
      <c r="O2020" s="214"/>
      <c r="P2020" s="214"/>
      <c r="Q2020" s="214"/>
      <c r="R2020" s="214"/>
      <c r="S2020" s="215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214" t="s">
        <v>1794</v>
      </c>
      <c r="D2021" s="214"/>
      <c r="E2021" s="214"/>
      <c r="F2021" s="214"/>
      <c r="G2021" s="214"/>
      <c r="H2021" s="214"/>
      <c r="I2021" s="214"/>
      <c r="J2021" s="214"/>
      <c r="K2021" s="214"/>
      <c r="L2021" s="214"/>
      <c r="M2021" s="214"/>
      <c r="N2021" s="214"/>
      <c r="O2021" s="214"/>
      <c r="P2021" s="214"/>
      <c r="Q2021" s="214"/>
      <c r="R2021" s="214"/>
      <c r="S2021" s="215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216" t="s">
        <v>2786</v>
      </c>
      <c r="D2022" s="216"/>
      <c r="E2022" s="216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218" t="s">
        <v>2788</v>
      </c>
      <c r="D2023" s="218"/>
      <c r="E2023" s="218"/>
      <c r="F2023" s="218"/>
      <c r="G2023" s="218"/>
      <c r="H2023" s="218"/>
      <c r="I2023" s="218"/>
      <c r="J2023" s="218"/>
      <c r="K2023" s="218"/>
      <c r="L2023" s="218"/>
      <c r="M2023" s="218"/>
      <c r="N2023" s="218"/>
      <c r="O2023" s="218"/>
      <c r="P2023" s="218"/>
      <c r="Q2023" s="218"/>
      <c r="R2023" s="218"/>
      <c r="S2023" s="219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214" t="s">
        <v>1805</v>
      </c>
      <c r="D2024" s="214"/>
      <c r="E2024" s="214"/>
      <c r="F2024" s="214"/>
      <c r="G2024" s="214"/>
      <c r="H2024" s="214"/>
      <c r="I2024" s="214"/>
      <c r="J2024" s="214"/>
      <c r="K2024" s="214"/>
      <c r="L2024" s="214"/>
      <c r="M2024" s="214"/>
      <c r="N2024" s="214"/>
      <c r="O2024" s="214"/>
      <c r="P2024" s="214"/>
      <c r="Q2024" s="214"/>
      <c r="R2024" s="214"/>
      <c r="S2024" s="215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214" t="s">
        <v>1794</v>
      </c>
      <c r="D2025" s="214"/>
      <c r="E2025" s="214"/>
      <c r="F2025" s="214"/>
      <c r="G2025" s="214"/>
      <c r="H2025" s="214"/>
      <c r="I2025" s="214"/>
      <c r="J2025" s="214"/>
      <c r="K2025" s="214"/>
      <c r="L2025" s="214"/>
      <c r="M2025" s="214"/>
      <c r="N2025" s="214"/>
      <c r="O2025" s="214"/>
      <c r="P2025" s="214"/>
      <c r="Q2025" s="214"/>
      <c r="R2025" s="214"/>
      <c r="S2025" s="215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216" t="s">
        <v>3174</v>
      </c>
      <c r="D2026" s="216"/>
      <c r="E2026" s="216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218" t="s">
        <v>3176</v>
      </c>
      <c r="D2027" s="218"/>
      <c r="E2027" s="218"/>
      <c r="F2027" s="218"/>
      <c r="G2027" s="218"/>
      <c r="H2027" s="218"/>
      <c r="I2027" s="218"/>
      <c r="J2027" s="218"/>
      <c r="K2027" s="218"/>
      <c r="L2027" s="218"/>
      <c r="M2027" s="218"/>
      <c r="N2027" s="218"/>
      <c r="O2027" s="218"/>
      <c r="P2027" s="218"/>
      <c r="Q2027" s="218"/>
      <c r="R2027" s="218"/>
      <c r="S2027" s="219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214" t="s">
        <v>1805</v>
      </c>
      <c r="D2028" s="214"/>
      <c r="E2028" s="214"/>
      <c r="F2028" s="214"/>
      <c r="G2028" s="214"/>
      <c r="H2028" s="214"/>
      <c r="I2028" s="214"/>
      <c r="J2028" s="214"/>
      <c r="K2028" s="214"/>
      <c r="L2028" s="214"/>
      <c r="M2028" s="214"/>
      <c r="N2028" s="214"/>
      <c r="O2028" s="214"/>
      <c r="P2028" s="214"/>
      <c r="Q2028" s="214"/>
      <c r="R2028" s="214"/>
      <c r="S2028" s="215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214" t="s">
        <v>1794</v>
      </c>
      <c r="D2029" s="214"/>
      <c r="E2029" s="214"/>
      <c r="F2029" s="214"/>
      <c r="G2029" s="214"/>
      <c r="H2029" s="214"/>
      <c r="I2029" s="214"/>
      <c r="J2029" s="214"/>
      <c r="K2029" s="214"/>
      <c r="L2029" s="214"/>
      <c r="M2029" s="214"/>
      <c r="N2029" s="214"/>
      <c r="O2029" s="214"/>
      <c r="P2029" s="214"/>
      <c r="Q2029" s="214"/>
      <c r="R2029" s="214"/>
      <c r="S2029" s="215"/>
      <c r="BY2029" s="40"/>
      <c r="BZ2029" s="83"/>
      <c r="CC2029" s="48" t="s">
        <v>1794</v>
      </c>
      <c r="CF2029" s="70"/>
    </row>
    <row r="2030" spans="1:84" s="16" customFormat="1" ht="15" x14ac:dyDescent="0.25">
      <c r="A2030" s="213" t="s">
        <v>661</v>
      </c>
      <c r="B2030" s="213"/>
      <c r="C2030" s="213"/>
      <c r="D2030" s="213"/>
      <c r="E2030" s="213"/>
      <c r="F2030" s="213"/>
      <c r="G2030" s="213"/>
      <c r="H2030" s="213"/>
      <c r="I2030" s="213"/>
      <c r="J2030" s="213"/>
      <c r="K2030" s="213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213" t="s">
        <v>214</v>
      </c>
      <c r="B2031" s="213"/>
      <c r="C2031" s="213"/>
      <c r="D2031" s="213"/>
      <c r="E2031" s="213"/>
      <c r="F2031" s="213"/>
      <c r="G2031" s="213"/>
      <c r="H2031" s="213"/>
      <c r="I2031" s="213"/>
      <c r="J2031" s="213"/>
      <c r="K2031" s="213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213" t="s">
        <v>215</v>
      </c>
      <c r="B2032" s="213"/>
      <c r="C2032" s="213"/>
      <c r="D2032" s="213"/>
      <c r="E2032" s="213"/>
      <c r="F2032" s="213"/>
      <c r="G2032" s="213"/>
      <c r="H2032" s="213"/>
      <c r="I2032" s="213"/>
      <c r="J2032" s="213"/>
      <c r="K2032" s="213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213" t="s">
        <v>3177</v>
      </c>
      <c r="B2033" s="213"/>
      <c r="C2033" s="213"/>
      <c r="D2033" s="213"/>
      <c r="E2033" s="213"/>
      <c r="F2033" s="213"/>
      <c r="G2033" s="213"/>
      <c r="H2033" s="213"/>
      <c r="I2033" s="213"/>
      <c r="J2033" s="213"/>
      <c r="K2033" s="213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220" t="s">
        <v>3178</v>
      </c>
      <c r="B2034" s="220"/>
      <c r="C2034" s="220"/>
      <c r="D2034" s="220"/>
      <c r="E2034" s="220"/>
      <c r="F2034" s="220"/>
      <c r="G2034" s="220"/>
      <c r="H2034" s="220"/>
      <c r="I2034" s="220"/>
      <c r="J2034" s="220"/>
      <c r="K2034" s="220"/>
      <c r="L2034" s="220"/>
      <c r="M2034" s="220"/>
      <c r="N2034" s="220"/>
      <c r="O2034" s="220"/>
      <c r="P2034" s="220"/>
      <c r="Q2034" s="220"/>
      <c r="R2034" s="220"/>
      <c r="S2034" s="220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216" t="s">
        <v>2499</v>
      </c>
      <c r="D2035" s="216"/>
      <c r="E2035" s="216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214" t="s">
        <v>2502</v>
      </c>
      <c r="D2036" s="214"/>
      <c r="E2036" s="214"/>
      <c r="F2036" s="214"/>
      <c r="G2036" s="214"/>
      <c r="H2036" s="214"/>
      <c r="I2036" s="214"/>
      <c r="J2036" s="214"/>
      <c r="K2036" s="214"/>
      <c r="L2036" s="214"/>
      <c r="M2036" s="214"/>
      <c r="N2036" s="214"/>
      <c r="O2036" s="214"/>
      <c r="P2036" s="214"/>
      <c r="Q2036" s="214"/>
      <c r="R2036" s="214"/>
      <c r="S2036" s="215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214" t="s">
        <v>81</v>
      </c>
      <c r="D2037" s="214"/>
      <c r="E2037" s="214"/>
      <c r="F2037" s="214"/>
      <c r="G2037" s="214"/>
      <c r="H2037" s="214"/>
      <c r="I2037" s="214"/>
      <c r="J2037" s="214"/>
      <c r="K2037" s="214"/>
      <c r="L2037" s="214"/>
      <c r="M2037" s="214"/>
      <c r="N2037" s="214"/>
      <c r="O2037" s="214"/>
      <c r="P2037" s="214"/>
      <c r="Q2037" s="214"/>
      <c r="R2037" s="214"/>
      <c r="S2037" s="215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214" t="s">
        <v>1794</v>
      </c>
      <c r="D2038" s="214"/>
      <c r="E2038" s="214"/>
      <c r="F2038" s="214"/>
      <c r="G2038" s="214"/>
      <c r="H2038" s="214"/>
      <c r="I2038" s="214"/>
      <c r="J2038" s="214"/>
      <c r="K2038" s="214"/>
      <c r="L2038" s="214"/>
      <c r="M2038" s="214"/>
      <c r="N2038" s="214"/>
      <c r="O2038" s="214"/>
      <c r="P2038" s="214"/>
      <c r="Q2038" s="214"/>
      <c r="R2038" s="214"/>
      <c r="S2038" s="215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216" t="s">
        <v>3183</v>
      </c>
      <c r="D2041" s="216"/>
      <c r="E2041" s="216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218" t="s">
        <v>3185</v>
      </c>
      <c r="D2042" s="218"/>
      <c r="E2042" s="218"/>
      <c r="F2042" s="218"/>
      <c r="G2042" s="218"/>
      <c r="H2042" s="218"/>
      <c r="I2042" s="218"/>
      <c r="J2042" s="218"/>
      <c r="K2042" s="218"/>
      <c r="L2042" s="218"/>
      <c r="M2042" s="218"/>
      <c r="N2042" s="218"/>
      <c r="O2042" s="218"/>
      <c r="P2042" s="218"/>
      <c r="Q2042" s="218"/>
      <c r="R2042" s="218"/>
      <c r="S2042" s="219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214" t="s">
        <v>2511</v>
      </c>
      <c r="D2043" s="214"/>
      <c r="E2043" s="214"/>
      <c r="F2043" s="214"/>
      <c r="G2043" s="214"/>
      <c r="H2043" s="214"/>
      <c r="I2043" s="214"/>
      <c r="J2043" s="214"/>
      <c r="K2043" s="214"/>
      <c r="L2043" s="214"/>
      <c r="M2043" s="214"/>
      <c r="N2043" s="214"/>
      <c r="O2043" s="214"/>
      <c r="P2043" s="214"/>
      <c r="Q2043" s="214"/>
      <c r="R2043" s="214"/>
      <c r="S2043" s="215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214" t="s">
        <v>2512</v>
      </c>
      <c r="D2044" s="214"/>
      <c r="E2044" s="214"/>
      <c r="F2044" s="214"/>
      <c r="G2044" s="214"/>
      <c r="H2044" s="214"/>
      <c r="I2044" s="214"/>
      <c r="J2044" s="214"/>
      <c r="K2044" s="214"/>
      <c r="L2044" s="214"/>
      <c r="M2044" s="214"/>
      <c r="N2044" s="214"/>
      <c r="O2044" s="214"/>
      <c r="P2044" s="214"/>
      <c r="Q2044" s="214"/>
      <c r="R2044" s="214"/>
      <c r="S2044" s="215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214" t="s">
        <v>2513</v>
      </c>
      <c r="D2045" s="214"/>
      <c r="E2045" s="214"/>
      <c r="F2045" s="214"/>
      <c r="G2045" s="214"/>
      <c r="H2045" s="214"/>
      <c r="I2045" s="214"/>
      <c r="J2045" s="214"/>
      <c r="K2045" s="214"/>
      <c r="L2045" s="214"/>
      <c r="M2045" s="214"/>
      <c r="N2045" s="214"/>
      <c r="O2045" s="214"/>
      <c r="P2045" s="214"/>
      <c r="Q2045" s="214"/>
      <c r="R2045" s="214"/>
      <c r="S2045" s="215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216" t="s">
        <v>3188</v>
      </c>
      <c r="D2046" s="216"/>
      <c r="E2046" s="216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218" t="s">
        <v>3190</v>
      </c>
      <c r="D2047" s="218"/>
      <c r="E2047" s="218"/>
      <c r="F2047" s="218"/>
      <c r="G2047" s="218"/>
      <c r="H2047" s="218"/>
      <c r="I2047" s="218"/>
      <c r="J2047" s="218"/>
      <c r="K2047" s="218"/>
      <c r="L2047" s="218"/>
      <c r="M2047" s="218"/>
      <c r="N2047" s="218"/>
      <c r="O2047" s="218"/>
      <c r="P2047" s="218"/>
      <c r="Q2047" s="218"/>
      <c r="R2047" s="218"/>
      <c r="S2047" s="219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214" t="s">
        <v>2511</v>
      </c>
      <c r="D2048" s="214"/>
      <c r="E2048" s="214"/>
      <c r="F2048" s="214"/>
      <c r="G2048" s="214"/>
      <c r="H2048" s="214"/>
      <c r="I2048" s="214"/>
      <c r="J2048" s="214"/>
      <c r="K2048" s="214"/>
      <c r="L2048" s="214"/>
      <c r="M2048" s="214"/>
      <c r="N2048" s="214"/>
      <c r="O2048" s="214"/>
      <c r="P2048" s="214"/>
      <c r="Q2048" s="214"/>
      <c r="R2048" s="214"/>
      <c r="S2048" s="215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214" t="s">
        <v>2512</v>
      </c>
      <c r="D2049" s="214"/>
      <c r="E2049" s="214"/>
      <c r="F2049" s="214"/>
      <c r="G2049" s="214"/>
      <c r="H2049" s="214"/>
      <c r="I2049" s="214"/>
      <c r="J2049" s="214"/>
      <c r="K2049" s="214"/>
      <c r="L2049" s="214"/>
      <c r="M2049" s="214"/>
      <c r="N2049" s="214"/>
      <c r="O2049" s="214"/>
      <c r="P2049" s="214"/>
      <c r="Q2049" s="214"/>
      <c r="R2049" s="214"/>
      <c r="S2049" s="215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214" t="s">
        <v>2513</v>
      </c>
      <c r="D2050" s="214"/>
      <c r="E2050" s="214"/>
      <c r="F2050" s="214"/>
      <c r="G2050" s="214"/>
      <c r="H2050" s="214"/>
      <c r="I2050" s="214"/>
      <c r="J2050" s="214"/>
      <c r="K2050" s="214"/>
      <c r="L2050" s="214"/>
      <c r="M2050" s="214"/>
      <c r="N2050" s="214"/>
      <c r="O2050" s="214"/>
      <c r="P2050" s="214"/>
      <c r="Q2050" s="214"/>
      <c r="R2050" s="214"/>
      <c r="S2050" s="215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216" t="s">
        <v>2712</v>
      </c>
      <c r="D2051" s="216"/>
      <c r="E2051" s="216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214" t="s">
        <v>2502</v>
      </c>
      <c r="D2052" s="214"/>
      <c r="E2052" s="214"/>
      <c r="F2052" s="214"/>
      <c r="G2052" s="214"/>
      <c r="H2052" s="214"/>
      <c r="I2052" s="214"/>
      <c r="J2052" s="214"/>
      <c r="K2052" s="214"/>
      <c r="L2052" s="214"/>
      <c r="M2052" s="214"/>
      <c r="N2052" s="214"/>
      <c r="O2052" s="214"/>
      <c r="P2052" s="214"/>
      <c r="Q2052" s="214"/>
      <c r="R2052" s="214"/>
      <c r="S2052" s="215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214" t="s">
        <v>81</v>
      </c>
      <c r="D2053" s="214"/>
      <c r="E2053" s="214"/>
      <c r="F2053" s="214"/>
      <c r="G2053" s="214"/>
      <c r="H2053" s="214"/>
      <c r="I2053" s="214"/>
      <c r="J2053" s="214"/>
      <c r="K2053" s="214"/>
      <c r="L2053" s="214"/>
      <c r="M2053" s="214"/>
      <c r="N2053" s="214"/>
      <c r="O2053" s="214"/>
      <c r="P2053" s="214"/>
      <c r="Q2053" s="214"/>
      <c r="R2053" s="214"/>
      <c r="S2053" s="215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214" t="s">
        <v>1794</v>
      </c>
      <c r="D2054" s="214"/>
      <c r="E2054" s="214"/>
      <c r="F2054" s="214"/>
      <c r="G2054" s="214"/>
      <c r="H2054" s="214"/>
      <c r="I2054" s="214"/>
      <c r="J2054" s="214"/>
      <c r="K2054" s="214"/>
      <c r="L2054" s="214"/>
      <c r="M2054" s="214"/>
      <c r="N2054" s="214"/>
      <c r="O2054" s="214"/>
      <c r="P2054" s="214"/>
      <c r="Q2054" s="214"/>
      <c r="R2054" s="214"/>
      <c r="S2054" s="215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216" t="s">
        <v>3193</v>
      </c>
      <c r="D2057" s="216"/>
      <c r="E2057" s="216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218" t="s">
        <v>3195</v>
      </c>
      <c r="D2058" s="218"/>
      <c r="E2058" s="218"/>
      <c r="F2058" s="218"/>
      <c r="G2058" s="218"/>
      <c r="H2058" s="218"/>
      <c r="I2058" s="218"/>
      <c r="J2058" s="218"/>
      <c r="K2058" s="218"/>
      <c r="L2058" s="218"/>
      <c r="M2058" s="218"/>
      <c r="N2058" s="218"/>
      <c r="O2058" s="218"/>
      <c r="P2058" s="218"/>
      <c r="Q2058" s="218"/>
      <c r="R2058" s="218"/>
      <c r="S2058" s="219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214" t="s">
        <v>2511</v>
      </c>
      <c r="D2059" s="214"/>
      <c r="E2059" s="214"/>
      <c r="F2059" s="214"/>
      <c r="G2059" s="214"/>
      <c r="H2059" s="214"/>
      <c r="I2059" s="214"/>
      <c r="J2059" s="214"/>
      <c r="K2059" s="214"/>
      <c r="L2059" s="214"/>
      <c r="M2059" s="214"/>
      <c r="N2059" s="214"/>
      <c r="O2059" s="214"/>
      <c r="P2059" s="214"/>
      <c r="Q2059" s="214"/>
      <c r="R2059" s="214"/>
      <c r="S2059" s="215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214" t="s">
        <v>2512</v>
      </c>
      <c r="D2060" s="214"/>
      <c r="E2060" s="214"/>
      <c r="F2060" s="214"/>
      <c r="G2060" s="214"/>
      <c r="H2060" s="214"/>
      <c r="I2060" s="214"/>
      <c r="J2060" s="214"/>
      <c r="K2060" s="214"/>
      <c r="L2060" s="214"/>
      <c r="M2060" s="214"/>
      <c r="N2060" s="214"/>
      <c r="O2060" s="214"/>
      <c r="P2060" s="214"/>
      <c r="Q2060" s="214"/>
      <c r="R2060" s="214"/>
      <c r="S2060" s="215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214" t="s">
        <v>2513</v>
      </c>
      <c r="D2061" s="214"/>
      <c r="E2061" s="214"/>
      <c r="F2061" s="214"/>
      <c r="G2061" s="214"/>
      <c r="H2061" s="214"/>
      <c r="I2061" s="214"/>
      <c r="J2061" s="214"/>
      <c r="K2061" s="214"/>
      <c r="L2061" s="214"/>
      <c r="M2061" s="214"/>
      <c r="N2061" s="214"/>
      <c r="O2061" s="214"/>
      <c r="P2061" s="214"/>
      <c r="Q2061" s="214"/>
      <c r="R2061" s="214"/>
      <c r="S2061" s="215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216" t="s">
        <v>2560</v>
      </c>
      <c r="D2062" s="216"/>
      <c r="E2062" s="216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214" t="s">
        <v>2502</v>
      </c>
      <c r="D2063" s="214"/>
      <c r="E2063" s="214"/>
      <c r="F2063" s="214"/>
      <c r="G2063" s="214"/>
      <c r="H2063" s="214"/>
      <c r="I2063" s="214"/>
      <c r="J2063" s="214"/>
      <c r="K2063" s="214"/>
      <c r="L2063" s="214"/>
      <c r="M2063" s="214"/>
      <c r="N2063" s="214"/>
      <c r="O2063" s="214"/>
      <c r="P2063" s="214"/>
      <c r="Q2063" s="214"/>
      <c r="R2063" s="214"/>
      <c r="S2063" s="215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214" t="s">
        <v>81</v>
      </c>
      <c r="D2064" s="214"/>
      <c r="E2064" s="214"/>
      <c r="F2064" s="214"/>
      <c r="G2064" s="214"/>
      <c r="H2064" s="214"/>
      <c r="I2064" s="214"/>
      <c r="J2064" s="214"/>
      <c r="K2064" s="214"/>
      <c r="L2064" s="214"/>
      <c r="M2064" s="214"/>
      <c r="N2064" s="214"/>
      <c r="O2064" s="214"/>
      <c r="P2064" s="214"/>
      <c r="Q2064" s="214"/>
      <c r="R2064" s="214"/>
      <c r="S2064" s="215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214" t="s">
        <v>1794</v>
      </c>
      <c r="D2065" s="214"/>
      <c r="E2065" s="214"/>
      <c r="F2065" s="214"/>
      <c r="G2065" s="214"/>
      <c r="H2065" s="214"/>
      <c r="I2065" s="214"/>
      <c r="J2065" s="214"/>
      <c r="K2065" s="214"/>
      <c r="L2065" s="214"/>
      <c r="M2065" s="214"/>
      <c r="N2065" s="214"/>
      <c r="O2065" s="214"/>
      <c r="P2065" s="214"/>
      <c r="Q2065" s="214"/>
      <c r="R2065" s="214"/>
      <c r="S2065" s="215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216" t="s">
        <v>3197</v>
      </c>
      <c r="D2068" s="216"/>
      <c r="E2068" s="216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218" t="s">
        <v>3199</v>
      </c>
      <c r="D2069" s="218"/>
      <c r="E2069" s="218"/>
      <c r="F2069" s="218"/>
      <c r="G2069" s="218"/>
      <c r="H2069" s="218"/>
      <c r="I2069" s="218"/>
      <c r="J2069" s="218"/>
      <c r="K2069" s="218"/>
      <c r="L2069" s="218"/>
      <c r="M2069" s="218"/>
      <c r="N2069" s="218"/>
      <c r="O2069" s="218"/>
      <c r="P2069" s="218"/>
      <c r="Q2069" s="218"/>
      <c r="R2069" s="218"/>
      <c r="S2069" s="219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214" t="s">
        <v>2511</v>
      </c>
      <c r="D2070" s="214"/>
      <c r="E2070" s="214"/>
      <c r="F2070" s="214"/>
      <c r="G2070" s="214"/>
      <c r="H2070" s="214"/>
      <c r="I2070" s="214"/>
      <c r="J2070" s="214"/>
      <c r="K2070" s="214"/>
      <c r="L2070" s="214"/>
      <c r="M2070" s="214"/>
      <c r="N2070" s="214"/>
      <c r="O2070" s="214"/>
      <c r="P2070" s="214"/>
      <c r="Q2070" s="214"/>
      <c r="R2070" s="214"/>
      <c r="S2070" s="215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214" t="s">
        <v>2512</v>
      </c>
      <c r="D2071" s="214"/>
      <c r="E2071" s="214"/>
      <c r="F2071" s="214"/>
      <c r="G2071" s="214"/>
      <c r="H2071" s="214"/>
      <c r="I2071" s="214"/>
      <c r="J2071" s="214"/>
      <c r="K2071" s="214"/>
      <c r="L2071" s="214"/>
      <c r="M2071" s="214"/>
      <c r="N2071" s="214"/>
      <c r="O2071" s="214"/>
      <c r="P2071" s="214"/>
      <c r="Q2071" s="214"/>
      <c r="R2071" s="214"/>
      <c r="S2071" s="215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214" t="s">
        <v>2513</v>
      </c>
      <c r="D2072" s="214"/>
      <c r="E2072" s="214"/>
      <c r="F2072" s="214"/>
      <c r="G2072" s="214"/>
      <c r="H2072" s="214"/>
      <c r="I2072" s="214"/>
      <c r="J2072" s="214"/>
      <c r="K2072" s="214"/>
      <c r="L2072" s="214"/>
      <c r="M2072" s="214"/>
      <c r="N2072" s="214"/>
      <c r="O2072" s="214"/>
      <c r="P2072" s="214"/>
      <c r="Q2072" s="214"/>
      <c r="R2072" s="214"/>
      <c r="S2072" s="215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216" t="s">
        <v>3201</v>
      </c>
      <c r="D2073" s="216"/>
      <c r="E2073" s="216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214" t="s">
        <v>2502</v>
      </c>
      <c r="D2074" s="214"/>
      <c r="E2074" s="214"/>
      <c r="F2074" s="214"/>
      <c r="G2074" s="214"/>
      <c r="H2074" s="214"/>
      <c r="I2074" s="214"/>
      <c r="J2074" s="214"/>
      <c r="K2074" s="214"/>
      <c r="L2074" s="214"/>
      <c r="M2074" s="214"/>
      <c r="N2074" s="214"/>
      <c r="O2074" s="214"/>
      <c r="P2074" s="214"/>
      <c r="Q2074" s="214"/>
      <c r="R2074" s="214"/>
      <c r="S2074" s="215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214" t="s">
        <v>81</v>
      </c>
      <c r="D2075" s="214"/>
      <c r="E2075" s="214"/>
      <c r="F2075" s="214"/>
      <c r="G2075" s="214"/>
      <c r="H2075" s="214"/>
      <c r="I2075" s="214"/>
      <c r="J2075" s="214"/>
      <c r="K2075" s="214"/>
      <c r="L2075" s="214"/>
      <c r="M2075" s="214"/>
      <c r="N2075" s="214"/>
      <c r="O2075" s="214"/>
      <c r="P2075" s="214"/>
      <c r="Q2075" s="214"/>
      <c r="R2075" s="214"/>
      <c r="S2075" s="215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214" t="s">
        <v>1794</v>
      </c>
      <c r="D2076" s="214"/>
      <c r="E2076" s="214"/>
      <c r="F2076" s="214"/>
      <c r="G2076" s="214"/>
      <c r="H2076" s="214"/>
      <c r="I2076" s="214"/>
      <c r="J2076" s="214"/>
      <c r="K2076" s="214"/>
      <c r="L2076" s="214"/>
      <c r="M2076" s="214"/>
      <c r="N2076" s="214"/>
      <c r="O2076" s="214"/>
      <c r="P2076" s="214"/>
      <c r="Q2076" s="214"/>
      <c r="R2076" s="214"/>
      <c r="S2076" s="215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216" t="s">
        <v>3206</v>
      </c>
      <c r="D2079" s="216"/>
      <c r="E2079" s="216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218" t="s">
        <v>3208</v>
      </c>
      <c r="D2080" s="218"/>
      <c r="E2080" s="218"/>
      <c r="F2080" s="218"/>
      <c r="G2080" s="218"/>
      <c r="H2080" s="218"/>
      <c r="I2080" s="218"/>
      <c r="J2080" s="218"/>
      <c r="K2080" s="218"/>
      <c r="L2080" s="218"/>
      <c r="M2080" s="218"/>
      <c r="N2080" s="218"/>
      <c r="O2080" s="218"/>
      <c r="P2080" s="218"/>
      <c r="Q2080" s="218"/>
      <c r="R2080" s="218"/>
      <c r="S2080" s="219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214" t="s">
        <v>2511</v>
      </c>
      <c r="D2081" s="214"/>
      <c r="E2081" s="214"/>
      <c r="F2081" s="214"/>
      <c r="G2081" s="214"/>
      <c r="H2081" s="214"/>
      <c r="I2081" s="214"/>
      <c r="J2081" s="214"/>
      <c r="K2081" s="214"/>
      <c r="L2081" s="214"/>
      <c r="M2081" s="214"/>
      <c r="N2081" s="214"/>
      <c r="O2081" s="214"/>
      <c r="P2081" s="214"/>
      <c r="Q2081" s="214"/>
      <c r="R2081" s="214"/>
      <c r="S2081" s="215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214" t="s">
        <v>2512</v>
      </c>
      <c r="D2082" s="214"/>
      <c r="E2082" s="214"/>
      <c r="F2082" s="214"/>
      <c r="G2082" s="214"/>
      <c r="H2082" s="214"/>
      <c r="I2082" s="214"/>
      <c r="J2082" s="214"/>
      <c r="K2082" s="214"/>
      <c r="L2082" s="214"/>
      <c r="M2082" s="214"/>
      <c r="N2082" s="214"/>
      <c r="O2082" s="214"/>
      <c r="P2082" s="214"/>
      <c r="Q2082" s="214"/>
      <c r="R2082" s="214"/>
      <c r="S2082" s="215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214" t="s">
        <v>2513</v>
      </c>
      <c r="D2083" s="214"/>
      <c r="E2083" s="214"/>
      <c r="F2083" s="214"/>
      <c r="G2083" s="214"/>
      <c r="H2083" s="214"/>
      <c r="I2083" s="214"/>
      <c r="J2083" s="214"/>
      <c r="K2083" s="214"/>
      <c r="L2083" s="214"/>
      <c r="M2083" s="214"/>
      <c r="N2083" s="214"/>
      <c r="O2083" s="214"/>
      <c r="P2083" s="214"/>
      <c r="Q2083" s="214"/>
      <c r="R2083" s="214"/>
      <c r="S2083" s="215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216" t="s">
        <v>3209</v>
      </c>
      <c r="D2084" s="216"/>
      <c r="E2084" s="216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214" t="s">
        <v>2502</v>
      </c>
      <c r="D2085" s="214"/>
      <c r="E2085" s="214"/>
      <c r="F2085" s="214"/>
      <c r="G2085" s="214"/>
      <c r="H2085" s="214"/>
      <c r="I2085" s="214"/>
      <c r="J2085" s="214"/>
      <c r="K2085" s="214"/>
      <c r="L2085" s="214"/>
      <c r="M2085" s="214"/>
      <c r="N2085" s="214"/>
      <c r="O2085" s="214"/>
      <c r="P2085" s="214"/>
      <c r="Q2085" s="214"/>
      <c r="R2085" s="214"/>
      <c r="S2085" s="215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214" t="s">
        <v>81</v>
      </c>
      <c r="D2086" s="214"/>
      <c r="E2086" s="214"/>
      <c r="F2086" s="214"/>
      <c r="G2086" s="214"/>
      <c r="H2086" s="214"/>
      <c r="I2086" s="214"/>
      <c r="J2086" s="214"/>
      <c r="K2086" s="214"/>
      <c r="L2086" s="214"/>
      <c r="M2086" s="214"/>
      <c r="N2086" s="214"/>
      <c r="O2086" s="214"/>
      <c r="P2086" s="214"/>
      <c r="Q2086" s="214"/>
      <c r="R2086" s="214"/>
      <c r="S2086" s="215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214" t="s">
        <v>1794</v>
      </c>
      <c r="D2087" s="214"/>
      <c r="E2087" s="214"/>
      <c r="F2087" s="214"/>
      <c r="G2087" s="214"/>
      <c r="H2087" s="214"/>
      <c r="I2087" s="214"/>
      <c r="J2087" s="214"/>
      <c r="K2087" s="214"/>
      <c r="L2087" s="214"/>
      <c r="M2087" s="214"/>
      <c r="N2087" s="214"/>
      <c r="O2087" s="214"/>
      <c r="P2087" s="214"/>
      <c r="Q2087" s="214"/>
      <c r="R2087" s="214"/>
      <c r="S2087" s="215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216" t="s">
        <v>3214</v>
      </c>
      <c r="D2090" s="216"/>
      <c r="E2090" s="216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218" t="s">
        <v>3216</v>
      </c>
      <c r="D2091" s="218"/>
      <c r="E2091" s="218"/>
      <c r="F2091" s="218"/>
      <c r="G2091" s="218"/>
      <c r="H2091" s="218"/>
      <c r="I2091" s="218"/>
      <c r="J2091" s="218"/>
      <c r="K2091" s="218"/>
      <c r="L2091" s="218"/>
      <c r="M2091" s="218"/>
      <c r="N2091" s="218"/>
      <c r="O2091" s="218"/>
      <c r="P2091" s="218"/>
      <c r="Q2091" s="218"/>
      <c r="R2091" s="218"/>
      <c r="S2091" s="219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214" t="s">
        <v>2511</v>
      </c>
      <c r="D2092" s="214"/>
      <c r="E2092" s="214"/>
      <c r="F2092" s="214"/>
      <c r="G2092" s="214"/>
      <c r="H2092" s="214"/>
      <c r="I2092" s="214"/>
      <c r="J2092" s="214"/>
      <c r="K2092" s="214"/>
      <c r="L2092" s="214"/>
      <c r="M2092" s="214"/>
      <c r="N2092" s="214"/>
      <c r="O2092" s="214"/>
      <c r="P2092" s="214"/>
      <c r="Q2092" s="214"/>
      <c r="R2092" s="214"/>
      <c r="S2092" s="215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214" t="s">
        <v>2512</v>
      </c>
      <c r="D2093" s="214"/>
      <c r="E2093" s="214"/>
      <c r="F2093" s="214"/>
      <c r="G2093" s="214"/>
      <c r="H2093" s="214"/>
      <c r="I2093" s="214"/>
      <c r="J2093" s="214"/>
      <c r="K2093" s="214"/>
      <c r="L2093" s="214"/>
      <c r="M2093" s="214"/>
      <c r="N2093" s="214"/>
      <c r="O2093" s="214"/>
      <c r="P2093" s="214"/>
      <c r="Q2093" s="214"/>
      <c r="R2093" s="214"/>
      <c r="S2093" s="215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214" t="s">
        <v>2513</v>
      </c>
      <c r="D2094" s="214"/>
      <c r="E2094" s="214"/>
      <c r="F2094" s="214"/>
      <c r="G2094" s="214"/>
      <c r="H2094" s="214"/>
      <c r="I2094" s="214"/>
      <c r="J2094" s="214"/>
      <c r="K2094" s="214"/>
      <c r="L2094" s="214"/>
      <c r="M2094" s="214"/>
      <c r="N2094" s="214"/>
      <c r="O2094" s="214"/>
      <c r="P2094" s="214"/>
      <c r="Q2094" s="214"/>
      <c r="R2094" s="214"/>
      <c r="S2094" s="215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216" t="s">
        <v>2499</v>
      </c>
      <c r="D2095" s="216"/>
      <c r="E2095" s="216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214" t="s">
        <v>2502</v>
      </c>
      <c r="D2096" s="214"/>
      <c r="E2096" s="214"/>
      <c r="F2096" s="214"/>
      <c r="G2096" s="214"/>
      <c r="H2096" s="214"/>
      <c r="I2096" s="214"/>
      <c r="J2096" s="214"/>
      <c r="K2096" s="214"/>
      <c r="L2096" s="214"/>
      <c r="M2096" s="214"/>
      <c r="N2096" s="214"/>
      <c r="O2096" s="214"/>
      <c r="P2096" s="214"/>
      <c r="Q2096" s="214"/>
      <c r="R2096" s="214"/>
      <c r="S2096" s="215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214" t="s">
        <v>81</v>
      </c>
      <c r="D2097" s="214"/>
      <c r="E2097" s="214"/>
      <c r="F2097" s="214"/>
      <c r="G2097" s="214"/>
      <c r="H2097" s="214"/>
      <c r="I2097" s="214"/>
      <c r="J2097" s="214"/>
      <c r="K2097" s="214"/>
      <c r="L2097" s="214"/>
      <c r="M2097" s="214"/>
      <c r="N2097" s="214"/>
      <c r="O2097" s="214"/>
      <c r="P2097" s="214"/>
      <c r="Q2097" s="214"/>
      <c r="R2097" s="214"/>
      <c r="S2097" s="215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214" t="s">
        <v>1794</v>
      </c>
      <c r="D2098" s="214"/>
      <c r="E2098" s="214"/>
      <c r="F2098" s="214"/>
      <c r="G2098" s="214"/>
      <c r="H2098" s="214"/>
      <c r="I2098" s="214"/>
      <c r="J2098" s="214"/>
      <c r="K2098" s="214"/>
      <c r="L2098" s="214"/>
      <c r="M2098" s="214"/>
      <c r="N2098" s="214"/>
      <c r="O2098" s="214"/>
      <c r="P2098" s="214"/>
      <c r="Q2098" s="214"/>
      <c r="R2098" s="214"/>
      <c r="S2098" s="215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216" t="s">
        <v>3219</v>
      </c>
      <c r="D2101" s="216"/>
      <c r="E2101" s="216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218" t="s">
        <v>3221</v>
      </c>
      <c r="D2102" s="218"/>
      <c r="E2102" s="218"/>
      <c r="F2102" s="218"/>
      <c r="G2102" s="218"/>
      <c r="H2102" s="218"/>
      <c r="I2102" s="218"/>
      <c r="J2102" s="218"/>
      <c r="K2102" s="218"/>
      <c r="L2102" s="218"/>
      <c r="M2102" s="218"/>
      <c r="N2102" s="218"/>
      <c r="O2102" s="218"/>
      <c r="P2102" s="218"/>
      <c r="Q2102" s="218"/>
      <c r="R2102" s="218"/>
      <c r="S2102" s="219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214" t="s">
        <v>2511</v>
      </c>
      <c r="D2103" s="214"/>
      <c r="E2103" s="214"/>
      <c r="F2103" s="214"/>
      <c r="G2103" s="214"/>
      <c r="H2103" s="214"/>
      <c r="I2103" s="214"/>
      <c r="J2103" s="214"/>
      <c r="K2103" s="214"/>
      <c r="L2103" s="214"/>
      <c r="M2103" s="214"/>
      <c r="N2103" s="214"/>
      <c r="O2103" s="214"/>
      <c r="P2103" s="214"/>
      <c r="Q2103" s="214"/>
      <c r="R2103" s="214"/>
      <c r="S2103" s="215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214" t="s">
        <v>2512</v>
      </c>
      <c r="D2104" s="214"/>
      <c r="E2104" s="214"/>
      <c r="F2104" s="214"/>
      <c r="G2104" s="214"/>
      <c r="H2104" s="214"/>
      <c r="I2104" s="214"/>
      <c r="J2104" s="214"/>
      <c r="K2104" s="214"/>
      <c r="L2104" s="214"/>
      <c r="M2104" s="214"/>
      <c r="N2104" s="214"/>
      <c r="O2104" s="214"/>
      <c r="P2104" s="214"/>
      <c r="Q2104" s="214"/>
      <c r="R2104" s="214"/>
      <c r="S2104" s="215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214" t="s">
        <v>2513</v>
      </c>
      <c r="D2105" s="214"/>
      <c r="E2105" s="214"/>
      <c r="F2105" s="214"/>
      <c r="G2105" s="214"/>
      <c r="H2105" s="214"/>
      <c r="I2105" s="214"/>
      <c r="J2105" s="214"/>
      <c r="K2105" s="214"/>
      <c r="L2105" s="214"/>
      <c r="M2105" s="214"/>
      <c r="N2105" s="214"/>
      <c r="O2105" s="214"/>
      <c r="P2105" s="214"/>
      <c r="Q2105" s="214"/>
      <c r="R2105" s="214"/>
      <c r="S2105" s="215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216" t="s">
        <v>3224</v>
      </c>
      <c r="D2106" s="216"/>
      <c r="E2106" s="216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218" t="s">
        <v>3226</v>
      </c>
      <c r="D2107" s="218"/>
      <c r="E2107" s="218"/>
      <c r="F2107" s="218"/>
      <c r="G2107" s="218"/>
      <c r="H2107" s="218"/>
      <c r="I2107" s="218"/>
      <c r="J2107" s="218"/>
      <c r="K2107" s="218"/>
      <c r="L2107" s="218"/>
      <c r="M2107" s="218"/>
      <c r="N2107" s="218"/>
      <c r="O2107" s="218"/>
      <c r="P2107" s="218"/>
      <c r="Q2107" s="218"/>
      <c r="R2107" s="218"/>
      <c r="S2107" s="219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214" t="s">
        <v>2511</v>
      </c>
      <c r="D2108" s="214"/>
      <c r="E2108" s="214"/>
      <c r="F2108" s="214"/>
      <c r="G2108" s="214"/>
      <c r="H2108" s="214"/>
      <c r="I2108" s="214"/>
      <c r="J2108" s="214"/>
      <c r="K2108" s="214"/>
      <c r="L2108" s="214"/>
      <c r="M2108" s="214"/>
      <c r="N2108" s="214"/>
      <c r="O2108" s="214"/>
      <c r="P2108" s="214"/>
      <c r="Q2108" s="214"/>
      <c r="R2108" s="214"/>
      <c r="S2108" s="215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214" t="s">
        <v>2512</v>
      </c>
      <c r="D2109" s="214"/>
      <c r="E2109" s="214"/>
      <c r="F2109" s="214"/>
      <c r="G2109" s="214"/>
      <c r="H2109" s="214"/>
      <c r="I2109" s="214"/>
      <c r="J2109" s="214"/>
      <c r="K2109" s="214"/>
      <c r="L2109" s="214"/>
      <c r="M2109" s="214"/>
      <c r="N2109" s="214"/>
      <c r="O2109" s="214"/>
      <c r="P2109" s="214"/>
      <c r="Q2109" s="214"/>
      <c r="R2109" s="214"/>
      <c r="S2109" s="215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214" t="s">
        <v>2513</v>
      </c>
      <c r="D2110" s="214"/>
      <c r="E2110" s="214"/>
      <c r="F2110" s="214"/>
      <c r="G2110" s="214"/>
      <c r="H2110" s="214"/>
      <c r="I2110" s="214"/>
      <c r="J2110" s="214"/>
      <c r="K2110" s="214"/>
      <c r="L2110" s="214"/>
      <c r="M2110" s="214"/>
      <c r="N2110" s="214"/>
      <c r="O2110" s="214"/>
      <c r="P2110" s="214"/>
      <c r="Q2110" s="214"/>
      <c r="R2110" s="214"/>
      <c r="S2110" s="215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216" t="s">
        <v>3227</v>
      </c>
      <c r="D2111" s="216"/>
      <c r="E2111" s="216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214" t="s">
        <v>2502</v>
      </c>
      <c r="D2112" s="214"/>
      <c r="E2112" s="214"/>
      <c r="F2112" s="214"/>
      <c r="G2112" s="214"/>
      <c r="H2112" s="214"/>
      <c r="I2112" s="214"/>
      <c r="J2112" s="214"/>
      <c r="K2112" s="214"/>
      <c r="L2112" s="214"/>
      <c r="M2112" s="214"/>
      <c r="N2112" s="214"/>
      <c r="O2112" s="214"/>
      <c r="P2112" s="214"/>
      <c r="Q2112" s="214"/>
      <c r="R2112" s="214"/>
      <c r="S2112" s="215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214" t="s">
        <v>81</v>
      </c>
      <c r="D2113" s="214"/>
      <c r="E2113" s="214"/>
      <c r="F2113" s="214"/>
      <c r="G2113" s="214"/>
      <c r="H2113" s="214"/>
      <c r="I2113" s="214"/>
      <c r="J2113" s="214"/>
      <c r="K2113" s="214"/>
      <c r="L2113" s="214"/>
      <c r="M2113" s="214"/>
      <c r="N2113" s="214"/>
      <c r="O2113" s="214"/>
      <c r="P2113" s="214"/>
      <c r="Q2113" s="214"/>
      <c r="R2113" s="214"/>
      <c r="S2113" s="215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214" t="s">
        <v>1794</v>
      </c>
      <c r="D2114" s="214"/>
      <c r="E2114" s="214"/>
      <c r="F2114" s="214"/>
      <c r="G2114" s="214"/>
      <c r="H2114" s="214"/>
      <c r="I2114" s="214"/>
      <c r="J2114" s="214"/>
      <c r="K2114" s="214"/>
      <c r="L2114" s="214"/>
      <c r="M2114" s="214"/>
      <c r="N2114" s="214"/>
      <c r="O2114" s="214"/>
      <c r="P2114" s="214"/>
      <c r="Q2114" s="214"/>
      <c r="R2114" s="214"/>
      <c r="S2114" s="215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216" t="s">
        <v>3230</v>
      </c>
      <c r="D2117" s="216"/>
      <c r="E2117" s="216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218" t="s">
        <v>3232</v>
      </c>
      <c r="D2118" s="218"/>
      <c r="E2118" s="218"/>
      <c r="F2118" s="218"/>
      <c r="G2118" s="218"/>
      <c r="H2118" s="218"/>
      <c r="I2118" s="218"/>
      <c r="J2118" s="218"/>
      <c r="K2118" s="218"/>
      <c r="L2118" s="218"/>
      <c r="M2118" s="218"/>
      <c r="N2118" s="218"/>
      <c r="O2118" s="218"/>
      <c r="P2118" s="218"/>
      <c r="Q2118" s="218"/>
      <c r="R2118" s="218"/>
      <c r="S2118" s="219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214" t="s">
        <v>2511</v>
      </c>
      <c r="D2119" s="214"/>
      <c r="E2119" s="214"/>
      <c r="F2119" s="214"/>
      <c r="G2119" s="214"/>
      <c r="H2119" s="214"/>
      <c r="I2119" s="214"/>
      <c r="J2119" s="214"/>
      <c r="K2119" s="214"/>
      <c r="L2119" s="214"/>
      <c r="M2119" s="214"/>
      <c r="N2119" s="214"/>
      <c r="O2119" s="214"/>
      <c r="P2119" s="214"/>
      <c r="Q2119" s="214"/>
      <c r="R2119" s="214"/>
      <c r="S2119" s="215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214" t="s">
        <v>2512</v>
      </c>
      <c r="D2120" s="214"/>
      <c r="E2120" s="214"/>
      <c r="F2120" s="214"/>
      <c r="G2120" s="214"/>
      <c r="H2120" s="214"/>
      <c r="I2120" s="214"/>
      <c r="J2120" s="214"/>
      <c r="K2120" s="214"/>
      <c r="L2120" s="214"/>
      <c r="M2120" s="214"/>
      <c r="N2120" s="214"/>
      <c r="O2120" s="214"/>
      <c r="P2120" s="214"/>
      <c r="Q2120" s="214"/>
      <c r="R2120" s="214"/>
      <c r="S2120" s="215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214" t="s">
        <v>2513</v>
      </c>
      <c r="D2121" s="214"/>
      <c r="E2121" s="214"/>
      <c r="F2121" s="214"/>
      <c r="G2121" s="214"/>
      <c r="H2121" s="214"/>
      <c r="I2121" s="214"/>
      <c r="J2121" s="214"/>
      <c r="K2121" s="214"/>
      <c r="L2121" s="214"/>
      <c r="M2121" s="214"/>
      <c r="N2121" s="214"/>
      <c r="O2121" s="214"/>
      <c r="P2121" s="214"/>
      <c r="Q2121" s="214"/>
      <c r="R2121" s="214"/>
      <c r="S2121" s="215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216" t="s">
        <v>2570</v>
      </c>
      <c r="D2122" s="216"/>
      <c r="E2122" s="216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214" t="s">
        <v>81</v>
      </c>
      <c r="D2123" s="214"/>
      <c r="E2123" s="214"/>
      <c r="F2123" s="214"/>
      <c r="G2123" s="214"/>
      <c r="H2123" s="214"/>
      <c r="I2123" s="214"/>
      <c r="J2123" s="214"/>
      <c r="K2123" s="214"/>
      <c r="L2123" s="214"/>
      <c r="M2123" s="214"/>
      <c r="N2123" s="214"/>
      <c r="O2123" s="214"/>
      <c r="P2123" s="214"/>
      <c r="Q2123" s="214"/>
      <c r="R2123" s="214"/>
      <c r="S2123" s="215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214" t="s">
        <v>1794</v>
      </c>
      <c r="D2124" s="214"/>
      <c r="E2124" s="214"/>
      <c r="F2124" s="214"/>
      <c r="G2124" s="214"/>
      <c r="H2124" s="214"/>
      <c r="I2124" s="214"/>
      <c r="J2124" s="214"/>
      <c r="K2124" s="214"/>
      <c r="L2124" s="214"/>
      <c r="M2124" s="214"/>
      <c r="N2124" s="214"/>
      <c r="O2124" s="214"/>
      <c r="P2124" s="214"/>
      <c r="Q2124" s="214"/>
      <c r="R2124" s="214"/>
      <c r="S2124" s="215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216" t="s">
        <v>3235</v>
      </c>
      <c r="D2127" s="216"/>
      <c r="E2127" s="216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218" t="s">
        <v>3237</v>
      </c>
      <c r="D2128" s="218"/>
      <c r="E2128" s="218"/>
      <c r="F2128" s="218"/>
      <c r="G2128" s="218"/>
      <c r="H2128" s="218"/>
      <c r="I2128" s="218"/>
      <c r="J2128" s="218"/>
      <c r="K2128" s="218"/>
      <c r="L2128" s="218"/>
      <c r="M2128" s="218"/>
      <c r="N2128" s="218"/>
      <c r="O2128" s="218"/>
      <c r="P2128" s="218"/>
      <c r="Q2128" s="218"/>
      <c r="R2128" s="218"/>
      <c r="S2128" s="219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214" t="s">
        <v>2511</v>
      </c>
      <c r="D2129" s="214"/>
      <c r="E2129" s="214"/>
      <c r="F2129" s="214"/>
      <c r="G2129" s="214"/>
      <c r="H2129" s="214"/>
      <c r="I2129" s="214"/>
      <c r="J2129" s="214"/>
      <c r="K2129" s="214"/>
      <c r="L2129" s="214"/>
      <c r="M2129" s="214"/>
      <c r="N2129" s="214"/>
      <c r="O2129" s="214"/>
      <c r="P2129" s="214"/>
      <c r="Q2129" s="214"/>
      <c r="R2129" s="214"/>
      <c r="S2129" s="215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214" t="s">
        <v>2512</v>
      </c>
      <c r="D2130" s="214"/>
      <c r="E2130" s="214"/>
      <c r="F2130" s="214"/>
      <c r="G2130" s="214"/>
      <c r="H2130" s="214"/>
      <c r="I2130" s="214"/>
      <c r="J2130" s="214"/>
      <c r="K2130" s="214"/>
      <c r="L2130" s="214"/>
      <c r="M2130" s="214"/>
      <c r="N2130" s="214"/>
      <c r="O2130" s="214"/>
      <c r="P2130" s="214"/>
      <c r="Q2130" s="214"/>
      <c r="R2130" s="214"/>
      <c r="S2130" s="215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214" t="s">
        <v>2513</v>
      </c>
      <c r="D2131" s="214"/>
      <c r="E2131" s="214"/>
      <c r="F2131" s="214"/>
      <c r="G2131" s="214"/>
      <c r="H2131" s="214"/>
      <c r="I2131" s="214"/>
      <c r="J2131" s="214"/>
      <c r="K2131" s="214"/>
      <c r="L2131" s="214"/>
      <c r="M2131" s="214"/>
      <c r="N2131" s="214"/>
      <c r="O2131" s="214"/>
      <c r="P2131" s="214"/>
      <c r="Q2131" s="214"/>
      <c r="R2131" s="214"/>
      <c r="S2131" s="215"/>
      <c r="BY2131" s="40"/>
      <c r="BZ2131" s="83"/>
      <c r="CC2131" s="48" t="s">
        <v>2513</v>
      </c>
      <c r="CF2131" s="70"/>
    </row>
    <row r="2132" spans="1:84" s="16" customFormat="1" ht="15" x14ac:dyDescent="0.25">
      <c r="A2132" s="217" t="s">
        <v>2613</v>
      </c>
      <c r="B2132" s="217"/>
      <c r="C2132" s="217"/>
      <c r="D2132" s="217"/>
      <c r="E2132" s="217"/>
      <c r="F2132" s="217"/>
      <c r="G2132" s="217"/>
      <c r="H2132" s="217"/>
      <c r="I2132" s="217"/>
      <c r="J2132" s="217"/>
      <c r="K2132" s="217"/>
      <c r="L2132" s="217"/>
      <c r="M2132" s="217"/>
      <c r="N2132" s="217"/>
      <c r="O2132" s="217"/>
      <c r="P2132" s="217"/>
      <c r="Q2132" s="217"/>
      <c r="R2132" s="217"/>
      <c r="S2132" s="217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216" t="s">
        <v>2632</v>
      </c>
      <c r="D2133" s="216"/>
      <c r="E2133" s="216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214" t="s">
        <v>81</v>
      </c>
      <c r="D2134" s="214"/>
      <c r="E2134" s="214"/>
      <c r="F2134" s="214"/>
      <c r="G2134" s="214"/>
      <c r="H2134" s="214"/>
      <c r="I2134" s="214"/>
      <c r="J2134" s="214"/>
      <c r="K2134" s="214"/>
      <c r="L2134" s="214"/>
      <c r="M2134" s="214"/>
      <c r="N2134" s="214"/>
      <c r="O2134" s="214"/>
      <c r="P2134" s="214"/>
      <c r="Q2134" s="214"/>
      <c r="R2134" s="214"/>
      <c r="S2134" s="215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214" t="s">
        <v>1794</v>
      </c>
      <c r="D2135" s="214"/>
      <c r="E2135" s="214"/>
      <c r="F2135" s="214"/>
      <c r="G2135" s="214"/>
      <c r="H2135" s="214"/>
      <c r="I2135" s="214"/>
      <c r="J2135" s="214"/>
      <c r="K2135" s="214"/>
      <c r="L2135" s="214"/>
      <c r="M2135" s="214"/>
      <c r="N2135" s="214"/>
      <c r="O2135" s="214"/>
      <c r="P2135" s="214"/>
      <c r="Q2135" s="214"/>
      <c r="R2135" s="214"/>
      <c r="S2135" s="215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216" t="s">
        <v>3240</v>
      </c>
      <c r="D2138" s="216"/>
      <c r="E2138" s="216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218" t="s">
        <v>2639</v>
      </c>
      <c r="D2139" s="218"/>
      <c r="E2139" s="218"/>
      <c r="F2139" s="218"/>
      <c r="G2139" s="218"/>
      <c r="H2139" s="218"/>
      <c r="I2139" s="218"/>
      <c r="J2139" s="218"/>
      <c r="K2139" s="218"/>
      <c r="L2139" s="218"/>
      <c r="M2139" s="218"/>
      <c r="N2139" s="218"/>
      <c r="O2139" s="218"/>
      <c r="P2139" s="218"/>
      <c r="Q2139" s="218"/>
      <c r="R2139" s="218"/>
      <c r="S2139" s="219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214" t="s">
        <v>2511</v>
      </c>
      <c r="D2140" s="214"/>
      <c r="E2140" s="214"/>
      <c r="F2140" s="214"/>
      <c r="G2140" s="214"/>
      <c r="H2140" s="214"/>
      <c r="I2140" s="214"/>
      <c r="J2140" s="214"/>
      <c r="K2140" s="214"/>
      <c r="L2140" s="214"/>
      <c r="M2140" s="214"/>
      <c r="N2140" s="214"/>
      <c r="O2140" s="214"/>
      <c r="P2140" s="214"/>
      <c r="Q2140" s="214"/>
      <c r="R2140" s="214"/>
      <c r="S2140" s="215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214" t="s">
        <v>2512</v>
      </c>
      <c r="D2141" s="214"/>
      <c r="E2141" s="214"/>
      <c r="F2141" s="214"/>
      <c r="G2141" s="214"/>
      <c r="H2141" s="214"/>
      <c r="I2141" s="214"/>
      <c r="J2141" s="214"/>
      <c r="K2141" s="214"/>
      <c r="L2141" s="214"/>
      <c r="M2141" s="214"/>
      <c r="N2141" s="214"/>
      <c r="O2141" s="214"/>
      <c r="P2141" s="214"/>
      <c r="Q2141" s="214"/>
      <c r="R2141" s="214"/>
      <c r="S2141" s="215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214" t="s">
        <v>2513</v>
      </c>
      <c r="D2142" s="214"/>
      <c r="E2142" s="214"/>
      <c r="F2142" s="214"/>
      <c r="G2142" s="214"/>
      <c r="H2142" s="214"/>
      <c r="I2142" s="214"/>
      <c r="J2142" s="214"/>
      <c r="K2142" s="214"/>
      <c r="L2142" s="214"/>
      <c r="M2142" s="214"/>
      <c r="N2142" s="214"/>
      <c r="O2142" s="214"/>
      <c r="P2142" s="214"/>
      <c r="Q2142" s="214"/>
      <c r="R2142" s="214"/>
      <c r="S2142" s="215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216" t="s">
        <v>3241</v>
      </c>
      <c r="D2143" s="216"/>
      <c r="E2143" s="216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214" t="s">
        <v>81</v>
      </c>
      <c r="D2144" s="214"/>
      <c r="E2144" s="214"/>
      <c r="F2144" s="214"/>
      <c r="G2144" s="214"/>
      <c r="H2144" s="214"/>
      <c r="I2144" s="214"/>
      <c r="J2144" s="214"/>
      <c r="K2144" s="214"/>
      <c r="L2144" s="214"/>
      <c r="M2144" s="214"/>
      <c r="N2144" s="214"/>
      <c r="O2144" s="214"/>
      <c r="P2144" s="214"/>
      <c r="Q2144" s="214"/>
      <c r="R2144" s="214"/>
      <c r="S2144" s="215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214" t="s">
        <v>1794</v>
      </c>
      <c r="D2145" s="214"/>
      <c r="E2145" s="214"/>
      <c r="F2145" s="214"/>
      <c r="G2145" s="214"/>
      <c r="H2145" s="214"/>
      <c r="I2145" s="214"/>
      <c r="J2145" s="214"/>
      <c r="K2145" s="214"/>
      <c r="L2145" s="214"/>
      <c r="M2145" s="214"/>
      <c r="N2145" s="214"/>
      <c r="O2145" s="214"/>
      <c r="P2145" s="214"/>
      <c r="Q2145" s="214"/>
      <c r="R2145" s="214"/>
      <c r="S2145" s="215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216" t="s">
        <v>3244</v>
      </c>
      <c r="D2148" s="216"/>
      <c r="E2148" s="216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218" t="s">
        <v>2648</v>
      </c>
      <c r="D2149" s="218"/>
      <c r="E2149" s="218"/>
      <c r="F2149" s="218"/>
      <c r="G2149" s="218"/>
      <c r="H2149" s="218"/>
      <c r="I2149" s="218"/>
      <c r="J2149" s="218"/>
      <c r="K2149" s="218"/>
      <c r="L2149" s="218"/>
      <c r="M2149" s="218"/>
      <c r="N2149" s="218"/>
      <c r="O2149" s="218"/>
      <c r="P2149" s="218"/>
      <c r="Q2149" s="218"/>
      <c r="R2149" s="218"/>
      <c r="S2149" s="219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214" t="s">
        <v>2511</v>
      </c>
      <c r="D2150" s="214"/>
      <c r="E2150" s="214"/>
      <c r="F2150" s="214"/>
      <c r="G2150" s="214"/>
      <c r="H2150" s="214"/>
      <c r="I2150" s="214"/>
      <c r="J2150" s="214"/>
      <c r="K2150" s="214"/>
      <c r="L2150" s="214"/>
      <c r="M2150" s="214"/>
      <c r="N2150" s="214"/>
      <c r="O2150" s="214"/>
      <c r="P2150" s="214"/>
      <c r="Q2150" s="214"/>
      <c r="R2150" s="214"/>
      <c r="S2150" s="215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214" t="s">
        <v>2512</v>
      </c>
      <c r="D2151" s="214"/>
      <c r="E2151" s="214"/>
      <c r="F2151" s="214"/>
      <c r="G2151" s="214"/>
      <c r="H2151" s="214"/>
      <c r="I2151" s="214"/>
      <c r="J2151" s="214"/>
      <c r="K2151" s="214"/>
      <c r="L2151" s="214"/>
      <c r="M2151" s="214"/>
      <c r="N2151" s="214"/>
      <c r="O2151" s="214"/>
      <c r="P2151" s="214"/>
      <c r="Q2151" s="214"/>
      <c r="R2151" s="214"/>
      <c r="S2151" s="215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214" t="s">
        <v>2513</v>
      </c>
      <c r="D2152" s="214"/>
      <c r="E2152" s="214"/>
      <c r="F2152" s="214"/>
      <c r="G2152" s="214"/>
      <c r="H2152" s="214"/>
      <c r="I2152" s="214"/>
      <c r="J2152" s="214"/>
      <c r="K2152" s="214"/>
      <c r="L2152" s="214"/>
      <c r="M2152" s="214"/>
      <c r="N2152" s="214"/>
      <c r="O2152" s="214"/>
      <c r="P2152" s="214"/>
      <c r="Q2152" s="214"/>
      <c r="R2152" s="214"/>
      <c r="S2152" s="215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216" t="s">
        <v>2650</v>
      </c>
      <c r="D2153" s="216"/>
      <c r="E2153" s="216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214" t="s">
        <v>81</v>
      </c>
      <c r="D2154" s="214"/>
      <c r="E2154" s="214"/>
      <c r="F2154" s="214"/>
      <c r="G2154" s="214"/>
      <c r="H2154" s="214"/>
      <c r="I2154" s="214"/>
      <c r="J2154" s="214"/>
      <c r="K2154" s="214"/>
      <c r="L2154" s="214"/>
      <c r="M2154" s="214"/>
      <c r="N2154" s="214"/>
      <c r="O2154" s="214"/>
      <c r="P2154" s="214"/>
      <c r="Q2154" s="214"/>
      <c r="R2154" s="214"/>
      <c r="S2154" s="215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214" t="s">
        <v>1794</v>
      </c>
      <c r="D2155" s="214"/>
      <c r="E2155" s="214"/>
      <c r="F2155" s="214"/>
      <c r="G2155" s="214"/>
      <c r="H2155" s="214"/>
      <c r="I2155" s="214"/>
      <c r="J2155" s="214"/>
      <c r="K2155" s="214"/>
      <c r="L2155" s="214"/>
      <c r="M2155" s="214"/>
      <c r="N2155" s="214"/>
      <c r="O2155" s="214"/>
      <c r="P2155" s="214"/>
      <c r="Q2155" s="214"/>
      <c r="R2155" s="214"/>
      <c r="S2155" s="215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216" t="s">
        <v>3247</v>
      </c>
      <c r="D2158" s="216"/>
      <c r="E2158" s="216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218" t="s">
        <v>3249</v>
      </c>
      <c r="D2159" s="218"/>
      <c r="E2159" s="218"/>
      <c r="F2159" s="218"/>
      <c r="G2159" s="218"/>
      <c r="H2159" s="218"/>
      <c r="I2159" s="218"/>
      <c r="J2159" s="218"/>
      <c r="K2159" s="218"/>
      <c r="L2159" s="218"/>
      <c r="M2159" s="218"/>
      <c r="N2159" s="218"/>
      <c r="O2159" s="218"/>
      <c r="P2159" s="218"/>
      <c r="Q2159" s="218"/>
      <c r="R2159" s="218"/>
      <c r="S2159" s="219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214" t="s">
        <v>2511</v>
      </c>
      <c r="D2160" s="214"/>
      <c r="E2160" s="214"/>
      <c r="F2160" s="214"/>
      <c r="G2160" s="214"/>
      <c r="H2160" s="214"/>
      <c r="I2160" s="214"/>
      <c r="J2160" s="214"/>
      <c r="K2160" s="214"/>
      <c r="L2160" s="214"/>
      <c r="M2160" s="214"/>
      <c r="N2160" s="214"/>
      <c r="O2160" s="214"/>
      <c r="P2160" s="214"/>
      <c r="Q2160" s="214"/>
      <c r="R2160" s="214"/>
      <c r="S2160" s="215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214" t="s">
        <v>2512</v>
      </c>
      <c r="D2161" s="214"/>
      <c r="E2161" s="214"/>
      <c r="F2161" s="214"/>
      <c r="G2161" s="214"/>
      <c r="H2161" s="214"/>
      <c r="I2161" s="214"/>
      <c r="J2161" s="214"/>
      <c r="K2161" s="214"/>
      <c r="L2161" s="214"/>
      <c r="M2161" s="214"/>
      <c r="N2161" s="214"/>
      <c r="O2161" s="214"/>
      <c r="P2161" s="214"/>
      <c r="Q2161" s="214"/>
      <c r="R2161" s="214"/>
      <c r="S2161" s="215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214" t="s">
        <v>2513</v>
      </c>
      <c r="D2162" s="214"/>
      <c r="E2162" s="214"/>
      <c r="F2162" s="214"/>
      <c r="G2162" s="214"/>
      <c r="H2162" s="214"/>
      <c r="I2162" s="214"/>
      <c r="J2162" s="214"/>
      <c r="K2162" s="214"/>
      <c r="L2162" s="214"/>
      <c r="M2162" s="214"/>
      <c r="N2162" s="214"/>
      <c r="O2162" s="214"/>
      <c r="P2162" s="214"/>
      <c r="Q2162" s="214"/>
      <c r="R2162" s="214"/>
      <c r="S2162" s="215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216" t="s">
        <v>2623</v>
      </c>
      <c r="D2163" s="216"/>
      <c r="E2163" s="216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214" t="s">
        <v>81</v>
      </c>
      <c r="D2164" s="214"/>
      <c r="E2164" s="214"/>
      <c r="F2164" s="214"/>
      <c r="G2164" s="214"/>
      <c r="H2164" s="214"/>
      <c r="I2164" s="214"/>
      <c r="J2164" s="214"/>
      <c r="K2164" s="214"/>
      <c r="L2164" s="214"/>
      <c r="M2164" s="214"/>
      <c r="N2164" s="214"/>
      <c r="O2164" s="214"/>
      <c r="P2164" s="214"/>
      <c r="Q2164" s="214"/>
      <c r="R2164" s="214"/>
      <c r="S2164" s="215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214" t="s">
        <v>1794</v>
      </c>
      <c r="D2165" s="214"/>
      <c r="E2165" s="214"/>
      <c r="F2165" s="214"/>
      <c r="G2165" s="214"/>
      <c r="H2165" s="214"/>
      <c r="I2165" s="214"/>
      <c r="J2165" s="214"/>
      <c r="K2165" s="214"/>
      <c r="L2165" s="214"/>
      <c r="M2165" s="214"/>
      <c r="N2165" s="214"/>
      <c r="O2165" s="214"/>
      <c r="P2165" s="214"/>
      <c r="Q2165" s="214"/>
      <c r="R2165" s="214"/>
      <c r="S2165" s="215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216" t="s">
        <v>3252</v>
      </c>
      <c r="D2168" s="216"/>
      <c r="E2168" s="216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218" t="s">
        <v>3254</v>
      </c>
      <c r="D2169" s="218"/>
      <c r="E2169" s="218"/>
      <c r="F2169" s="218"/>
      <c r="G2169" s="218"/>
      <c r="H2169" s="218"/>
      <c r="I2169" s="218"/>
      <c r="J2169" s="218"/>
      <c r="K2169" s="218"/>
      <c r="L2169" s="218"/>
      <c r="M2169" s="218"/>
      <c r="N2169" s="218"/>
      <c r="O2169" s="218"/>
      <c r="P2169" s="218"/>
      <c r="Q2169" s="218"/>
      <c r="R2169" s="218"/>
      <c r="S2169" s="219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214" t="s">
        <v>2511</v>
      </c>
      <c r="D2170" s="214"/>
      <c r="E2170" s="214"/>
      <c r="F2170" s="214"/>
      <c r="G2170" s="214"/>
      <c r="H2170" s="214"/>
      <c r="I2170" s="214"/>
      <c r="J2170" s="214"/>
      <c r="K2170" s="214"/>
      <c r="L2170" s="214"/>
      <c r="M2170" s="214"/>
      <c r="N2170" s="214"/>
      <c r="O2170" s="214"/>
      <c r="P2170" s="214"/>
      <c r="Q2170" s="214"/>
      <c r="R2170" s="214"/>
      <c r="S2170" s="215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214" t="s">
        <v>2512</v>
      </c>
      <c r="D2171" s="214"/>
      <c r="E2171" s="214"/>
      <c r="F2171" s="214"/>
      <c r="G2171" s="214"/>
      <c r="H2171" s="214"/>
      <c r="I2171" s="214"/>
      <c r="J2171" s="214"/>
      <c r="K2171" s="214"/>
      <c r="L2171" s="214"/>
      <c r="M2171" s="214"/>
      <c r="N2171" s="214"/>
      <c r="O2171" s="214"/>
      <c r="P2171" s="214"/>
      <c r="Q2171" s="214"/>
      <c r="R2171" s="214"/>
      <c r="S2171" s="215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214" t="s">
        <v>2513</v>
      </c>
      <c r="D2172" s="214"/>
      <c r="E2172" s="214"/>
      <c r="F2172" s="214"/>
      <c r="G2172" s="214"/>
      <c r="H2172" s="214"/>
      <c r="I2172" s="214"/>
      <c r="J2172" s="214"/>
      <c r="K2172" s="214"/>
      <c r="L2172" s="214"/>
      <c r="M2172" s="214"/>
      <c r="N2172" s="214"/>
      <c r="O2172" s="214"/>
      <c r="P2172" s="214"/>
      <c r="Q2172" s="214"/>
      <c r="R2172" s="214"/>
      <c r="S2172" s="215"/>
      <c r="BY2172" s="40"/>
      <c r="BZ2172" s="83"/>
      <c r="CC2172" s="48" t="s">
        <v>2513</v>
      </c>
      <c r="CF2172" s="70"/>
    </row>
    <row r="2173" spans="1:84" s="16" customFormat="1" ht="15" x14ac:dyDescent="0.25">
      <c r="A2173" s="217" t="s">
        <v>3255</v>
      </c>
      <c r="B2173" s="217"/>
      <c r="C2173" s="217"/>
      <c r="D2173" s="217"/>
      <c r="E2173" s="217"/>
      <c r="F2173" s="217"/>
      <c r="G2173" s="217"/>
      <c r="H2173" s="217"/>
      <c r="I2173" s="217"/>
      <c r="J2173" s="217"/>
      <c r="K2173" s="217"/>
      <c r="L2173" s="217"/>
      <c r="M2173" s="217"/>
      <c r="N2173" s="217"/>
      <c r="O2173" s="217"/>
      <c r="P2173" s="217"/>
      <c r="Q2173" s="217"/>
      <c r="R2173" s="217"/>
      <c r="S2173" s="217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216" t="s">
        <v>3141</v>
      </c>
      <c r="D2174" s="216"/>
      <c r="E2174" s="216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214" t="s">
        <v>2502</v>
      </c>
      <c r="D2175" s="214"/>
      <c r="E2175" s="214"/>
      <c r="F2175" s="214"/>
      <c r="G2175" s="214"/>
      <c r="H2175" s="214"/>
      <c r="I2175" s="214"/>
      <c r="J2175" s="214"/>
      <c r="K2175" s="214"/>
      <c r="L2175" s="214"/>
      <c r="M2175" s="214"/>
      <c r="N2175" s="214"/>
      <c r="O2175" s="214"/>
      <c r="P2175" s="214"/>
      <c r="Q2175" s="214"/>
      <c r="R2175" s="214"/>
      <c r="S2175" s="215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214" t="s">
        <v>81</v>
      </c>
      <c r="D2176" s="214"/>
      <c r="E2176" s="214"/>
      <c r="F2176" s="214"/>
      <c r="G2176" s="214"/>
      <c r="H2176" s="214"/>
      <c r="I2176" s="214"/>
      <c r="J2176" s="214"/>
      <c r="K2176" s="214"/>
      <c r="L2176" s="214"/>
      <c r="M2176" s="214"/>
      <c r="N2176" s="214"/>
      <c r="O2176" s="214"/>
      <c r="P2176" s="214"/>
      <c r="Q2176" s="214"/>
      <c r="R2176" s="214"/>
      <c r="S2176" s="215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214" t="s">
        <v>1794</v>
      </c>
      <c r="D2177" s="214"/>
      <c r="E2177" s="214"/>
      <c r="F2177" s="214"/>
      <c r="G2177" s="214"/>
      <c r="H2177" s="214"/>
      <c r="I2177" s="214"/>
      <c r="J2177" s="214"/>
      <c r="K2177" s="214"/>
      <c r="L2177" s="214"/>
      <c r="M2177" s="214"/>
      <c r="N2177" s="214"/>
      <c r="O2177" s="214"/>
      <c r="P2177" s="214"/>
      <c r="Q2177" s="214"/>
      <c r="R2177" s="214"/>
      <c r="S2177" s="215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216" t="s">
        <v>3257</v>
      </c>
      <c r="D2180" s="216"/>
      <c r="E2180" s="216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214" t="s">
        <v>1794</v>
      </c>
      <c r="D2181" s="214"/>
      <c r="E2181" s="214"/>
      <c r="F2181" s="214"/>
      <c r="G2181" s="214"/>
      <c r="H2181" s="214"/>
      <c r="I2181" s="214"/>
      <c r="J2181" s="214"/>
      <c r="K2181" s="214"/>
      <c r="L2181" s="214"/>
      <c r="M2181" s="214"/>
      <c r="N2181" s="214"/>
      <c r="O2181" s="214"/>
      <c r="P2181" s="214"/>
      <c r="Q2181" s="214"/>
      <c r="R2181" s="214"/>
      <c r="S2181" s="215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216" t="s">
        <v>2727</v>
      </c>
      <c r="D2182" s="216"/>
      <c r="E2182" s="216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214" t="s">
        <v>2502</v>
      </c>
      <c r="D2183" s="214"/>
      <c r="E2183" s="214"/>
      <c r="F2183" s="214"/>
      <c r="G2183" s="214"/>
      <c r="H2183" s="214"/>
      <c r="I2183" s="214"/>
      <c r="J2183" s="214"/>
      <c r="K2183" s="214"/>
      <c r="L2183" s="214"/>
      <c r="M2183" s="214"/>
      <c r="N2183" s="214"/>
      <c r="O2183" s="214"/>
      <c r="P2183" s="214"/>
      <c r="Q2183" s="214"/>
      <c r="R2183" s="214"/>
      <c r="S2183" s="215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214" t="s">
        <v>81</v>
      </c>
      <c r="D2184" s="214"/>
      <c r="E2184" s="214"/>
      <c r="F2184" s="214"/>
      <c r="G2184" s="214"/>
      <c r="H2184" s="214"/>
      <c r="I2184" s="214"/>
      <c r="J2184" s="214"/>
      <c r="K2184" s="214"/>
      <c r="L2184" s="214"/>
      <c r="M2184" s="214"/>
      <c r="N2184" s="214"/>
      <c r="O2184" s="214"/>
      <c r="P2184" s="214"/>
      <c r="Q2184" s="214"/>
      <c r="R2184" s="214"/>
      <c r="S2184" s="215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214" t="s">
        <v>1794</v>
      </c>
      <c r="D2185" s="214"/>
      <c r="E2185" s="214"/>
      <c r="F2185" s="214"/>
      <c r="G2185" s="214"/>
      <c r="H2185" s="214"/>
      <c r="I2185" s="214"/>
      <c r="J2185" s="214"/>
      <c r="K2185" s="214"/>
      <c r="L2185" s="214"/>
      <c r="M2185" s="214"/>
      <c r="N2185" s="214"/>
      <c r="O2185" s="214"/>
      <c r="P2185" s="214"/>
      <c r="Q2185" s="214"/>
      <c r="R2185" s="214"/>
      <c r="S2185" s="215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216" t="s">
        <v>2732</v>
      </c>
      <c r="D2188" s="216"/>
      <c r="E2188" s="216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214" t="s">
        <v>1794</v>
      </c>
      <c r="D2189" s="214"/>
      <c r="E2189" s="214"/>
      <c r="F2189" s="214"/>
      <c r="G2189" s="214"/>
      <c r="H2189" s="214"/>
      <c r="I2189" s="214"/>
      <c r="J2189" s="214"/>
      <c r="K2189" s="214"/>
      <c r="L2189" s="214"/>
      <c r="M2189" s="214"/>
      <c r="N2189" s="214"/>
      <c r="O2189" s="214"/>
      <c r="P2189" s="214"/>
      <c r="Q2189" s="214"/>
      <c r="R2189" s="214"/>
      <c r="S2189" s="215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216" t="s">
        <v>2734</v>
      </c>
      <c r="D2190" s="216"/>
      <c r="E2190" s="216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214" t="s">
        <v>1794</v>
      </c>
      <c r="D2191" s="214"/>
      <c r="E2191" s="214"/>
      <c r="F2191" s="214"/>
      <c r="G2191" s="214"/>
      <c r="H2191" s="214"/>
      <c r="I2191" s="214"/>
      <c r="J2191" s="214"/>
      <c r="K2191" s="214"/>
      <c r="L2191" s="214"/>
      <c r="M2191" s="214"/>
      <c r="N2191" s="214"/>
      <c r="O2191" s="214"/>
      <c r="P2191" s="214"/>
      <c r="Q2191" s="214"/>
      <c r="R2191" s="214"/>
      <c r="S2191" s="215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216" t="s">
        <v>3260</v>
      </c>
      <c r="D2192" s="216"/>
      <c r="E2192" s="216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214" t="s">
        <v>2502</v>
      </c>
      <c r="D2193" s="214"/>
      <c r="E2193" s="214"/>
      <c r="F2193" s="214"/>
      <c r="G2193" s="214"/>
      <c r="H2193" s="214"/>
      <c r="I2193" s="214"/>
      <c r="J2193" s="214"/>
      <c r="K2193" s="214"/>
      <c r="L2193" s="214"/>
      <c r="M2193" s="214"/>
      <c r="N2193" s="214"/>
      <c r="O2193" s="214"/>
      <c r="P2193" s="214"/>
      <c r="Q2193" s="214"/>
      <c r="R2193" s="214"/>
      <c r="S2193" s="215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214" t="s">
        <v>81</v>
      </c>
      <c r="D2194" s="214"/>
      <c r="E2194" s="214"/>
      <c r="F2194" s="214"/>
      <c r="G2194" s="214"/>
      <c r="H2194" s="214"/>
      <c r="I2194" s="214"/>
      <c r="J2194" s="214"/>
      <c r="K2194" s="214"/>
      <c r="L2194" s="214"/>
      <c r="M2194" s="214"/>
      <c r="N2194" s="214"/>
      <c r="O2194" s="214"/>
      <c r="P2194" s="214"/>
      <c r="Q2194" s="214"/>
      <c r="R2194" s="214"/>
      <c r="S2194" s="215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214" t="s">
        <v>1794</v>
      </c>
      <c r="D2195" s="214"/>
      <c r="E2195" s="214"/>
      <c r="F2195" s="214"/>
      <c r="G2195" s="214"/>
      <c r="H2195" s="214"/>
      <c r="I2195" s="214"/>
      <c r="J2195" s="214"/>
      <c r="K2195" s="214"/>
      <c r="L2195" s="214"/>
      <c r="M2195" s="214"/>
      <c r="N2195" s="214"/>
      <c r="O2195" s="214"/>
      <c r="P2195" s="214"/>
      <c r="Q2195" s="214"/>
      <c r="R2195" s="214"/>
      <c r="S2195" s="215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216" t="s">
        <v>2742</v>
      </c>
      <c r="D2198" s="216"/>
      <c r="E2198" s="216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218" t="s">
        <v>2745</v>
      </c>
      <c r="D2199" s="218"/>
      <c r="E2199" s="218"/>
      <c r="F2199" s="218"/>
      <c r="G2199" s="218"/>
      <c r="H2199" s="218"/>
      <c r="I2199" s="218"/>
      <c r="J2199" s="218"/>
      <c r="K2199" s="218"/>
      <c r="L2199" s="218"/>
      <c r="M2199" s="218"/>
      <c r="N2199" s="218"/>
      <c r="O2199" s="218"/>
      <c r="P2199" s="218"/>
      <c r="Q2199" s="218"/>
      <c r="R2199" s="218"/>
      <c r="S2199" s="219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214" t="s">
        <v>1805</v>
      </c>
      <c r="D2200" s="214"/>
      <c r="E2200" s="214"/>
      <c r="F2200" s="214"/>
      <c r="G2200" s="214"/>
      <c r="H2200" s="214"/>
      <c r="I2200" s="214"/>
      <c r="J2200" s="214"/>
      <c r="K2200" s="214"/>
      <c r="L2200" s="214"/>
      <c r="M2200" s="214"/>
      <c r="N2200" s="214"/>
      <c r="O2200" s="214"/>
      <c r="P2200" s="214"/>
      <c r="Q2200" s="214"/>
      <c r="R2200" s="214"/>
      <c r="S2200" s="215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214" t="s">
        <v>1794</v>
      </c>
      <c r="D2201" s="214"/>
      <c r="E2201" s="214"/>
      <c r="F2201" s="214"/>
      <c r="G2201" s="214"/>
      <c r="H2201" s="214"/>
      <c r="I2201" s="214"/>
      <c r="J2201" s="214"/>
      <c r="K2201" s="214"/>
      <c r="L2201" s="214"/>
      <c r="M2201" s="214"/>
      <c r="N2201" s="214"/>
      <c r="O2201" s="214"/>
      <c r="P2201" s="214"/>
      <c r="Q2201" s="214"/>
      <c r="R2201" s="214"/>
      <c r="S2201" s="215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216" t="s">
        <v>2747</v>
      </c>
      <c r="D2202" s="216"/>
      <c r="E2202" s="216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218" t="s">
        <v>2749</v>
      </c>
      <c r="D2203" s="218"/>
      <c r="E2203" s="218"/>
      <c r="F2203" s="218"/>
      <c r="G2203" s="218"/>
      <c r="H2203" s="218"/>
      <c r="I2203" s="218"/>
      <c r="J2203" s="218"/>
      <c r="K2203" s="218"/>
      <c r="L2203" s="218"/>
      <c r="M2203" s="218"/>
      <c r="N2203" s="218"/>
      <c r="O2203" s="218"/>
      <c r="P2203" s="218"/>
      <c r="Q2203" s="218"/>
      <c r="R2203" s="218"/>
      <c r="S2203" s="219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214" t="s">
        <v>1805</v>
      </c>
      <c r="D2204" s="214"/>
      <c r="E2204" s="214"/>
      <c r="F2204" s="214"/>
      <c r="G2204" s="214"/>
      <c r="H2204" s="214"/>
      <c r="I2204" s="214"/>
      <c r="J2204" s="214"/>
      <c r="K2204" s="214"/>
      <c r="L2204" s="214"/>
      <c r="M2204" s="214"/>
      <c r="N2204" s="214"/>
      <c r="O2204" s="214"/>
      <c r="P2204" s="214"/>
      <c r="Q2204" s="214"/>
      <c r="R2204" s="214"/>
      <c r="S2204" s="215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214" t="s">
        <v>1794</v>
      </c>
      <c r="D2205" s="214"/>
      <c r="E2205" s="214"/>
      <c r="F2205" s="214"/>
      <c r="G2205" s="214"/>
      <c r="H2205" s="214"/>
      <c r="I2205" s="214"/>
      <c r="J2205" s="214"/>
      <c r="K2205" s="214"/>
      <c r="L2205" s="214"/>
      <c r="M2205" s="214"/>
      <c r="N2205" s="214"/>
      <c r="O2205" s="214"/>
      <c r="P2205" s="214"/>
      <c r="Q2205" s="214"/>
      <c r="R2205" s="214"/>
      <c r="S2205" s="215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216" t="s">
        <v>2751</v>
      </c>
      <c r="D2206" s="216"/>
      <c r="E2206" s="216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218" t="s">
        <v>2753</v>
      </c>
      <c r="D2207" s="218"/>
      <c r="E2207" s="218"/>
      <c r="F2207" s="218"/>
      <c r="G2207" s="218"/>
      <c r="H2207" s="218"/>
      <c r="I2207" s="218"/>
      <c r="J2207" s="218"/>
      <c r="K2207" s="218"/>
      <c r="L2207" s="218"/>
      <c r="M2207" s="218"/>
      <c r="N2207" s="218"/>
      <c r="O2207" s="218"/>
      <c r="P2207" s="218"/>
      <c r="Q2207" s="218"/>
      <c r="R2207" s="218"/>
      <c r="S2207" s="219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214" t="s">
        <v>1805</v>
      </c>
      <c r="D2208" s="214"/>
      <c r="E2208" s="214"/>
      <c r="F2208" s="214"/>
      <c r="G2208" s="214"/>
      <c r="H2208" s="214"/>
      <c r="I2208" s="214"/>
      <c r="J2208" s="214"/>
      <c r="K2208" s="214"/>
      <c r="L2208" s="214"/>
      <c r="M2208" s="214"/>
      <c r="N2208" s="214"/>
      <c r="O2208" s="214"/>
      <c r="P2208" s="214"/>
      <c r="Q2208" s="214"/>
      <c r="R2208" s="214"/>
      <c r="S2208" s="215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214" t="s">
        <v>1794</v>
      </c>
      <c r="D2209" s="214"/>
      <c r="E2209" s="214"/>
      <c r="F2209" s="214"/>
      <c r="G2209" s="214"/>
      <c r="H2209" s="214"/>
      <c r="I2209" s="214"/>
      <c r="J2209" s="214"/>
      <c r="K2209" s="214"/>
      <c r="L2209" s="214"/>
      <c r="M2209" s="214"/>
      <c r="N2209" s="214"/>
      <c r="O2209" s="214"/>
      <c r="P2209" s="214"/>
      <c r="Q2209" s="214"/>
      <c r="R2209" s="214"/>
      <c r="S2209" s="215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216" t="s">
        <v>2755</v>
      </c>
      <c r="D2210" s="216"/>
      <c r="E2210" s="216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218" t="s">
        <v>2757</v>
      </c>
      <c r="D2211" s="218"/>
      <c r="E2211" s="218"/>
      <c r="F2211" s="218"/>
      <c r="G2211" s="218"/>
      <c r="H2211" s="218"/>
      <c r="I2211" s="218"/>
      <c r="J2211" s="218"/>
      <c r="K2211" s="218"/>
      <c r="L2211" s="218"/>
      <c r="M2211" s="218"/>
      <c r="N2211" s="218"/>
      <c r="O2211" s="218"/>
      <c r="P2211" s="218"/>
      <c r="Q2211" s="218"/>
      <c r="R2211" s="218"/>
      <c r="S2211" s="219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214" t="s">
        <v>1805</v>
      </c>
      <c r="D2212" s="214"/>
      <c r="E2212" s="214"/>
      <c r="F2212" s="214"/>
      <c r="G2212" s="214"/>
      <c r="H2212" s="214"/>
      <c r="I2212" s="214"/>
      <c r="J2212" s="214"/>
      <c r="K2212" s="214"/>
      <c r="L2212" s="214"/>
      <c r="M2212" s="214"/>
      <c r="N2212" s="214"/>
      <c r="O2212" s="214"/>
      <c r="P2212" s="214"/>
      <c r="Q2212" s="214"/>
      <c r="R2212" s="214"/>
      <c r="S2212" s="215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214" t="s">
        <v>1794</v>
      </c>
      <c r="D2213" s="214"/>
      <c r="E2213" s="214"/>
      <c r="F2213" s="214"/>
      <c r="G2213" s="214"/>
      <c r="H2213" s="214"/>
      <c r="I2213" s="214"/>
      <c r="J2213" s="214"/>
      <c r="K2213" s="214"/>
      <c r="L2213" s="214"/>
      <c r="M2213" s="214"/>
      <c r="N2213" s="214"/>
      <c r="O2213" s="214"/>
      <c r="P2213" s="214"/>
      <c r="Q2213" s="214"/>
      <c r="R2213" s="214"/>
      <c r="S2213" s="215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216" t="s">
        <v>2759</v>
      </c>
      <c r="D2214" s="216"/>
      <c r="E2214" s="216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218" t="s">
        <v>2761</v>
      </c>
      <c r="D2215" s="218"/>
      <c r="E2215" s="218"/>
      <c r="F2215" s="218"/>
      <c r="G2215" s="218"/>
      <c r="H2215" s="218"/>
      <c r="I2215" s="218"/>
      <c r="J2215" s="218"/>
      <c r="K2215" s="218"/>
      <c r="L2215" s="218"/>
      <c r="M2215" s="218"/>
      <c r="N2215" s="218"/>
      <c r="O2215" s="218"/>
      <c r="P2215" s="218"/>
      <c r="Q2215" s="218"/>
      <c r="R2215" s="218"/>
      <c r="S2215" s="219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214" t="s">
        <v>1805</v>
      </c>
      <c r="D2216" s="214"/>
      <c r="E2216" s="214"/>
      <c r="F2216" s="214"/>
      <c r="G2216" s="214"/>
      <c r="H2216" s="214"/>
      <c r="I2216" s="214"/>
      <c r="J2216" s="214"/>
      <c r="K2216" s="214"/>
      <c r="L2216" s="214"/>
      <c r="M2216" s="214"/>
      <c r="N2216" s="214"/>
      <c r="O2216" s="214"/>
      <c r="P2216" s="214"/>
      <c r="Q2216" s="214"/>
      <c r="R2216" s="214"/>
      <c r="S2216" s="215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214" t="s">
        <v>1794</v>
      </c>
      <c r="D2217" s="214"/>
      <c r="E2217" s="214"/>
      <c r="F2217" s="214"/>
      <c r="G2217" s="214"/>
      <c r="H2217" s="214"/>
      <c r="I2217" s="214"/>
      <c r="J2217" s="214"/>
      <c r="K2217" s="214"/>
      <c r="L2217" s="214"/>
      <c r="M2217" s="214"/>
      <c r="N2217" s="214"/>
      <c r="O2217" s="214"/>
      <c r="P2217" s="214"/>
      <c r="Q2217" s="214"/>
      <c r="R2217" s="214"/>
      <c r="S2217" s="215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216" t="s">
        <v>2806</v>
      </c>
      <c r="D2218" s="216"/>
      <c r="E2218" s="216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218" t="s">
        <v>2808</v>
      </c>
      <c r="D2219" s="218"/>
      <c r="E2219" s="218"/>
      <c r="F2219" s="218"/>
      <c r="G2219" s="218"/>
      <c r="H2219" s="218"/>
      <c r="I2219" s="218"/>
      <c r="J2219" s="218"/>
      <c r="K2219" s="218"/>
      <c r="L2219" s="218"/>
      <c r="M2219" s="218"/>
      <c r="N2219" s="218"/>
      <c r="O2219" s="218"/>
      <c r="P2219" s="218"/>
      <c r="Q2219" s="218"/>
      <c r="R2219" s="218"/>
      <c r="S2219" s="219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214" t="s">
        <v>1805</v>
      </c>
      <c r="D2220" s="214"/>
      <c r="E2220" s="214"/>
      <c r="F2220" s="214"/>
      <c r="G2220" s="214"/>
      <c r="H2220" s="214"/>
      <c r="I2220" s="214"/>
      <c r="J2220" s="214"/>
      <c r="K2220" s="214"/>
      <c r="L2220" s="214"/>
      <c r="M2220" s="214"/>
      <c r="N2220" s="214"/>
      <c r="O2220" s="214"/>
      <c r="P2220" s="214"/>
      <c r="Q2220" s="214"/>
      <c r="R2220" s="214"/>
      <c r="S2220" s="215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214" t="s">
        <v>1794</v>
      </c>
      <c r="D2221" s="214"/>
      <c r="E2221" s="214"/>
      <c r="F2221" s="214"/>
      <c r="G2221" s="214"/>
      <c r="H2221" s="214"/>
      <c r="I2221" s="214"/>
      <c r="J2221" s="214"/>
      <c r="K2221" s="214"/>
      <c r="L2221" s="214"/>
      <c r="M2221" s="214"/>
      <c r="N2221" s="214"/>
      <c r="O2221" s="214"/>
      <c r="P2221" s="214"/>
      <c r="Q2221" s="214"/>
      <c r="R2221" s="214"/>
      <c r="S2221" s="215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216" t="s">
        <v>2764</v>
      </c>
      <c r="D2222" s="216"/>
      <c r="E2222" s="216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218" t="s">
        <v>2766</v>
      </c>
      <c r="D2223" s="218"/>
      <c r="E2223" s="218"/>
      <c r="F2223" s="218"/>
      <c r="G2223" s="218"/>
      <c r="H2223" s="218"/>
      <c r="I2223" s="218"/>
      <c r="J2223" s="218"/>
      <c r="K2223" s="218"/>
      <c r="L2223" s="218"/>
      <c r="M2223" s="218"/>
      <c r="N2223" s="218"/>
      <c r="O2223" s="218"/>
      <c r="P2223" s="218"/>
      <c r="Q2223" s="218"/>
      <c r="R2223" s="218"/>
      <c r="S2223" s="219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214" t="s">
        <v>1805</v>
      </c>
      <c r="D2224" s="214"/>
      <c r="E2224" s="214"/>
      <c r="F2224" s="214"/>
      <c r="G2224" s="214"/>
      <c r="H2224" s="214"/>
      <c r="I2224" s="214"/>
      <c r="J2224" s="214"/>
      <c r="K2224" s="214"/>
      <c r="L2224" s="214"/>
      <c r="M2224" s="214"/>
      <c r="N2224" s="214"/>
      <c r="O2224" s="214"/>
      <c r="P2224" s="214"/>
      <c r="Q2224" s="214"/>
      <c r="R2224" s="214"/>
      <c r="S2224" s="215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214" t="s">
        <v>1794</v>
      </c>
      <c r="D2225" s="214"/>
      <c r="E2225" s="214"/>
      <c r="F2225" s="214"/>
      <c r="G2225" s="214"/>
      <c r="H2225" s="214"/>
      <c r="I2225" s="214"/>
      <c r="J2225" s="214"/>
      <c r="K2225" s="214"/>
      <c r="L2225" s="214"/>
      <c r="M2225" s="214"/>
      <c r="N2225" s="214"/>
      <c r="O2225" s="214"/>
      <c r="P2225" s="214"/>
      <c r="Q2225" s="214"/>
      <c r="R2225" s="214"/>
      <c r="S2225" s="215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216" t="s">
        <v>2768</v>
      </c>
      <c r="D2226" s="216"/>
      <c r="E2226" s="216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218" t="s">
        <v>2770</v>
      </c>
      <c r="D2227" s="218"/>
      <c r="E2227" s="218"/>
      <c r="F2227" s="218"/>
      <c r="G2227" s="218"/>
      <c r="H2227" s="218"/>
      <c r="I2227" s="218"/>
      <c r="J2227" s="218"/>
      <c r="K2227" s="218"/>
      <c r="L2227" s="218"/>
      <c r="M2227" s="218"/>
      <c r="N2227" s="218"/>
      <c r="O2227" s="218"/>
      <c r="P2227" s="218"/>
      <c r="Q2227" s="218"/>
      <c r="R2227" s="218"/>
      <c r="S2227" s="219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214" t="s">
        <v>1805</v>
      </c>
      <c r="D2228" s="214"/>
      <c r="E2228" s="214"/>
      <c r="F2228" s="214"/>
      <c r="G2228" s="214"/>
      <c r="H2228" s="214"/>
      <c r="I2228" s="214"/>
      <c r="J2228" s="214"/>
      <c r="K2228" s="214"/>
      <c r="L2228" s="214"/>
      <c r="M2228" s="214"/>
      <c r="N2228" s="214"/>
      <c r="O2228" s="214"/>
      <c r="P2228" s="214"/>
      <c r="Q2228" s="214"/>
      <c r="R2228" s="214"/>
      <c r="S2228" s="215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214" t="s">
        <v>1794</v>
      </c>
      <c r="D2229" s="214"/>
      <c r="E2229" s="214"/>
      <c r="F2229" s="214"/>
      <c r="G2229" s="214"/>
      <c r="H2229" s="214"/>
      <c r="I2229" s="214"/>
      <c r="J2229" s="214"/>
      <c r="K2229" s="214"/>
      <c r="L2229" s="214"/>
      <c r="M2229" s="214"/>
      <c r="N2229" s="214"/>
      <c r="O2229" s="214"/>
      <c r="P2229" s="214"/>
      <c r="Q2229" s="214"/>
      <c r="R2229" s="214"/>
      <c r="S2229" s="215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216" t="s">
        <v>2993</v>
      </c>
      <c r="D2230" s="216"/>
      <c r="E2230" s="216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218" t="s">
        <v>2995</v>
      </c>
      <c r="D2231" s="218"/>
      <c r="E2231" s="218"/>
      <c r="F2231" s="218"/>
      <c r="G2231" s="218"/>
      <c r="H2231" s="218"/>
      <c r="I2231" s="218"/>
      <c r="J2231" s="218"/>
      <c r="K2231" s="218"/>
      <c r="L2231" s="218"/>
      <c r="M2231" s="218"/>
      <c r="N2231" s="218"/>
      <c r="O2231" s="218"/>
      <c r="P2231" s="218"/>
      <c r="Q2231" s="218"/>
      <c r="R2231" s="218"/>
      <c r="S2231" s="219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214" t="s">
        <v>1805</v>
      </c>
      <c r="D2232" s="214"/>
      <c r="E2232" s="214"/>
      <c r="F2232" s="214"/>
      <c r="G2232" s="214"/>
      <c r="H2232" s="214"/>
      <c r="I2232" s="214"/>
      <c r="J2232" s="214"/>
      <c r="K2232" s="214"/>
      <c r="L2232" s="214"/>
      <c r="M2232" s="214"/>
      <c r="N2232" s="214"/>
      <c r="O2232" s="214"/>
      <c r="P2232" s="214"/>
      <c r="Q2232" s="214"/>
      <c r="R2232" s="214"/>
      <c r="S2232" s="215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214" t="s">
        <v>1794</v>
      </c>
      <c r="D2233" s="214"/>
      <c r="E2233" s="214"/>
      <c r="F2233" s="214"/>
      <c r="G2233" s="214"/>
      <c r="H2233" s="214"/>
      <c r="I2233" s="214"/>
      <c r="J2233" s="214"/>
      <c r="K2233" s="214"/>
      <c r="L2233" s="214"/>
      <c r="M2233" s="214"/>
      <c r="N2233" s="214"/>
      <c r="O2233" s="214"/>
      <c r="P2233" s="214"/>
      <c r="Q2233" s="214"/>
      <c r="R2233" s="214"/>
      <c r="S2233" s="215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216" t="s">
        <v>2778</v>
      </c>
      <c r="D2234" s="216"/>
      <c r="E2234" s="216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218" t="s">
        <v>2780</v>
      </c>
      <c r="D2235" s="218"/>
      <c r="E2235" s="218"/>
      <c r="F2235" s="218"/>
      <c r="G2235" s="218"/>
      <c r="H2235" s="218"/>
      <c r="I2235" s="218"/>
      <c r="J2235" s="218"/>
      <c r="K2235" s="218"/>
      <c r="L2235" s="218"/>
      <c r="M2235" s="218"/>
      <c r="N2235" s="218"/>
      <c r="O2235" s="218"/>
      <c r="P2235" s="218"/>
      <c r="Q2235" s="218"/>
      <c r="R2235" s="218"/>
      <c r="S2235" s="219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214" t="s">
        <v>1805</v>
      </c>
      <c r="D2236" s="214"/>
      <c r="E2236" s="214"/>
      <c r="F2236" s="214"/>
      <c r="G2236" s="214"/>
      <c r="H2236" s="214"/>
      <c r="I2236" s="214"/>
      <c r="J2236" s="214"/>
      <c r="K2236" s="214"/>
      <c r="L2236" s="214"/>
      <c r="M2236" s="214"/>
      <c r="N2236" s="214"/>
      <c r="O2236" s="214"/>
      <c r="P2236" s="214"/>
      <c r="Q2236" s="214"/>
      <c r="R2236" s="214"/>
      <c r="S2236" s="215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214" t="s">
        <v>1794</v>
      </c>
      <c r="D2237" s="214"/>
      <c r="E2237" s="214"/>
      <c r="F2237" s="214"/>
      <c r="G2237" s="214"/>
      <c r="H2237" s="214"/>
      <c r="I2237" s="214"/>
      <c r="J2237" s="214"/>
      <c r="K2237" s="214"/>
      <c r="L2237" s="214"/>
      <c r="M2237" s="214"/>
      <c r="N2237" s="214"/>
      <c r="O2237" s="214"/>
      <c r="P2237" s="214"/>
      <c r="Q2237" s="214"/>
      <c r="R2237" s="214"/>
      <c r="S2237" s="215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216" t="s">
        <v>2790</v>
      </c>
      <c r="D2238" s="216"/>
      <c r="E2238" s="216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218" t="s">
        <v>2792</v>
      </c>
      <c r="D2239" s="218"/>
      <c r="E2239" s="218"/>
      <c r="F2239" s="218"/>
      <c r="G2239" s="218"/>
      <c r="H2239" s="218"/>
      <c r="I2239" s="218"/>
      <c r="J2239" s="218"/>
      <c r="K2239" s="218"/>
      <c r="L2239" s="218"/>
      <c r="M2239" s="218"/>
      <c r="N2239" s="218"/>
      <c r="O2239" s="218"/>
      <c r="P2239" s="218"/>
      <c r="Q2239" s="218"/>
      <c r="R2239" s="218"/>
      <c r="S2239" s="219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214" t="s">
        <v>1805</v>
      </c>
      <c r="D2240" s="214"/>
      <c r="E2240" s="214"/>
      <c r="F2240" s="214"/>
      <c r="G2240" s="214"/>
      <c r="H2240" s="214"/>
      <c r="I2240" s="214"/>
      <c r="J2240" s="214"/>
      <c r="K2240" s="214"/>
      <c r="L2240" s="214"/>
      <c r="M2240" s="214"/>
      <c r="N2240" s="214"/>
      <c r="O2240" s="214"/>
      <c r="P2240" s="214"/>
      <c r="Q2240" s="214"/>
      <c r="R2240" s="214"/>
      <c r="S2240" s="215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214" t="s">
        <v>1794</v>
      </c>
      <c r="D2241" s="214"/>
      <c r="E2241" s="214"/>
      <c r="F2241" s="214"/>
      <c r="G2241" s="214"/>
      <c r="H2241" s="214"/>
      <c r="I2241" s="214"/>
      <c r="J2241" s="214"/>
      <c r="K2241" s="214"/>
      <c r="L2241" s="214"/>
      <c r="M2241" s="214"/>
      <c r="N2241" s="214"/>
      <c r="O2241" s="214"/>
      <c r="P2241" s="214"/>
      <c r="Q2241" s="214"/>
      <c r="R2241" s="214"/>
      <c r="S2241" s="215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216" t="s">
        <v>2786</v>
      </c>
      <c r="D2242" s="216"/>
      <c r="E2242" s="216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218" t="s">
        <v>2788</v>
      </c>
      <c r="D2243" s="218"/>
      <c r="E2243" s="218"/>
      <c r="F2243" s="218"/>
      <c r="G2243" s="218"/>
      <c r="H2243" s="218"/>
      <c r="I2243" s="218"/>
      <c r="J2243" s="218"/>
      <c r="K2243" s="218"/>
      <c r="L2243" s="218"/>
      <c r="M2243" s="218"/>
      <c r="N2243" s="218"/>
      <c r="O2243" s="218"/>
      <c r="P2243" s="218"/>
      <c r="Q2243" s="218"/>
      <c r="R2243" s="218"/>
      <c r="S2243" s="219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214" t="s">
        <v>1805</v>
      </c>
      <c r="D2244" s="214"/>
      <c r="E2244" s="214"/>
      <c r="F2244" s="214"/>
      <c r="G2244" s="214"/>
      <c r="H2244" s="214"/>
      <c r="I2244" s="214"/>
      <c r="J2244" s="214"/>
      <c r="K2244" s="214"/>
      <c r="L2244" s="214"/>
      <c r="M2244" s="214"/>
      <c r="N2244" s="214"/>
      <c r="O2244" s="214"/>
      <c r="P2244" s="214"/>
      <c r="Q2244" s="214"/>
      <c r="R2244" s="214"/>
      <c r="S2244" s="215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214" t="s">
        <v>1794</v>
      </c>
      <c r="D2245" s="214"/>
      <c r="E2245" s="214"/>
      <c r="F2245" s="214"/>
      <c r="G2245" s="214"/>
      <c r="H2245" s="214"/>
      <c r="I2245" s="214"/>
      <c r="J2245" s="214"/>
      <c r="K2245" s="214"/>
      <c r="L2245" s="214"/>
      <c r="M2245" s="214"/>
      <c r="N2245" s="214"/>
      <c r="O2245" s="214"/>
      <c r="P2245" s="214"/>
      <c r="Q2245" s="214"/>
      <c r="R2245" s="214"/>
      <c r="S2245" s="215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216" t="s">
        <v>2810</v>
      </c>
      <c r="D2246" s="216"/>
      <c r="E2246" s="216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218" t="s">
        <v>2812</v>
      </c>
      <c r="D2247" s="218"/>
      <c r="E2247" s="218"/>
      <c r="F2247" s="218"/>
      <c r="G2247" s="218"/>
      <c r="H2247" s="218"/>
      <c r="I2247" s="218"/>
      <c r="J2247" s="218"/>
      <c r="K2247" s="218"/>
      <c r="L2247" s="218"/>
      <c r="M2247" s="218"/>
      <c r="N2247" s="218"/>
      <c r="O2247" s="218"/>
      <c r="P2247" s="218"/>
      <c r="Q2247" s="218"/>
      <c r="R2247" s="218"/>
      <c r="S2247" s="219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214" t="s">
        <v>1805</v>
      </c>
      <c r="D2248" s="214"/>
      <c r="E2248" s="214"/>
      <c r="F2248" s="214"/>
      <c r="G2248" s="214"/>
      <c r="H2248" s="214"/>
      <c r="I2248" s="214"/>
      <c r="J2248" s="214"/>
      <c r="K2248" s="214"/>
      <c r="L2248" s="214"/>
      <c r="M2248" s="214"/>
      <c r="N2248" s="214"/>
      <c r="O2248" s="214"/>
      <c r="P2248" s="214"/>
      <c r="Q2248" s="214"/>
      <c r="R2248" s="214"/>
      <c r="S2248" s="215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214" t="s">
        <v>1794</v>
      </c>
      <c r="D2249" s="214"/>
      <c r="E2249" s="214"/>
      <c r="F2249" s="214"/>
      <c r="G2249" s="214"/>
      <c r="H2249" s="214"/>
      <c r="I2249" s="214"/>
      <c r="J2249" s="214"/>
      <c r="K2249" s="214"/>
      <c r="L2249" s="214"/>
      <c r="M2249" s="214"/>
      <c r="N2249" s="214"/>
      <c r="O2249" s="214"/>
      <c r="P2249" s="214"/>
      <c r="Q2249" s="214"/>
      <c r="R2249" s="214"/>
      <c r="S2249" s="215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216" t="s">
        <v>2814</v>
      </c>
      <c r="D2250" s="216"/>
      <c r="E2250" s="216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218" t="s">
        <v>2816</v>
      </c>
      <c r="D2251" s="218"/>
      <c r="E2251" s="218"/>
      <c r="F2251" s="218"/>
      <c r="G2251" s="218"/>
      <c r="H2251" s="218"/>
      <c r="I2251" s="218"/>
      <c r="J2251" s="218"/>
      <c r="K2251" s="218"/>
      <c r="L2251" s="218"/>
      <c r="M2251" s="218"/>
      <c r="N2251" s="218"/>
      <c r="O2251" s="218"/>
      <c r="P2251" s="218"/>
      <c r="Q2251" s="218"/>
      <c r="R2251" s="218"/>
      <c r="S2251" s="219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214" t="s">
        <v>1805</v>
      </c>
      <c r="D2252" s="214"/>
      <c r="E2252" s="214"/>
      <c r="F2252" s="214"/>
      <c r="G2252" s="214"/>
      <c r="H2252" s="214"/>
      <c r="I2252" s="214"/>
      <c r="J2252" s="214"/>
      <c r="K2252" s="214"/>
      <c r="L2252" s="214"/>
      <c r="M2252" s="214"/>
      <c r="N2252" s="214"/>
      <c r="O2252" s="214"/>
      <c r="P2252" s="214"/>
      <c r="Q2252" s="214"/>
      <c r="R2252" s="214"/>
      <c r="S2252" s="215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214" t="s">
        <v>1794</v>
      </c>
      <c r="D2253" s="214"/>
      <c r="E2253" s="214"/>
      <c r="F2253" s="214"/>
      <c r="G2253" s="214"/>
      <c r="H2253" s="214"/>
      <c r="I2253" s="214"/>
      <c r="J2253" s="214"/>
      <c r="K2253" s="214"/>
      <c r="L2253" s="214"/>
      <c r="M2253" s="214"/>
      <c r="N2253" s="214"/>
      <c r="O2253" s="214"/>
      <c r="P2253" s="214"/>
      <c r="Q2253" s="214"/>
      <c r="R2253" s="214"/>
      <c r="S2253" s="215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216" t="s">
        <v>3265</v>
      </c>
      <c r="D2254" s="216"/>
      <c r="E2254" s="216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218" t="s">
        <v>3267</v>
      </c>
      <c r="D2255" s="218"/>
      <c r="E2255" s="218"/>
      <c r="F2255" s="218"/>
      <c r="G2255" s="218"/>
      <c r="H2255" s="218"/>
      <c r="I2255" s="218"/>
      <c r="J2255" s="218"/>
      <c r="K2255" s="218"/>
      <c r="L2255" s="218"/>
      <c r="M2255" s="218"/>
      <c r="N2255" s="218"/>
      <c r="O2255" s="218"/>
      <c r="P2255" s="218"/>
      <c r="Q2255" s="218"/>
      <c r="R2255" s="218"/>
      <c r="S2255" s="219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214" t="s">
        <v>1805</v>
      </c>
      <c r="D2256" s="214"/>
      <c r="E2256" s="214"/>
      <c r="F2256" s="214"/>
      <c r="G2256" s="214"/>
      <c r="H2256" s="214"/>
      <c r="I2256" s="214"/>
      <c r="J2256" s="214"/>
      <c r="K2256" s="214"/>
      <c r="L2256" s="214"/>
      <c r="M2256" s="214"/>
      <c r="N2256" s="214"/>
      <c r="O2256" s="214"/>
      <c r="P2256" s="214"/>
      <c r="Q2256" s="214"/>
      <c r="R2256" s="214"/>
      <c r="S2256" s="215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214" t="s">
        <v>1794</v>
      </c>
      <c r="D2257" s="214"/>
      <c r="E2257" s="214"/>
      <c r="F2257" s="214"/>
      <c r="G2257" s="214"/>
      <c r="H2257" s="214"/>
      <c r="I2257" s="214"/>
      <c r="J2257" s="214"/>
      <c r="K2257" s="214"/>
      <c r="L2257" s="214"/>
      <c r="M2257" s="214"/>
      <c r="N2257" s="214"/>
      <c r="O2257" s="214"/>
      <c r="P2257" s="214"/>
      <c r="Q2257" s="214"/>
      <c r="R2257" s="214"/>
      <c r="S2257" s="215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216" t="s">
        <v>3269</v>
      </c>
      <c r="D2258" s="216"/>
      <c r="E2258" s="216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218" t="s">
        <v>3271</v>
      </c>
      <c r="D2259" s="218"/>
      <c r="E2259" s="218"/>
      <c r="F2259" s="218"/>
      <c r="G2259" s="218"/>
      <c r="H2259" s="218"/>
      <c r="I2259" s="218"/>
      <c r="J2259" s="218"/>
      <c r="K2259" s="218"/>
      <c r="L2259" s="218"/>
      <c r="M2259" s="218"/>
      <c r="N2259" s="218"/>
      <c r="O2259" s="218"/>
      <c r="P2259" s="218"/>
      <c r="Q2259" s="218"/>
      <c r="R2259" s="218"/>
      <c r="S2259" s="219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214" t="s">
        <v>1805</v>
      </c>
      <c r="D2260" s="214"/>
      <c r="E2260" s="214"/>
      <c r="F2260" s="214"/>
      <c r="G2260" s="214"/>
      <c r="H2260" s="214"/>
      <c r="I2260" s="214"/>
      <c r="J2260" s="214"/>
      <c r="K2260" s="214"/>
      <c r="L2260" s="214"/>
      <c r="M2260" s="214"/>
      <c r="N2260" s="214"/>
      <c r="O2260" s="214"/>
      <c r="P2260" s="214"/>
      <c r="Q2260" s="214"/>
      <c r="R2260" s="214"/>
      <c r="S2260" s="215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214" t="s">
        <v>1794</v>
      </c>
      <c r="D2261" s="214"/>
      <c r="E2261" s="214"/>
      <c r="F2261" s="214"/>
      <c r="G2261" s="214"/>
      <c r="H2261" s="214"/>
      <c r="I2261" s="214"/>
      <c r="J2261" s="214"/>
      <c r="K2261" s="214"/>
      <c r="L2261" s="214"/>
      <c r="M2261" s="214"/>
      <c r="N2261" s="214"/>
      <c r="O2261" s="214"/>
      <c r="P2261" s="214"/>
      <c r="Q2261" s="214"/>
      <c r="R2261" s="214"/>
      <c r="S2261" s="215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216" t="s">
        <v>3273</v>
      </c>
      <c r="D2262" s="216"/>
      <c r="E2262" s="216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218" t="s">
        <v>3275</v>
      </c>
      <c r="D2263" s="218"/>
      <c r="E2263" s="218"/>
      <c r="F2263" s="218"/>
      <c r="G2263" s="218"/>
      <c r="H2263" s="218"/>
      <c r="I2263" s="218"/>
      <c r="J2263" s="218"/>
      <c r="K2263" s="218"/>
      <c r="L2263" s="218"/>
      <c r="M2263" s="218"/>
      <c r="N2263" s="218"/>
      <c r="O2263" s="218"/>
      <c r="P2263" s="218"/>
      <c r="Q2263" s="218"/>
      <c r="R2263" s="218"/>
      <c r="S2263" s="219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214" t="s">
        <v>1805</v>
      </c>
      <c r="D2264" s="214"/>
      <c r="E2264" s="214"/>
      <c r="F2264" s="214"/>
      <c r="G2264" s="214"/>
      <c r="H2264" s="214"/>
      <c r="I2264" s="214"/>
      <c r="J2264" s="214"/>
      <c r="K2264" s="214"/>
      <c r="L2264" s="214"/>
      <c r="M2264" s="214"/>
      <c r="N2264" s="214"/>
      <c r="O2264" s="214"/>
      <c r="P2264" s="214"/>
      <c r="Q2264" s="214"/>
      <c r="R2264" s="214"/>
      <c r="S2264" s="215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214" t="s">
        <v>1794</v>
      </c>
      <c r="D2265" s="214"/>
      <c r="E2265" s="214"/>
      <c r="F2265" s="214"/>
      <c r="G2265" s="214"/>
      <c r="H2265" s="214"/>
      <c r="I2265" s="214"/>
      <c r="J2265" s="214"/>
      <c r="K2265" s="214"/>
      <c r="L2265" s="214"/>
      <c r="M2265" s="214"/>
      <c r="N2265" s="214"/>
      <c r="O2265" s="214"/>
      <c r="P2265" s="214"/>
      <c r="Q2265" s="214"/>
      <c r="R2265" s="214"/>
      <c r="S2265" s="215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216" t="s">
        <v>3277</v>
      </c>
      <c r="D2266" s="216"/>
      <c r="E2266" s="216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218" t="s">
        <v>2757</v>
      </c>
      <c r="D2267" s="218"/>
      <c r="E2267" s="218"/>
      <c r="F2267" s="218"/>
      <c r="G2267" s="218"/>
      <c r="H2267" s="218"/>
      <c r="I2267" s="218"/>
      <c r="J2267" s="218"/>
      <c r="K2267" s="218"/>
      <c r="L2267" s="218"/>
      <c r="M2267" s="218"/>
      <c r="N2267" s="218"/>
      <c r="O2267" s="218"/>
      <c r="P2267" s="218"/>
      <c r="Q2267" s="218"/>
      <c r="R2267" s="218"/>
      <c r="S2267" s="219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214" t="s">
        <v>1805</v>
      </c>
      <c r="D2268" s="214"/>
      <c r="E2268" s="214"/>
      <c r="F2268" s="214"/>
      <c r="G2268" s="214"/>
      <c r="H2268" s="214"/>
      <c r="I2268" s="214"/>
      <c r="J2268" s="214"/>
      <c r="K2268" s="214"/>
      <c r="L2268" s="214"/>
      <c r="M2268" s="214"/>
      <c r="N2268" s="214"/>
      <c r="O2268" s="214"/>
      <c r="P2268" s="214"/>
      <c r="Q2268" s="214"/>
      <c r="R2268" s="214"/>
      <c r="S2268" s="215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214" t="s">
        <v>1794</v>
      </c>
      <c r="D2269" s="214"/>
      <c r="E2269" s="214"/>
      <c r="F2269" s="214"/>
      <c r="G2269" s="214"/>
      <c r="H2269" s="214"/>
      <c r="I2269" s="214"/>
      <c r="J2269" s="214"/>
      <c r="K2269" s="214"/>
      <c r="L2269" s="214"/>
      <c r="M2269" s="214"/>
      <c r="N2269" s="214"/>
      <c r="O2269" s="214"/>
      <c r="P2269" s="214"/>
      <c r="Q2269" s="214"/>
      <c r="R2269" s="214"/>
      <c r="S2269" s="215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216" t="s">
        <v>3279</v>
      </c>
      <c r="D2270" s="216"/>
      <c r="E2270" s="216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218" t="s">
        <v>3281</v>
      </c>
      <c r="D2271" s="218"/>
      <c r="E2271" s="218"/>
      <c r="F2271" s="218"/>
      <c r="G2271" s="218"/>
      <c r="H2271" s="218"/>
      <c r="I2271" s="218"/>
      <c r="J2271" s="218"/>
      <c r="K2271" s="218"/>
      <c r="L2271" s="218"/>
      <c r="M2271" s="218"/>
      <c r="N2271" s="218"/>
      <c r="O2271" s="218"/>
      <c r="P2271" s="218"/>
      <c r="Q2271" s="218"/>
      <c r="R2271" s="218"/>
      <c r="S2271" s="219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214" t="s">
        <v>1805</v>
      </c>
      <c r="D2272" s="214"/>
      <c r="E2272" s="214"/>
      <c r="F2272" s="214"/>
      <c r="G2272" s="214"/>
      <c r="H2272" s="214"/>
      <c r="I2272" s="214"/>
      <c r="J2272" s="214"/>
      <c r="K2272" s="214"/>
      <c r="L2272" s="214"/>
      <c r="M2272" s="214"/>
      <c r="N2272" s="214"/>
      <c r="O2272" s="214"/>
      <c r="P2272" s="214"/>
      <c r="Q2272" s="214"/>
      <c r="R2272" s="214"/>
      <c r="S2272" s="215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214" t="s">
        <v>1794</v>
      </c>
      <c r="D2273" s="214"/>
      <c r="E2273" s="214"/>
      <c r="F2273" s="214"/>
      <c r="G2273" s="214"/>
      <c r="H2273" s="214"/>
      <c r="I2273" s="214"/>
      <c r="J2273" s="214"/>
      <c r="K2273" s="214"/>
      <c r="L2273" s="214"/>
      <c r="M2273" s="214"/>
      <c r="N2273" s="214"/>
      <c r="O2273" s="214"/>
      <c r="P2273" s="214"/>
      <c r="Q2273" s="214"/>
      <c r="R2273" s="214"/>
      <c r="S2273" s="215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216" t="s">
        <v>3283</v>
      </c>
      <c r="D2274" s="216"/>
      <c r="E2274" s="216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218" t="s">
        <v>3285</v>
      </c>
      <c r="D2275" s="218"/>
      <c r="E2275" s="218"/>
      <c r="F2275" s="218"/>
      <c r="G2275" s="218"/>
      <c r="H2275" s="218"/>
      <c r="I2275" s="218"/>
      <c r="J2275" s="218"/>
      <c r="K2275" s="218"/>
      <c r="L2275" s="218"/>
      <c r="M2275" s="218"/>
      <c r="N2275" s="218"/>
      <c r="O2275" s="218"/>
      <c r="P2275" s="218"/>
      <c r="Q2275" s="218"/>
      <c r="R2275" s="218"/>
      <c r="S2275" s="219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214" t="s">
        <v>1805</v>
      </c>
      <c r="D2276" s="214"/>
      <c r="E2276" s="214"/>
      <c r="F2276" s="214"/>
      <c r="G2276" s="214"/>
      <c r="H2276" s="214"/>
      <c r="I2276" s="214"/>
      <c r="J2276" s="214"/>
      <c r="K2276" s="214"/>
      <c r="L2276" s="214"/>
      <c r="M2276" s="214"/>
      <c r="N2276" s="214"/>
      <c r="O2276" s="214"/>
      <c r="P2276" s="214"/>
      <c r="Q2276" s="214"/>
      <c r="R2276" s="214"/>
      <c r="S2276" s="215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214" t="s">
        <v>1794</v>
      </c>
      <c r="D2277" s="214"/>
      <c r="E2277" s="214"/>
      <c r="F2277" s="214"/>
      <c r="G2277" s="214"/>
      <c r="H2277" s="214"/>
      <c r="I2277" s="214"/>
      <c r="J2277" s="214"/>
      <c r="K2277" s="214"/>
      <c r="L2277" s="214"/>
      <c r="M2277" s="214"/>
      <c r="N2277" s="214"/>
      <c r="O2277" s="214"/>
      <c r="P2277" s="214"/>
      <c r="Q2277" s="214"/>
      <c r="R2277" s="214"/>
      <c r="S2277" s="215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216" t="s">
        <v>3287</v>
      </c>
      <c r="D2278" s="216"/>
      <c r="E2278" s="216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218" t="s">
        <v>3289</v>
      </c>
      <c r="D2279" s="218"/>
      <c r="E2279" s="218"/>
      <c r="F2279" s="218"/>
      <c r="G2279" s="218"/>
      <c r="H2279" s="218"/>
      <c r="I2279" s="218"/>
      <c r="J2279" s="218"/>
      <c r="K2279" s="218"/>
      <c r="L2279" s="218"/>
      <c r="M2279" s="218"/>
      <c r="N2279" s="218"/>
      <c r="O2279" s="218"/>
      <c r="P2279" s="218"/>
      <c r="Q2279" s="218"/>
      <c r="R2279" s="218"/>
      <c r="S2279" s="219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214" t="s">
        <v>1805</v>
      </c>
      <c r="D2280" s="214"/>
      <c r="E2280" s="214"/>
      <c r="F2280" s="214"/>
      <c r="G2280" s="214"/>
      <c r="H2280" s="214"/>
      <c r="I2280" s="214"/>
      <c r="J2280" s="214"/>
      <c r="K2280" s="214"/>
      <c r="L2280" s="214"/>
      <c r="M2280" s="214"/>
      <c r="N2280" s="214"/>
      <c r="O2280" s="214"/>
      <c r="P2280" s="214"/>
      <c r="Q2280" s="214"/>
      <c r="R2280" s="214"/>
      <c r="S2280" s="215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214" t="s">
        <v>1794</v>
      </c>
      <c r="D2281" s="214"/>
      <c r="E2281" s="214"/>
      <c r="F2281" s="214"/>
      <c r="G2281" s="214"/>
      <c r="H2281" s="214"/>
      <c r="I2281" s="214"/>
      <c r="J2281" s="214"/>
      <c r="K2281" s="214"/>
      <c r="L2281" s="214"/>
      <c r="M2281" s="214"/>
      <c r="N2281" s="214"/>
      <c r="O2281" s="214"/>
      <c r="P2281" s="214"/>
      <c r="Q2281" s="214"/>
      <c r="R2281" s="214"/>
      <c r="S2281" s="215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216" t="s">
        <v>3290</v>
      </c>
      <c r="D2282" s="216"/>
      <c r="E2282" s="216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214" t="s">
        <v>2502</v>
      </c>
      <c r="D2283" s="214"/>
      <c r="E2283" s="214"/>
      <c r="F2283" s="214"/>
      <c r="G2283" s="214"/>
      <c r="H2283" s="214"/>
      <c r="I2283" s="214"/>
      <c r="J2283" s="214"/>
      <c r="K2283" s="214"/>
      <c r="L2283" s="214"/>
      <c r="M2283" s="214"/>
      <c r="N2283" s="214"/>
      <c r="O2283" s="214"/>
      <c r="P2283" s="214"/>
      <c r="Q2283" s="214"/>
      <c r="R2283" s="214"/>
      <c r="S2283" s="215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214" t="s">
        <v>81</v>
      </c>
      <c r="D2284" s="214"/>
      <c r="E2284" s="214"/>
      <c r="F2284" s="214"/>
      <c r="G2284" s="214"/>
      <c r="H2284" s="214"/>
      <c r="I2284" s="214"/>
      <c r="J2284" s="214"/>
      <c r="K2284" s="214"/>
      <c r="L2284" s="214"/>
      <c r="M2284" s="214"/>
      <c r="N2284" s="214"/>
      <c r="O2284" s="214"/>
      <c r="P2284" s="214"/>
      <c r="Q2284" s="214"/>
      <c r="R2284" s="214"/>
      <c r="S2284" s="215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214" t="s">
        <v>1794</v>
      </c>
      <c r="D2285" s="214"/>
      <c r="E2285" s="214"/>
      <c r="F2285" s="214"/>
      <c r="G2285" s="214"/>
      <c r="H2285" s="214"/>
      <c r="I2285" s="214"/>
      <c r="J2285" s="214"/>
      <c r="K2285" s="214"/>
      <c r="L2285" s="214"/>
      <c r="M2285" s="214"/>
      <c r="N2285" s="214"/>
      <c r="O2285" s="214"/>
      <c r="P2285" s="214"/>
      <c r="Q2285" s="214"/>
      <c r="R2285" s="214"/>
      <c r="S2285" s="215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216" t="s">
        <v>2838</v>
      </c>
      <c r="D2288" s="216"/>
      <c r="E2288" s="216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218" t="s">
        <v>2840</v>
      </c>
      <c r="D2289" s="218"/>
      <c r="E2289" s="218"/>
      <c r="F2289" s="218"/>
      <c r="G2289" s="218"/>
      <c r="H2289" s="218"/>
      <c r="I2289" s="218"/>
      <c r="J2289" s="218"/>
      <c r="K2289" s="218"/>
      <c r="L2289" s="218"/>
      <c r="M2289" s="218"/>
      <c r="N2289" s="218"/>
      <c r="O2289" s="218"/>
      <c r="P2289" s="218"/>
      <c r="Q2289" s="218"/>
      <c r="R2289" s="218"/>
      <c r="S2289" s="219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214" t="s">
        <v>1805</v>
      </c>
      <c r="D2290" s="214"/>
      <c r="E2290" s="214"/>
      <c r="F2290" s="214"/>
      <c r="G2290" s="214"/>
      <c r="H2290" s="214"/>
      <c r="I2290" s="214"/>
      <c r="J2290" s="214"/>
      <c r="K2290" s="214"/>
      <c r="L2290" s="214"/>
      <c r="M2290" s="214"/>
      <c r="N2290" s="214"/>
      <c r="O2290" s="214"/>
      <c r="P2290" s="214"/>
      <c r="Q2290" s="214"/>
      <c r="R2290" s="214"/>
      <c r="S2290" s="215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214" t="s">
        <v>1794</v>
      </c>
      <c r="D2291" s="214"/>
      <c r="E2291" s="214"/>
      <c r="F2291" s="214"/>
      <c r="G2291" s="214"/>
      <c r="H2291" s="214"/>
      <c r="I2291" s="214"/>
      <c r="J2291" s="214"/>
      <c r="K2291" s="214"/>
      <c r="L2291" s="214"/>
      <c r="M2291" s="214"/>
      <c r="N2291" s="214"/>
      <c r="O2291" s="214"/>
      <c r="P2291" s="214"/>
      <c r="Q2291" s="214"/>
      <c r="R2291" s="214"/>
      <c r="S2291" s="215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216" t="s">
        <v>2842</v>
      </c>
      <c r="D2292" s="216"/>
      <c r="E2292" s="216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218" t="s">
        <v>2844</v>
      </c>
      <c r="D2293" s="218"/>
      <c r="E2293" s="218"/>
      <c r="F2293" s="218"/>
      <c r="G2293" s="218"/>
      <c r="H2293" s="218"/>
      <c r="I2293" s="218"/>
      <c r="J2293" s="218"/>
      <c r="K2293" s="218"/>
      <c r="L2293" s="218"/>
      <c r="M2293" s="218"/>
      <c r="N2293" s="218"/>
      <c r="O2293" s="218"/>
      <c r="P2293" s="218"/>
      <c r="Q2293" s="218"/>
      <c r="R2293" s="218"/>
      <c r="S2293" s="219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214" t="s">
        <v>1805</v>
      </c>
      <c r="D2294" s="214"/>
      <c r="E2294" s="214"/>
      <c r="F2294" s="214"/>
      <c r="G2294" s="214"/>
      <c r="H2294" s="214"/>
      <c r="I2294" s="214"/>
      <c r="J2294" s="214"/>
      <c r="K2294" s="214"/>
      <c r="L2294" s="214"/>
      <c r="M2294" s="214"/>
      <c r="N2294" s="214"/>
      <c r="O2294" s="214"/>
      <c r="P2294" s="214"/>
      <c r="Q2294" s="214"/>
      <c r="R2294" s="214"/>
      <c r="S2294" s="215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214" t="s">
        <v>1794</v>
      </c>
      <c r="D2295" s="214"/>
      <c r="E2295" s="214"/>
      <c r="F2295" s="214"/>
      <c r="G2295" s="214"/>
      <c r="H2295" s="214"/>
      <c r="I2295" s="214"/>
      <c r="J2295" s="214"/>
      <c r="K2295" s="214"/>
      <c r="L2295" s="214"/>
      <c r="M2295" s="214"/>
      <c r="N2295" s="214"/>
      <c r="O2295" s="214"/>
      <c r="P2295" s="214"/>
      <c r="Q2295" s="214"/>
      <c r="R2295" s="214"/>
      <c r="S2295" s="215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216" t="s">
        <v>3295</v>
      </c>
      <c r="D2296" s="216"/>
      <c r="E2296" s="216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218" t="s">
        <v>3297</v>
      </c>
      <c r="D2297" s="218"/>
      <c r="E2297" s="218"/>
      <c r="F2297" s="218"/>
      <c r="G2297" s="218"/>
      <c r="H2297" s="218"/>
      <c r="I2297" s="218"/>
      <c r="J2297" s="218"/>
      <c r="K2297" s="218"/>
      <c r="L2297" s="218"/>
      <c r="M2297" s="218"/>
      <c r="N2297" s="218"/>
      <c r="O2297" s="218"/>
      <c r="P2297" s="218"/>
      <c r="Q2297" s="218"/>
      <c r="R2297" s="218"/>
      <c r="S2297" s="219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214" t="s">
        <v>1805</v>
      </c>
      <c r="D2298" s="214"/>
      <c r="E2298" s="214"/>
      <c r="F2298" s="214"/>
      <c r="G2298" s="214"/>
      <c r="H2298" s="214"/>
      <c r="I2298" s="214"/>
      <c r="J2298" s="214"/>
      <c r="K2298" s="214"/>
      <c r="L2298" s="214"/>
      <c r="M2298" s="214"/>
      <c r="N2298" s="214"/>
      <c r="O2298" s="214"/>
      <c r="P2298" s="214"/>
      <c r="Q2298" s="214"/>
      <c r="R2298" s="214"/>
      <c r="S2298" s="215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214" t="s">
        <v>1794</v>
      </c>
      <c r="D2299" s="214"/>
      <c r="E2299" s="214"/>
      <c r="F2299" s="214"/>
      <c r="G2299" s="214"/>
      <c r="H2299" s="214"/>
      <c r="I2299" s="214"/>
      <c r="J2299" s="214"/>
      <c r="K2299" s="214"/>
      <c r="L2299" s="214"/>
      <c r="M2299" s="214"/>
      <c r="N2299" s="214"/>
      <c r="O2299" s="214"/>
      <c r="P2299" s="214"/>
      <c r="Q2299" s="214"/>
      <c r="R2299" s="214"/>
      <c r="S2299" s="215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216" t="s">
        <v>3300</v>
      </c>
      <c r="D2300" s="216"/>
      <c r="E2300" s="216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218" t="s">
        <v>3302</v>
      </c>
      <c r="D2301" s="218"/>
      <c r="E2301" s="218"/>
      <c r="F2301" s="218"/>
      <c r="G2301" s="218"/>
      <c r="H2301" s="218"/>
      <c r="I2301" s="218"/>
      <c r="J2301" s="218"/>
      <c r="K2301" s="218"/>
      <c r="L2301" s="218"/>
      <c r="M2301" s="218"/>
      <c r="N2301" s="218"/>
      <c r="O2301" s="218"/>
      <c r="P2301" s="218"/>
      <c r="Q2301" s="218"/>
      <c r="R2301" s="218"/>
      <c r="S2301" s="219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214" t="s">
        <v>1805</v>
      </c>
      <c r="D2302" s="214"/>
      <c r="E2302" s="214"/>
      <c r="F2302" s="214"/>
      <c r="G2302" s="214"/>
      <c r="H2302" s="214"/>
      <c r="I2302" s="214"/>
      <c r="J2302" s="214"/>
      <c r="K2302" s="214"/>
      <c r="L2302" s="214"/>
      <c r="M2302" s="214"/>
      <c r="N2302" s="214"/>
      <c r="O2302" s="214"/>
      <c r="P2302" s="214"/>
      <c r="Q2302" s="214"/>
      <c r="R2302" s="214"/>
      <c r="S2302" s="215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214" t="s">
        <v>1794</v>
      </c>
      <c r="D2303" s="214"/>
      <c r="E2303" s="214"/>
      <c r="F2303" s="214"/>
      <c r="G2303" s="214"/>
      <c r="H2303" s="214"/>
      <c r="I2303" s="214"/>
      <c r="J2303" s="214"/>
      <c r="K2303" s="214"/>
      <c r="L2303" s="214"/>
      <c r="M2303" s="214"/>
      <c r="N2303" s="214"/>
      <c r="O2303" s="214"/>
      <c r="P2303" s="214"/>
      <c r="Q2303" s="214"/>
      <c r="R2303" s="214"/>
      <c r="S2303" s="215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216" t="s">
        <v>3305</v>
      </c>
      <c r="D2304" s="216"/>
      <c r="E2304" s="216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218" t="s">
        <v>3302</v>
      </c>
      <c r="D2305" s="218"/>
      <c r="E2305" s="218"/>
      <c r="F2305" s="218"/>
      <c r="G2305" s="218"/>
      <c r="H2305" s="218"/>
      <c r="I2305" s="218"/>
      <c r="J2305" s="218"/>
      <c r="K2305" s="218"/>
      <c r="L2305" s="218"/>
      <c r="M2305" s="218"/>
      <c r="N2305" s="218"/>
      <c r="O2305" s="218"/>
      <c r="P2305" s="218"/>
      <c r="Q2305" s="218"/>
      <c r="R2305" s="218"/>
      <c r="S2305" s="219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214" t="s">
        <v>1805</v>
      </c>
      <c r="D2306" s="214"/>
      <c r="E2306" s="214"/>
      <c r="F2306" s="214"/>
      <c r="G2306" s="214"/>
      <c r="H2306" s="214"/>
      <c r="I2306" s="214"/>
      <c r="J2306" s="214"/>
      <c r="K2306" s="214"/>
      <c r="L2306" s="214"/>
      <c r="M2306" s="214"/>
      <c r="N2306" s="214"/>
      <c r="O2306" s="214"/>
      <c r="P2306" s="214"/>
      <c r="Q2306" s="214"/>
      <c r="R2306" s="214"/>
      <c r="S2306" s="215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214" t="s">
        <v>1794</v>
      </c>
      <c r="D2307" s="214"/>
      <c r="E2307" s="214"/>
      <c r="F2307" s="214"/>
      <c r="G2307" s="214"/>
      <c r="H2307" s="214"/>
      <c r="I2307" s="214"/>
      <c r="J2307" s="214"/>
      <c r="K2307" s="214"/>
      <c r="L2307" s="214"/>
      <c r="M2307" s="214"/>
      <c r="N2307" s="214"/>
      <c r="O2307" s="214"/>
      <c r="P2307" s="214"/>
      <c r="Q2307" s="214"/>
      <c r="R2307" s="214"/>
      <c r="S2307" s="215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216" t="s">
        <v>2778</v>
      </c>
      <c r="D2308" s="216"/>
      <c r="E2308" s="216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218" t="s">
        <v>2780</v>
      </c>
      <c r="D2309" s="218"/>
      <c r="E2309" s="218"/>
      <c r="F2309" s="218"/>
      <c r="G2309" s="218"/>
      <c r="H2309" s="218"/>
      <c r="I2309" s="218"/>
      <c r="J2309" s="218"/>
      <c r="K2309" s="218"/>
      <c r="L2309" s="218"/>
      <c r="M2309" s="218"/>
      <c r="N2309" s="218"/>
      <c r="O2309" s="218"/>
      <c r="P2309" s="218"/>
      <c r="Q2309" s="218"/>
      <c r="R2309" s="218"/>
      <c r="S2309" s="219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214" t="s">
        <v>1805</v>
      </c>
      <c r="D2310" s="214"/>
      <c r="E2310" s="214"/>
      <c r="F2310" s="214"/>
      <c r="G2310" s="214"/>
      <c r="H2310" s="214"/>
      <c r="I2310" s="214"/>
      <c r="J2310" s="214"/>
      <c r="K2310" s="214"/>
      <c r="L2310" s="214"/>
      <c r="M2310" s="214"/>
      <c r="N2310" s="214"/>
      <c r="O2310" s="214"/>
      <c r="P2310" s="214"/>
      <c r="Q2310" s="214"/>
      <c r="R2310" s="214"/>
      <c r="S2310" s="215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214" t="s">
        <v>1794</v>
      </c>
      <c r="D2311" s="214"/>
      <c r="E2311" s="214"/>
      <c r="F2311" s="214"/>
      <c r="G2311" s="214"/>
      <c r="H2311" s="214"/>
      <c r="I2311" s="214"/>
      <c r="J2311" s="214"/>
      <c r="K2311" s="214"/>
      <c r="L2311" s="214"/>
      <c r="M2311" s="214"/>
      <c r="N2311" s="214"/>
      <c r="O2311" s="214"/>
      <c r="P2311" s="214"/>
      <c r="Q2311" s="214"/>
      <c r="R2311" s="214"/>
      <c r="S2311" s="215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216" t="s">
        <v>2854</v>
      </c>
      <c r="D2312" s="216"/>
      <c r="E2312" s="216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218" t="s">
        <v>3309</v>
      </c>
      <c r="D2313" s="218"/>
      <c r="E2313" s="218"/>
      <c r="F2313" s="218"/>
      <c r="G2313" s="218"/>
      <c r="H2313" s="218"/>
      <c r="I2313" s="218"/>
      <c r="J2313" s="218"/>
      <c r="K2313" s="218"/>
      <c r="L2313" s="218"/>
      <c r="M2313" s="218"/>
      <c r="N2313" s="218"/>
      <c r="O2313" s="218"/>
      <c r="P2313" s="218"/>
      <c r="Q2313" s="218"/>
      <c r="R2313" s="218"/>
      <c r="S2313" s="219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214" t="s">
        <v>1805</v>
      </c>
      <c r="D2314" s="214"/>
      <c r="E2314" s="214"/>
      <c r="F2314" s="214"/>
      <c r="G2314" s="214"/>
      <c r="H2314" s="214"/>
      <c r="I2314" s="214"/>
      <c r="J2314" s="214"/>
      <c r="K2314" s="214"/>
      <c r="L2314" s="214"/>
      <c r="M2314" s="214"/>
      <c r="N2314" s="214"/>
      <c r="O2314" s="214"/>
      <c r="P2314" s="214"/>
      <c r="Q2314" s="214"/>
      <c r="R2314" s="214"/>
      <c r="S2314" s="215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214" t="s">
        <v>1794</v>
      </c>
      <c r="D2315" s="214"/>
      <c r="E2315" s="214"/>
      <c r="F2315" s="214"/>
      <c r="G2315" s="214"/>
      <c r="H2315" s="214"/>
      <c r="I2315" s="214"/>
      <c r="J2315" s="214"/>
      <c r="K2315" s="214"/>
      <c r="L2315" s="214"/>
      <c r="M2315" s="214"/>
      <c r="N2315" s="214"/>
      <c r="O2315" s="214"/>
      <c r="P2315" s="214"/>
      <c r="Q2315" s="214"/>
      <c r="R2315" s="214"/>
      <c r="S2315" s="215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216" t="s">
        <v>3312</v>
      </c>
      <c r="D2316" s="216"/>
      <c r="E2316" s="216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218" t="s">
        <v>2868</v>
      </c>
      <c r="D2317" s="218"/>
      <c r="E2317" s="218"/>
      <c r="F2317" s="218"/>
      <c r="G2317" s="218"/>
      <c r="H2317" s="218"/>
      <c r="I2317" s="218"/>
      <c r="J2317" s="218"/>
      <c r="K2317" s="218"/>
      <c r="L2317" s="218"/>
      <c r="M2317" s="218"/>
      <c r="N2317" s="218"/>
      <c r="O2317" s="218"/>
      <c r="P2317" s="218"/>
      <c r="Q2317" s="218"/>
      <c r="R2317" s="218"/>
      <c r="S2317" s="219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214" t="s">
        <v>1805</v>
      </c>
      <c r="D2318" s="214"/>
      <c r="E2318" s="214"/>
      <c r="F2318" s="214"/>
      <c r="G2318" s="214"/>
      <c r="H2318" s="214"/>
      <c r="I2318" s="214"/>
      <c r="J2318" s="214"/>
      <c r="K2318" s="214"/>
      <c r="L2318" s="214"/>
      <c r="M2318" s="214"/>
      <c r="N2318" s="214"/>
      <c r="O2318" s="214"/>
      <c r="P2318" s="214"/>
      <c r="Q2318" s="214"/>
      <c r="R2318" s="214"/>
      <c r="S2318" s="215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214" t="s">
        <v>1794</v>
      </c>
      <c r="D2319" s="214"/>
      <c r="E2319" s="214"/>
      <c r="F2319" s="214"/>
      <c r="G2319" s="214"/>
      <c r="H2319" s="214"/>
      <c r="I2319" s="214"/>
      <c r="J2319" s="214"/>
      <c r="K2319" s="214"/>
      <c r="L2319" s="214"/>
      <c r="M2319" s="214"/>
      <c r="N2319" s="214"/>
      <c r="O2319" s="214"/>
      <c r="P2319" s="214"/>
      <c r="Q2319" s="214"/>
      <c r="R2319" s="214"/>
      <c r="S2319" s="215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216" t="s">
        <v>2926</v>
      </c>
      <c r="D2320" s="216"/>
      <c r="E2320" s="216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214" t="s">
        <v>2502</v>
      </c>
      <c r="D2321" s="214"/>
      <c r="E2321" s="214"/>
      <c r="F2321" s="214"/>
      <c r="G2321" s="214"/>
      <c r="H2321" s="214"/>
      <c r="I2321" s="214"/>
      <c r="J2321" s="214"/>
      <c r="K2321" s="214"/>
      <c r="L2321" s="214"/>
      <c r="M2321" s="214"/>
      <c r="N2321" s="214"/>
      <c r="O2321" s="214"/>
      <c r="P2321" s="214"/>
      <c r="Q2321" s="214"/>
      <c r="R2321" s="214"/>
      <c r="S2321" s="215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214" t="s">
        <v>81</v>
      </c>
      <c r="D2322" s="214"/>
      <c r="E2322" s="214"/>
      <c r="F2322" s="214"/>
      <c r="G2322" s="214"/>
      <c r="H2322" s="214"/>
      <c r="I2322" s="214"/>
      <c r="J2322" s="214"/>
      <c r="K2322" s="214"/>
      <c r="L2322" s="214"/>
      <c r="M2322" s="214"/>
      <c r="N2322" s="214"/>
      <c r="O2322" s="214"/>
      <c r="P2322" s="214"/>
      <c r="Q2322" s="214"/>
      <c r="R2322" s="214"/>
      <c r="S2322" s="215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214" t="s">
        <v>1794</v>
      </c>
      <c r="D2323" s="214"/>
      <c r="E2323" s="214"/>
      <c r="F2323" s="214"/>
      <c r="G2323" s="214"/>
      <c r="H2323" s="214"/>
      <c r="I2323" s="214"/>
      <c r="J2323" s="214"/>
      <c r="K2323" s="214"/>
      <c r="L2323" s="214"/>
      <c r="M2323" s="214"/>
      <c r="N2323" s="214"/>
      <c r="O2323" s="214"/>
      <c r="P2323" s="214"/>
      <c r="Q2323" s="214"/>
      <c r="R2323" s="214"/>
      <c r="S2323" s="215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216" t="s">
        <v>3318</v>
      </c>
      <c r="D2326" s="216"/>
      <c r="E2326" s="216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218" t="s">
        <v>3320</v>
      </c>
      <c r="D2327" s="218"/>
      <c r="E2327" s="218"/>
      <c r="F2327" s="218"/>
      <c r="G2327" s="218"/>
      <c r="H2327" s="218"/>
      <c r="I2327" s="218"/>
      <c r="J2327" s="218"/>
      <c r="K2327" s="218"/>
      <c r="L2327" s="218"/>
      <c r="M2327" s="218"/>
      <c r="N2327" s="218"/>
      <c r="O2327" s="218"/>
      <c r="P2327" s="218"/>
      <c r="Q2327" s="218"/>
      <c r="R2327" s="218"/>
      <c r="S2327" s="219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214" t="s">
        <v>1805</v>
      </c>
      <c r="D2328" s="214"/>
      <c r="E2328" s="214"/>
      <c r="F2328" s="214"/>
      <c r="G2328" s="214"/>
      <c r="H2328" s="214"/>
      <c r="I2328" s="214"/>
      <c r="J2328" s="214"/>
      <c r="K2328" s="214"/>
      <c r="L2328" s="214"/>
      <c r="M2328" s="214"/>
      <c r="N2328" s="214"/>
      <c r="O2328" s="214"/>
      <c r="P2328" s="214"/>
      <c r="Q2328" s="214"/>
      <c r="R2328" s="214"/>
      <c r="S2328" s="215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214" t="s">
        <v>1794</v>
      </c>
      <c r="D2329" s="214"/>
      <c r="E2329" s="214"/>
      <c r="F2329" s="214"/>
      <c r="G2329" s="214"/>
      <c r="H2329" s="214"/>
      <c r="I2329" s="214"/>
      <c r="J2329" s="214"/>
      <c r="K2329" s="214"/>
      <c r="L2329" s="214"/>
      <c r="M2329" s="214"/>
      <c r="N2329" s="214"/>
      <c r="O2329" s="214"/>
      <c r="P2329" s="214"/>
      <c r="Q2329" s="214"/>
      <c r="R2329" s="214"/>
      <c r="S2329" s="215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216" t="s">
        <v>3323</v>
      </c>
      <c r="D2330" s="216"/>
      <c r="E2330" s="216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218" t="s">
        <v>3325</v>
      </c>
      <c r="D2331" s="218"/>
      <c r="E2331" s="218"/>
      <c r="F2331" s="218"/>
      <c r="G2331" s="218"/>
      <c r="H2331" s="218"/>
      <c r="I2331" s="218"/>
      <c r="J2331" s="218"/>
      <c r="K2331" s="218"/>
      <c r="L2331" s="218"/>
      <c r="M2331" s="218"/>
      <c r="N2331" s="218"/>
      <c r="O2331" s="218"/>
      <c r="P2331" s="218"/>
      <c r="Q2331" s="218"/>
      <c r="R2331" s="218"/>
      <c r="S2331" s="219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214" t="s">
        <v>1805</v>
      </c>
      <c r="D2332" s="214"/>
      <c r="E2332" s="214"/>
      <c r="F2332" s="214"/>
      <c r="G2332" s="214"/>
      <c r="H2332" s="214"/>
      <c r="I2332" s="214"/>
      <c r="J2332" s="214"/>
      <c r="K2332" s="214"/>
      <c r="L2332" s="214"/>
      <c r="M2332" s="214"/>
      <c r="N2332" s="214"/>
      <c r="O2332" s="214"/>
      <c r="P2332" s="214"/>
      <c r="Q2332" s="214"/>
      <c r="R2332" s="214"/>
      <c r="S2332" s="215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214" t="s">
        <v>1794</v>
      </c>
      <c r="D2333" s="214"/>
      <c r="E2333" s="214"/>
      <c r="F2333" s="214"/>
      <c r="G2333" s="214"/>
      <c r="H2333" s="214"/>
      <c r="I2333" s="214"/>
      <c r="J2333" s="214"/>
      <c r="K2333" s="214"/>
      <c r="L2333" s="214"/>
      <c r="M2333" s="214"/>
      <c r="N2333" s="214"/>
      <c r="O2333" s="214"/>
      <c r="P2333" s="214"/>
      <c r="Q2333" s="214"/>
      <c r="R2333" s="214"/>
      <c r="S2333" s="215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216" t="s">
        <v>3328</v>
      </c>
      <c r="D2334" s="216"/>
      <c r="E2334" s="216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214" t="s">
        <v>2502</v>
      </c>
      <c r="D2335" s="214"/>
      <c r="E2335" s="214"/>
      <c r="F2335" s="214"/>
      <c r="G2335" s="214"/>
      <c r="H2335" s="214"/>
      <c r="I2335" s="214"/>
      <c r="J2335" s="214"/>
      <c r="K2335" s="214"/>
      <c r="L2335" s="214"/>
      <c r="M2335" s="214"/>
      <c r="N2335" s="214"/>
      <c r="O2335" s="214"/>
      <c r="P2335" s="214"/>
      <c r="Q2335" s="214"/>
      <c r="R2335" s="214"/>
      <c r="S2335" s="215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214" t="s">
        <v>81</v>
      </c>
      <c r="D2336" s="214"/>
      <c r="E2336" s="214"/>
      <c r="F2336" s="214"/>
      <c r="G2336" s="214"/>
      <c r="H2336" s="214"/>
      <c r="I2336" s="214"/>
      <c r="J2336" s="214"/>
      <c r="K2336" s="214"/>
      <c r="L2336" s="214"/>
      <c r="M2336" s="214"/>
      <c r="N2336" s="214"/>
      <c r="O2336" s="214"/>
      <c r="P2336" s="214"/>
      <c r="Q2336" s="214"/>
      <c r="R2336" s="214"/>
      <c r="S2336" s="215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214" t="s">
        <v>1794</v>
      </c>
      <c r="D2337" s="214"/>
      <c r="E2337" s="214"/>
      <c r="F2337" s="214"/>
      <c r="G2337" s="214"/>
      <c r="H2337" s="214"/>
      <c r="I2337" s="214"/>
      <c r="J2337" s="214"/>
      <c r="K2337" s="214"/>
      <c r="L2337" s="214"/>
      <c r="M2337" s="214"/>
      <c r="N2337" s="214"/>
      <c r="O2337" s="214"/>
      <c r="P2337" s="214"/>
      <c r="Q2337" s="214"/>
      <c r="R2337" s="214"/>
      <c r="S2337" s="215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216" t="s">
        <v>3333</v>
      </c>
      <c r="D2340" s="216"/>
      <c r="E2340" s="216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218" t="s">
        <v>3335</v>
      </c>
      <c r="D2341" s="218"/>
      <c r="E2341" s="218"/>
      <c r="F2341" s="218"/>
      <c r="G2341" s="218"/>
      <c r="H2341" s="218"/>
      <c r="I2341" s="218"/>
      <c r="J2341" s="218"/>
      <c r="K2341" s="218"/>
      <c r="L2341" s="218"/>
      <c r="M2341" s="218"/>
      <c r="N2341" s="218"/>
      <c r="O2341" s="218"/>
      <c r="P2341" s="218"/>
      <c r="Q2341" s="218"/>
      <c r="R2341" s="218"/>
      <c r="S2341" s="219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214" t="s">
        <v>1805</v>
      </c>
      <c r="D2342" s="214"/>
      <c r="E2342" s="214"/>
      <c r="F2342" s="214"/>
      <c r="G2342" s="214"/>
      <c r="H2342" s="214"/>
      <c r="I2342" s="214"/>
      <c r="J2342" s="214"/>
      <c r="K2342" s="214"/>
      <c r="L2342" s="214"/>
      <c r="M2342" s="214"/>
      <c r="N2342" s="214"/>
      <c r="O2342" s="214"/>
      <c r="P2342" s="214"/>
      <c r="Q2342" s="214"/>
      <c r="R2342" s="214"/>
      <c r="S2342" s="215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214" t="s">
        <v>1794</v>
      </c>
      <c r="D2343" s="214"/>
      <c r="E2343" s="214"/>
      <c r="F2343" s="214"/>
      <c r="G2343" s="214"/>
      <c r="H2343" s="214"/>
      <c r="I2343" s="214"/>
      <c r="J2343" s="214"/>
      <c r="K2343" s="214"/>
      <c r="L2343" s="214"/>
      <c r="M2343" s="214"/>
      <c r="N2343" s="214"/>
      <c r="O2343" s="214"/>
      <c r="P2343" s="214"/>
      <c r="Q2343" s="214"/>
      <c r="R2343" s="214"/>
      <c r="S2343" s="215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216" t="s">
        <v>3338</v>
      </c>
      <c r="D2344" s="216"/>
      <c r="E2344" s="216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218" t="s">
        <v>2940</v>
      </c>
      <c r="D2345" s="218"/>
      <c r="E2345" s="218"/>
      <c r="F2345" s="218"/>
      <c r="G2345" s="218"/>
      <c r="H2345" s="218"/>
      <c r="I2345" s="218"/>
      <c r="J2345" s="218"/>
      <c r="K2345" s="218"/>
      <c r="L2345" s="218"/>
      <c r="M2345" s="218"/>
      <c r="N2345" s="218"/>
      <c r="O2345" s="218"/>
      <c r="P2345" s="218"/>
      <c r="Q2345" s="218"/>
      <c r="R2345" s="218"/>
      <c r="S2345" s="219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214" t="s">
        <v>1805</v>
      </c>
      <c r="D2346" s="214"/>
      <c r="E2346" s="214"/>
      <c r="F2346" s="214"/>
      <c r="G2346" s="214"/>
      <c r="H2346" s="214"/>
      <c r="I2346" s="214"/>
      <c r="J2346" s="214"/>
      <c r="K2346" s="214"/>
      <c r="L2346" s="214"/>
      <c r="M2346" s="214"/>
      <c r="N2346" s="214"/>
      <c r="O2346" s="214"/>
      <c r="P2346" s="214"/>
      <c r="Q2346" s="214"/>
      <c r="R2346" s="214"/>
      <c r="S2346" s="215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214" t="s">
        <v>1794</v>
      </c>
      <c r="D2347" s="214"/>
      <c r="E2347" s="214"/>
      <c r="F2347" s="214"/>
      <c r="G2347" s="214"/>
      <c r="H2347" s="214"/>
      <c r="I2347" s="214"/>
      <c r="J2347" s="214"/>
      <c r="K2347" s="214"/>
      <c r="L2347" s="214"/>
      <c r="M2347" s="214"/>
      <c r="N2347" s="214"/>
      <c r="O2347" s="214"/>
      <c r="P2347" s="214"/>
      <c r="Q2347" s="214"/>
      <c r="R2347" s="214"/>
      <c r="S2347" s="215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216" t="s">
        <v>3341</v>
      </c>
      <c r="D2348" s="216"/>
      <c r="E2348" s="216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218" t="s">
        <v>3343</v>
      </c>
      <c r="D2349" s="218"/>
      <c r="E2349" s="218"/>
      <c r="F2349" s="218"/>
      <c r="G2349" s="218"/>
      <c r="H2349" s="218"/>
      <c r="I2349" s="218"/>
      <c r="J2349" s="218"/>
      <c r="K2349" s="218"/>
      <c r="L2349" s="218"/>
      <c r="M2349" s="218"/>
      <c r="N2349" s="218"/>
      <c r="O2349" s="218"/>
      <c r="P2349" s="218"/>
      <c r="Q2349" s="218"/>
      <c r="R2349" s="218"/>
      <c r="S2349" s="219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214" t="s">
        <v>1805</v>
      </c>
      <c r="D2350" s="214"/>
      <c r="E2350" s="214"/>
      <c r="F2350" s="214"/>
      <c r="G2350" s="214"/>
      <c r="H2350" s="214"/>
      <c r="I2350" s="214"/>
      <c r="J2350" s="214"/>
      <c r="K2350" s="214"/>
      <c r="L2350" s="214"/>
      <c r="M2350" s="214"/>
      <c r="N2350" s="214"/>
      <c r="O2350" s="214"/>
      <c r="P2350" s="214"/>
      <c r="Q2350" s="214"/>
      <c r="R2350" s="214"/>
      <c r="S2350" s="215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214" t="s">
        <v>1794</v>
      </c>
      <c r="D2351" s="214"/>
      <c r="E2351" s="214"/>
      <c r="F2351" s="214"/>
      <c r="G2351" s="214"/>
      <c r="H2351" s="214"/>
      <c r="I2351" s="214"/>
      <c r="J2351" s="214"/>
      <c r="K2351" s="214"/>
      <c r="L2351" s="214"/>
      <c r="M2351" s="214"/>
      <c r="N2351" s="214"/>
      <c r="O2351" s="214"/>
      <c r="P2351" s="214"/>
      <c r="Q2351" s="214"/>
      <c r="R2351" s="214"/>
      <c r="S2351" s="215"/>
      <c r="BY2351" s="40"/>
      <c r="BZ2351" s="83"/>
      <c r="CC2351" s="48" t="s">
        <v>1794</v>
      </c>
      <c r="CF2351" s="70"/>
    </row>
    <row r="2352" spans="1:84" s="16" customFormat="1" ht="15" x14ac:dyDescent="0.25">
      <c r="A2352" s="217" t="s">
        <v>2953</v>
      </c>
      <c r="B2352" s="217"/>
      <c r="C2352" s="217"/>
      <c r="D2352" s="217"/>
      <c r="E2352" s="217"/>
      <c r="F2352" s="217"/>
      <c r="G2352" s="217"/>
      <c r="H2352" s="217"/>
      <c r="I2352" s="217"/>
      <c r="J2352" s="217"/>
      <c r="K2352" s="217"/>
      <c r="L2352" s="217"/>
      <c r="M2352" s="217"/>
      <c r="N2352" s="217"/>
      <c r="O2352" s="217"/>
      <c r="P2352" s="217"/>
      <c r="Q2352" s="217"/>
      <c r="R2352" s="217"/>
      <c r="S2352" s="217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216" t="s">
        <v>2955</v>
      </c>
      <c r="D2353" s="216"/>
      <c r="E2353" s="216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218" t="s">
        <v>2957</v>
      </c>
      <c r="D2354" s="218"/>
      <c r="E2354" s="218"/>
      <c r="F2354" s="218"/>
      <c r="G2354" s="218"/>
      <c r="H2354" s="218"/>
      <c r="I2354" s="218"/>
      <c r="J2354" s="218"/>
      <c r="K2354" s="218"/>
      <c r="L2354" s="218"/>
      <c r="M2354" s="218"/>
      <c r="N2354" s="218"/>
      <c r="O2354" s="218"/>
      <c r="P2354" s="218"/>
      <c r="Q2354" s="218"/>
      <c r="R2354" s="218"/>
      <c r="S2354" s="219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214" t="s">
        <v>81</v>
      </c>
      <c r="D2355" s="214"/>
      <c r="E2355" s="214"/>
      <c r="F2355" s="214"/>
      <c r="G2355" s="214"/>
      <c r="H2355" s="214"/>
      <c r="I2355" s="214"/>
      <c r="J2355" s="214"/>
      <c r="K2355" s="214"/>
      <c r="L2355" s="214"/>
      <c r="M2355" s="214"/>
      <c r="N2355" s="214"/>
      <c r="O2355" s="214"/>
      <c r="P2355" s="214"/>
      <c r="Q2355" s="214"/>
      <c r="R2355" s="214"/>
      <c r="S2355" s="215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214" t="s">
        <v>1794</v>
      </c>
      <c r="D2356" s="214"/>
      <c r="E2356" s="214"/>
      <c r="F2356" s="214"/>
      <c r="G2356" s="214"/>
      <c r="H2356" s="214"/>
      <c r="I2356" s="214"/>
      <c r="J2356" s="214"/>
      <c r="K2356" s="214"/>
      <c r="L2356" s="214"/>
      <c r="M2356" s="214"/>
      <c r="N2356" s="214"/>
      <c r="O2356" s="214"/>
      <c r="P2356" s="214"/>
      <c r="Q2356" s="214"/>
      <c r="R2356" s="214"/>
      <c r="S2356" s="215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216" t="s">
        <v>2961</v>
      </c>
      <c r="D2359" s="216"/>
      <c r="E2359" s="216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214" t="s">
        <v>1794</v>
      </c>
      <c r="D2360" s="214"/>
      <c r="E2360" s="214"/>
      <c r="F2360" s="214"/>
      <c r="G2360" s="214"/>
      <c r="H2360" s="214"/>
      <c r="I2360" s="214"/>
      <c r="J2360" s="214"/>
      <c r="K2360" s="214"/>
      <c r="L2360" s="214"/>
      <c r="M2360" s="214"/>
      <c r="N2360" s="214"/>
      <c r="O2360" s="214"/>
      <c r="P2360" s="214"/>
      <c r="Q2360" s="214"/>
      <c r="R2360" s="214"/>
      <c r="S2360" s="215"/>
      <c r="BY2360" s="40"/>
      <c r="BZ2360" s="83"/>
      <c r="CC2360" s="48" t="s">
        <v>1794</v>
      </c>
      <c r="CF2360" s="70"/>
    </row>
    <row r="2361" spans="1:84" s="16" customFormat="1" ht="15" x14ac:dyDescent="0.25">
      <c r="A2361" s="213" t="s">
        <v>661</v>
      </c>
      <c r="B2361" s="213"/>
      <c r="C2361" s="213"/>
      <c r="D2361" s="213"/>
      <c r="E2361" s="213"/>
      <c r="F2361" s="213"/>
      <c r="G2361" s="213"/>
      <c r="H2361" s="213"/>
      <c r="I2361" s="213"/>
      <c r="J2361" s="213"/>
      <c r="K2361" s="213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213" t="s">
        <v>214</v>
      </c>
      <c r="B2362" s="213"/>
      <c r="C2362" s="213"/>
      <c r="D2362" s="213"/>
      <c r="E2362" s="213"/>
      <c r="F2362" s="213"/>
      <c r="G2362" s="213"/>
      <c r="H2362" s="213"/>
      <c r="I2362" s="213"/>
      <c r="J2362" s="213"/>
      <c r="K2362" s="213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213" t="s">
        <v>215</v>
      </c>
      <c r="B2363" s="213"/>
      <c r="C2363" s="213"/>
      <c r="D2363" s="213"/>
      <c r="E2363" s="213"/>
      <c r="F2363" s="213"/>
      <c r="G2363" s="213"/>
      <c r="H2363" s="213"/>
      <c r="I2363" s="213"/>
      <c r="J2363" s="213"/>
      <c r="K2363" s="213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213" t="s">
        <v>3348</v>
      </c>
      <c r="B2364" s="213"/>
      <c r="C2364" s="213"/>
      <c r="D2364" s="213"/>
      <c r="E2364" s="213"/>
      <c r="F2364" s="213"/>
      <c r="G2364" s="213"/>
      <c r="H2364" s="213"/>
      <c r="I2364" s="213"/>
      <c r="J2364" s="213"/>
      <c r="K2364" s="213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220" t="s">
        <v>3349</v>
      </c>
      <c r="B2365" s="220"/>
      <c r="C2365" s="220"/>
      <c r="D2365" s="220"/>
      <c r="E2365" s="220"/>
      <c r="F2365" s="220"/>
      <c r="G2365" s="220"/>
      <c r="H2365" s="220"/>
      <c r="I2365" s="220"/>
      <c r="J2365" s="220"/>
      <c r="K2365" s="220"/>
      <c r="L2365" s="220"/>
      <c r="M2365" s="220"/>
      <c r="N2365" s="220"/>
      <c r="O2365" s="220"/>
      <c r="P2365" s="220"/>
      <c r="Q2365" s="220"/>
      <c r="R2365" s="220"/>
      <c r="S2365" s="220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216" t="s">
        <v>3351</v>
      </c>
      <c r="D2366" s="216"/>
      <c r="E2366" s="216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214" t="s">
        <v>2502</v>
      </c>
      <c r="D2367" s="214"/>
      <c r="E2367" s="214"/>
      <c r="F2367" s="214"/>
      <c r="G2367" s="214"/>
      <c r="H2367" s="214"/>
      <c r="I2367" s="214"/>
      <c r="J2367" s="214"/>
      <c r="K2367" s="214"/>
      <c r="L2367" s="214"/>
      <c r="M2367" s="214"/>
      <c r="N2367" s="214"/>
      <c r="O2367" s="214"/>
      <c r="P2367" s="214"/>
      <c r="Q2367" s="214"/>
      <c r="R2367" s="214"/>
      <c r="S2367" s="215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214" t="s">
        <v>81</v>
      </c>
      <c r="D2368" s="214"/>
      <c r="E2368" s="214"/>
      <c r="F2368" s="214"/>
      <c r="G2368" s="214"/>
      <c r="H2368" s="214"/>
      <c r="I2368" s="214"/>
      <c r="J2368" s="214"/>
      <c r="K2368" s="214"/>
      <c r="L2368" s="214"/>
      <c r="M2368" s="214"/>
      <c r="N2368" s="214"/>
      <c r="O2368" s="214"/>
      <c r="P2368" s="214"/>
      <c r="Q2368" s="214"/>
      <c r="R2368" s="214"/>
      <c r="S2368" s="215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214" t="s">
        <v>1794</v>
      </c>
      <c r="D2369" s="214"/>
      <c r="E2369" s="214"/>
      <c r="F2369" s="214"/>
      <c r="G2369" s="214"/>
      <c r="H2369" s="214"/>
      <c r="I2369" s="214"/>
      <c r="J2369" s="214"/>
      <c r="K2369" s="214"/>
      <c r="L2369" s="214"/>
      <c r="M2369" s="214"/>
      <c r="N2369" s="214"/>
      <c r="O2369" s="214"/>
      <c r="P2369" s="214"/>
      <c r="Q2369" s="214"/>
      <c r="R2369" s="214"/>
      <c r="S2369" s="215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216" t="s">
        <v>3354</v>
      </c>
      <c r="D2372" s="216"/>
      <c r="E2372" s="216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218" t="s">
        <v>2688</v>
      </c>
      <c r="D2373" s="218"/>
      <c r="E2373" s="218"/>
      <c r="F2373" s="218"/>
      <c r="G2373" s="218"/>
      <c r="H2373" s="218"/>
      <c r="I2373" s="218"/>
      <c r="J2373" s="218"/>
      <c r="K2373" s="218"/>
      <c r="L2373" s="218"/>
      <c r="M2373" s="218"/>
      <c r="N2373" s="218"/>
      <c r="O2373" s="218"/>
      <c r="P2373" s="218"/>
      <c r="Q2373" s="218"/>
      <c r="R2373" s="218"/>
      <c r="S2373" s="219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214" t="s">
        <v>2511</v>
      </c>
      <c r="D2374" s="214"/>
      <c r="E2374" s="214"/>
      <c r="F2374" s="214"/>
      <c r="G2374" s="214"/>
      <c r="H2374" s="214"/>
      <c r="I2374" s="214"/>
      <c r="J2374" s="214"/>
      <c r="K2374" s="214"/>
      <c r="L2374" s="214"/>
      <c r="M2374" s="214"/>
      <c r="N2374" s="214"/>
      <c r="O2374" s="214"/>
      <c r="P2374" s="214"/>
      <c r="Q2374" s="214"/>
      <c r="R2374" s="214"/>
      <c r="S2374" s="215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214" t="s">
        <v>2512</v>
      </c>
      <c r="D2375" s="214"/>
      <c r="E2375" s="214"/>
      <c r="F2375" s="214"/>
      <c r="G2375" s="214"/>
      <c r="H2375" s="214"/>
      <c r="I2375" s="214"/>
      <c r="J2375" s="214"/>
      <c r="K2375" s="214"/>
      <c r="L2375" s="214"/>
      <c r="M2375" s="214"/>
      <c r="N2375" s="214"/>
      <c r="O2375" s="214"/>
      <c r="P2375" s="214"/>
      <c r="Q2375" s="214"/>
      <c r="R2375" s="214"/>
      <c r="S2375" s="215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214" t="s">
        <v>2513</v>
      </c>
      <c r="D2376" s="214"/>
      <c r="E2376" s="214"/>
      <c r="F2376" s="214"/>
      <c r="G2376" s="214"/>
      <c r="H2376" s="214"/>
      <c r="I2376" s="214"/>
      <c r="J2376" s="214"/>
      <c r="K2376" s="214"/>
      <c r="L2376" s="214"/>
      <c r="M2376" s="214"/>
      <c r="N2376" s="214"/>
      <c r="O2376" s="214"/>
      <c r="P2376" s="214"/>
      <c r="Q2376" s="214"/>
      <c r="R2376" s="214"/>
      <c r="S2376" s="215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216" t="s">
        <v>3357</v>
      </c>
      <c r="D2377" s="216"/>
      <c r="E2377" s="216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218" t="s">
        <v>3102</v>
      </c>
      <c r="D2378" s="218"/>
      <c r="E2378" s="218"/>
      <c r="F2378" s="218"/>
      <c r="G2378" s="218"/>
      <c r="H2378" s="218"/>
      <c r="I2378" s="218"/>
      <c r="J2378" s="218"/>
      <c r="K2378" s="218"/>
      <c r="L2378" s="218"/>
      <c r="M2378" s="218"/>
      <c r="N2378" s="218"/>
      <c r="O2378" s="218"/>
      <c r="P2378" s="218"/>
      <c r="Q2378" s="218"/>
      <c r="R2378" s="218"/>
      <c r="S2378" s="219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214" t="s">
        <v>2511</v>
      </c>
      <c r="D2379" s="214"/>
      <c r="E2379" s="214"/>
      <c r="F2379" s="214"/>
      <c r="G2379" s="214"/>
      <c r="H2379" s="214"/>
      <c r="I2379" s="214"/>
      <c r="J2379" s="214"/>
      <c r="K2379" s="214"/>
      <c r="L2379" s="214"/>
      <c r="M2379" s="214"/>
      <c r="N2379" s="214"/>
      <c r="O2379" s="214"/>
      <c r="P2379" s="214"/>
      <c r="Q2379" s="214"/>
      <c r="R2379" s="214"/>
      <c r="S2379" s="215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214" t="s">
        <v>2512</v>
      </c>
      <c r="D2380" s="214"/>
      <c r="E2380" s="214"/>
      <c r="F2380" s="214"/>
      <c r="G2380" s="214"/>
      <c r="H2380" s="214"/>
      <c r="I2380" s="214"/>
      <c r="J2380" s="214"/>
      <c r="K2380" s="214"/>
      <c r="L2380" s="214"/>
      <c r="M2380" s="214"/>
      <c r="N2380" s="214"/>
      <c r="O2380" s="214"/>
      <c r="P2380" s="214"/>
      <c r="Q2380" s="214"/>
      <c r="R2380" s="214"/>
      <c r="S2380" s="215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214" t="s">
        <v>2513</v>
      </c>
      <c r="D2381" s="214"/>
      <c r="E2381" s="214"/>
      <c r="F2381" s="214"/>
      <c r="G2381" s="214"/>
      <c r="H2381" s="214"/>
      <c r="I2381" s="214"/>
      <c r="J2381" s="214"/>
      <c r="K2381" s="214"/>
      <c r="L2381" s="214"/>
      <c r="M2381" s="214"/>
      <c r="N2381" s="214"/>
      <c r="O2381" s="214"/>
      <c r="P2381" s="214"/>
      <c r="Q2381" s="214"/>
      <c r="R2381" s="214"/>
      <c r="S2381" s="215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216" t="s">
        <v>3360</v>
      </c>
      <c r="D2382" s="216"/>
      <c r="E2382" s="216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214" t="s">
        <v>2502</v>
      </c>
      <c r="D2383" s="214"/>
      <c r="E2383" s="214"/>
      <c r="F2383" s="214"/>
      <c r="G2383" s="214"/>
      <c r="H2383" s="214"/>
      <c r="I2383" s="214"/>
      <c r="J2383" s="214"/>
      <c r="K2383" s="214"/>
      <c r="L2383" s="214"/>
      <c r="M2383" s="214"/>
      <c r="N2383" s="214"/>
      <c r="O2383" s="214"/>
      <c r="P2383" s="214"/>
      <c r="Q2383" s="214"/>
      <c r="R2383" s="214"/>
      <c r="S2383" s="215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214" t="s">
        <v>81</v>
      </c>
      <c r="D2384" s="214"/>
      <c r="E2384" s="214"/>
      <c r="F2384" s="214"/>
      <c r="G2384" s="214"/>
      <c r="H2384" s="214"/>
      <c r="I2384" s="214"/>
      <c r="J2384" s="214"/>
      <c r="K2384" s="214"/>
      <c r="L2384" s="214"/>
      <c r="M2384" s="214"/>
      <c r="N2384" s="214"/>
      <c r="O2384" s="214"/>
      <c r="P2384" s="214"/>
      <c r="Q2384" s="214"/>
      <c r="R2384" s="214"/>
      <c r="S2384" s="215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214" t="s">
        <v>1794</v>
      </c>
      <c r="D2385" s="214"/>
      <c r="E2385" s="214"/>
      <c r="F2385" s="214"/>
      <c r="G2385" s="214"/>
      <c r="H2385" s="214"/>
      <c r="I2385" s="214"/>
      <c r="J2385" s="214"/>
      <c r="K2385" s="214"/>
      <c r="L2385" s="214"/>
      <c r="M2385" s="214"/>
      <c r="N2385" s="214"/>
      <c r="O2385" s="214"/>
      <c r="P2385" s="214"/>
      <c r="Q2385" s="214"/>
      <c r="R2385" s="214"/>
      <c r="S2385" s="215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216" t="s">
        <v>3365</v>
      </c>
      <c r="D2388" s="216"/>
      <c r="E2388" s="216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218" t="s">
        <v>3367</v>
      </c>
      <c r="D2389" s="218"/>
      <c r="E2389" s="218"/>
      <c r="F2389" s="218"/>
      <c r="G2389" s="218"/>
      <c r="H2389" s="218"/>
      <c r="I2389" s="218"/>
      <c r="J2389" s="218"/>
      <c r="K2389" s="218"/>
      <c r="L2389" s="218"/>
      <c r="M2389" s="218"/>
      <c r="N2389" s="218"/>
      <c r="O2389" s="218"/>
      <c r="P2389" s="218"/>
      <c r="Q2389" s="218"/>
      <c r="R2389" s="218"/>
      <c r="S2389" s="219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214" t="s">
        <v>2511</v>
      </c>
      <c r="D2390" s="214"/>
      <c r="E2390" s="214"/>
      <c r="F2390" s="214"/>
      <c r="G2390" s="214"/>
      <c r="H2390" s="214"/>
      <c r="I2390" s="214"/>
      <c r="J2390" s="214"/>
      <c r="K2390" s="214"/>
      <c r="L2390" s="214"/>
      <c r="M2390" s="214"/>
      <c r="N2390" s="214"/>
      <c r="O2390" s="214"/>
      <c r="P2390" s="214"/>
      <c r="Q2390" s="214"/>
      <c r="R2390" s="214"/>
      <c r="S2390" s="215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214" t="s">
        <v>2512</v>
      </c>
      <c r="D2391" s="214"/>
      <c r="E2391" s="214"/>
      <c r="F2391" s="214"/>
      <c r="G2391" s="214"/>
      <c r="H2391" s="214"/>
      <c r="I2391" s="214"/>
      <c r="J2391" s="214"/>
      <c r="K2391" s="214"/>
      <c r="L2391" s="214"/>
      <c r="M2391" s="214"/>
      <c r="N2391" s="214"/>
      <c r="O2391" s="214"/>
      <c r="P2391" s="214"/>
      <c r="Q2391" s="214"/>
      <c r="R2391" s="214"/>
      <c r="S2391" s="215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214" t="s">
        <v>2513</v>
      </c>
      <c r="D2392" s="214"/>
      <c r="E2392" s="214"/>
      <c r="F2392" s="214"/>
      <c r="G2392" s="214"/>
      <c r="H2392" s="214"/>
      <c r="I2392" s="214"/>
      <c r="J2392" s="214"/>
      <c r="K2392" s="214"/>
      <c r="L2392" s="214"/>
      <c r="M2392" s="214"/>
      <c r="N2392" s="214"/>
      <c r="O2392" s="214"/>
      <c r="P2392" s="214"/>
      <c r="Q2392" s="214"/>
      <c r="R2392" s="214"/>
      <c r="S2392" s="215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216" t="s">
        <v>3090</v>
      </c>
      <c r="D2393" s="216"/>
      <c r="E2393" s="216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214" t="s">
        <v>2502</v>
      </c>
      <c r="D2394" s="214"/>
      <c r="E2394" s="214"/>
      <c r="F2394" s="214"/>
      <c r="G2394" s="214"/>
      <c r="H2394" s="214"/>
      <c r="I2394" s="214"/>
      <c r="J2394" s="214"/>
      <c r="K2394" s="214"/>
      <c r="L2394" s="214"/>
      <c r="M2394" s="214"/>
      <c r="N2394" s="214"/>
      <c r="O2394" s="214"/>
      <c r="P2394" s="214"/>
      <c r="Q2394" s="214"/>
      <c r="R2394" s="214"/>
      <c r="S2394" s="215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214" t="s">
        <v>81</v>
      </c>
      <c r="D2395" s="214"/>
      <c r="E2395" s="214"/>
      <c r="F2395" s="214"/>
      <c r="G2395" s="214"/>
      <c r="H2395" s="214"/>
      <c r="I2395" s="214"/>
      <c r="J2395" s="214"/>
      <c r="K2395" s="214"/>
      <c r="L2395" s="214"/>
      <c r="M2395" s="214"/>
      <c r="N2395" s="214"/>
      <c r="O2395" s="214"/>
      <c r="P2395" s="214"/>
      <c r="Q2395" s="214"/>
      <c r="R2395" s="214"/>
      <c r="S2395" s="215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214" t="s">
        <v>1794</v>
      </c>
      <c r="D2396" s="214"/>
      <c r="E2396" s="214"/>
      <c r="F2396" s="214"/>
      <c r="G2396" s="214"/>
      <c r="H2396" s="214"/>
      <c r="I2396" s="214"/>
      <c r="J2396" s="214"/>
      <c r="K2396" s="214"/>
      <c r="L2396" s="214"/>
      <c r="M2396" s="214"/>
      <c r="N2396" s="214"/>
      <c r="O2396" s="214"/>
      <c r="P2396" s="214"/>
      <c r="Q2396" s="214"/>
      <c r="R2396" s="214"/>
      <c r="S2396" s="215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216" t="s">
        <v>3371</v>
      </c>
      <c r="D2399" s="216"/>
      <c r="E2399" s="216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218" t="s">
        <v>3373</v>
      </c>
      <c r="D2400" s="218"/>
      <c r="E2400" s="218"/>
      <c r="F2400" s="218"/>
      <c r="G2400" s="218"/>
      <c r="H2400" s="218"/>
      <c r="I2400" s="218"/>
      <c r="J2400" s="218"/>
      <c r="K2400" s="218"/>
      <c r="L2400" s="218"/>
      <c r="M2400" s="218"/>
      <c r="N2400" s="218"/>
      <c r="O2400" s="218"/>
      <c r="P2400" s="218"/>
      <c r="Q2400" s="218"/>
      <c r="R2400" s="218"/>
      <c r="S2400" s="219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214" t="s">
        <v>2511</v>
      </c>
      <c r="D2401" s="214"/>
      <c r="E2401" s="214"/>
      <c r="F2401" s="214"/>
      <c r="G2401" s="214"/>
      <c r="H2401" s="214"/>
      <c r="I2401" s="214"/>
      <c r="J2401" s="214"/>
      <c r="K2401" s="214"/>
      <c r="L2401" s="214"/>
      <c r="M2401" s="214"/>
      <c r="N2401" s="214"/>
      <c r="O2401" s="214"/>
      <c r="P2401" s="214"/>
      <c r="Q2401" s="214"/>
      <c r="R2401" s="214"/>
      <c r="S2401" s="215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214" t="s">
        <v>2512</v>
      </c>
      <c r="D2402" s="214"/>
      <c r="E2402" s="214"/>
      <c r="F2402" s="214"/>
      <c r="G2402" s="214"/>
      <c r="H2402" s="214"/>
      <c r="I2402" s="214"/>
      <c r="J2402" s="214"/>
      <c r="K2402" s="214"/>
      <c r="L2402" s="214"/>
      <c r="M2402" s="214"/>
      <c r="N2402" s="214"/>
      <c r="O2402" s="214"/>
      <c r="P2402" s="214"/>
      <c r="Q2402" s="214"/>
      <c r="R2402" s="214"/>
      <c r="S2402" s="215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214" t="s">
        <v>2513</v>
      </c>
      <c r="D2403" s="214"/>
      <c r="E2403" s="214"/>
      <c r="F2403" s="214"/>
      <c r="G2403" s="214"/>
      <c r="H2403" s="214"/>
      <c r="I2403" s="214"/>
      <c r="J2403" s="214"/>
      <c r="K2403" s="214"/>
      <c r="L2403" s="214"/>
      <c r="M2403" s="214"/>
      <c r="N2403" s="214"/>
      <c r="O2403" s="214"/>
      <c r="P2403" s="214"/>
      <c r="Q2403" s="214"/>
      <c r="R2403" s="214"/>
      <c r="S2403" s="215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216" t="s">
        <v>3376</v>
      </c>
      <c r="D2404" s="216"/>
      <c r="E2404" s="216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218" t="s">
        <v>3378</v>
      </c>
      <c r="D2405" s="218"/>
      <c r="E2405" s="218"/>
      <c r="F2405" s="218"/>
      <c r="G2405" s="218"/>
      <c r="H2405" s="218"/>
      <c r="I2405" s="218"/>
      <c r="J2405" s="218"/>
      <c r="K2405" s="218"/>
      <c r="L2405" s="218"/>
      <c r="M2405" s="218"/>
      <c r="N2405" s="218"/>
      <c r="O2405" s="218"/>
      <c r="P2405" s="218"/>
      <c r="Q2405" s="218"/>
      <c r="R2405" s="218"/>
      <c r="S2405" s="219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214" t="s">
        <v>2511</v>
      </c>
      <c r="D2406" s="214"/>
      <c r="E2406" s="214"/>
      <c r="F2406" s="214"/>
      <c r="G2406" s="214"/>
      <c r="H2406" s="214"/>
      <c r="I2406" s="214"/>
      <c r="J2406" s="214"/>
      <c r="K2406" s="214"/>
      <c r="L2406" s="214"/>
      <c r="M2406" s="214"/>
      <c r="N2406" s="214"/>
      <c r="O2406" s="214"/>
      <c r="P2406" s="214"/>
      <c r="Q2406" s="214"/>
      <c r="R2406" s="214"/>
      <c r="S2406" s="215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214" t="s">
        <v>2512</v>
      </c>
      <c r="D2407" s="214"/>
      <c r="E2407" s="214"/>
      <c r="F2407" s="214"/>
      <c r="G2407" s="214"/>
      <c r="H2407" s="214"/>
      <c r="I2407" s="214"/>
      <c r="J2407" s="214"/>
      <c r="K2407" s="214"/>
      <c r="L2407" s="214"/>
      <c r="M2407" s="214"/>
      <c r="N2407" s="214"/>
      <c r="O2407" s="214"/>
      <c r="P2407" s="214"/>
      <c r="Q2407" s="214"/>
      <c r="R2407" s="214"/>
      <c r="S2407" s="215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214" t="s">
        <v>2513</v>
      </c>
      <c r="D2408" s="214"/>
      <c r="E2408" s="214"/>
      <c r="F2408" s="214"/>
      <c r="G2408" s="214"/>
      <c r="H2408" s="214"/>
      <c r="I2408" s="214"/>
      <c r="J2408" s="214"/>
      <c r="K2408" s="214"/>
      <c r="L2408" s="214"/>
      <c r="M2408" s="214"/>
      <c r="N2408" s="214"/>
      <c r="O2408" s="214"/>
      <c r="P2408" s="214"/>
      <c r="Q2408" s="214"/>
      <c r="R2408" s="214"/>
      <c r="S2408" s="215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216" t="s">
        <v>3381</v>
      </c>
      <c r="D2409" s="216"/>
      <c r="E2409" s="216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214" t="s">
        <v>2502</v>
      </c>
      <c r="D2410" s="214"/>
      <c r="E2410" s="214"/>
      <c r="F2410" s="214"/>
      <c r="G2410" s="214"/>
      <c r="H2410" s="214"/>
      <c r="I2410" s="214"/>
      <c r="J2410" s="214"/>
      <c r="K2410" s="214"/>
      <c r="L2410" s="214"/>
      <c r="M2410" s="214"/>
      <c r="N2410" s="214"/>
      <c r="O2410" s="214"/>
      <c r="P2410" s="214"/>
      <c r="Q2410" s="214"/>
      <c r="R2410" s="214"/>
      <c r="S2410" s="215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214" t="s">
        <v>81</v>
      </c>
      <c r="D2411" s="214"/>
      <c r="E2411" s="214"/>
      <c r="F2411" s="214"/>
      <c r="G2411" s="214"/>
      <c r="H2411" s="214"/>
      <c r="I2411" s="214"/>
      <c r="J2411" s="214"/>
      <c r="K2411" s="214"/>
      <c r="L2411" s="214"/>
      <c r="M2411" s="214"/>
      <c r="N2411" s="214"/>
      <c r="O2411" s="214"/>
      <c r="P2411" s="214"/>
      <c r="Q2411" s="214"/>
      <c r="R2411" s="214"/>
      <c r="S2411" s="215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214" t="s">
        <v>1794</v>
      </c>
      <c r="D2412" s="214"/>
      <c r="E2412" s="214"/>
      <c r="F2412" s="214"/>
      <c r="G2412" s="214"/>
      <c r="H2412" s="214"/>
      <c r="I2412" s="214"/>
      <c r="J2412" s="214"/>
      <c r="K2412" s="214"/>
      <c r="L2412" s="214"/>
      <c r="M2412" s="214"/>
      <c r="N2412" s="214"/>
      <c r="O2412" s="214"/>
      <c r="P2412" s="214"/>
      <c r="Q2412" s="214"/>
      <c r="R2412" s="214"/>
      <c r="S2412" s="215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216" t="s">
        <v>3387</v>
      </c>
      <c r="D2415" s="216"/>
      <c r="E2415" s="216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218" t="s">
        <v>3389</v>
      </c>
      <c r="D2416" s="218"/>
      <c r="E2416" s="218"/>
      <c r="F2416" s="218"/>
      <c r="G2416" s="218"/>
      <c r="H2416" s="218"/>
      <c r="I2416" s="218"/>
      <c r="J2416" s="218"/>
      <c r="K2416" s="218"/>
      <c r="L2416" s="218"/>
      <c r="M2416" s="218"/>
      <c r="N2416" s="218"/>
      <c r="O2416" s="218"/>
      <c r="P2416" s="218"/>
      <c r="Q2416" s="218"/>
      <c r="R2416" s="218"/>
      <c r="S2416" s="219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214" t="s">
        <v>2511</v>
      </c>
      <c r="D2417" s="214"/>
      <c r="E2417" s="214"/>
      <c r="F2417" s="214"/>
      <c r="G2417" s="214"/>
      <c r="H2417" s="214"/>
      <c r="I2417" s="214"/>
      <c r="J2417" s="214"/>
      <c r="K2417" s="214"/>
      <c r="L2417" s="214"/>
      <c r="M2417" s="214"/>
      <c r="N2417" s="214"/>
      <c r="O2417" s="214"/>
      <c r="P2417" s="214"/>
      <c r="Q2417" s="214"/>
      <c r="R2417" s="214"/>
      <c r="S2417" s="215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214" t="s">
        <v>2512</v>
      </c>
      <c r="D2418" s="214"/>
      <c r="E2418" s="214"/>
      <c r="F2418" s="214"/>
      <c r="G2418" s="214"/>
      <c r="H2418" s="214"/>
      <c r="I2418" s="214"/>
      <c r="J2418" s="214"/>
      <c r="K2418" s="214"/>
      <c r="L2418" s="214"/>
      <c r="M2418" s="214"/>
      <c r="N2418" s="214"/>
      <c r="O2418" s="214"/>
      <c r="P2418" s="214"/>
      <c r="Q2418" s="214"/>
      <c r="R2418" s="214"/>
      <c r="S2418" s="215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214" t="s">
        <v>2513</v>
      </c>
      <c r="D2419" s="214"/>
      <c r="E2419" s="214"/>
      <c r="F2419" s="214"/>
      <c r="G2419" s="214"/>
      <c r="H2419" s="214"/>
      <c r="I2419" s="214"/>
      <c r="J2419" s="214"/>
      <c r="K2419" s="214"/>
      <c r="L2419" s="214"/>
      <c r="M2419" s="214"/>
      <c r="N2419" s="214"/>
      <c r="O2419" s="214"/>
      <c r="P2419" s="214"/>
      <c r="Q2419" s="214"/>
      <c r="R2419" s="214"/>
      <c r="S2419" s="215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216" t="s">
        <v>3392</v>
      </c>
      <c r="D2420" s="216"/>
      <c r="E2420" s="216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214" t="s">
        <v>2502</v>
      </c>
      <c r="D2421" s="214"/>
      <c r="E2421" s="214"/>
      <c r="F2421" s="214"/>
      <c r="G2421" s="214"/>
      <c r="H2421" s="214"/>
      <c r="I2421" s="214"/>
      <c r="J2421" s="214"/>
      <c r="K2421" s="214"/>
      <c r="L2421" s="214"/>
      <c r="M2421" s="214"/>
      <c r="N2421" s="214"/>
      <c r="O2421" s="214"/>
      <c r="P2421" s="214"/>
      <c r="Q2421" s="214"/>
      <c r="R2421" s="214"/>
      <c r="S2421" s="215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214" t="s">
        <v>81</v>
      </c>
      <c r="D2422" s="214"/>
      <c r="E2422" s="214"/>
      <c r="F2422" s="214"/>
      <c r="G2422" s="214"/>
      <c r="H2422" s="214"/>
      <c r="I2422" s="214"/>
      <c r="J2422" s="214"/>
      <c r="K2422" s="214"/>
      <c r="L2422" s="214"/>
      <c r="M2422" s="214"/>
      <c r="N2422" s="214"/>
      <c r="O2422" s="214"/>
      <c r="P2422" s="214"/>
      <c r="Q2422" s="214"/>
      <c r="R2422" s="214"/>
      <c r="S2422" s="215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214" t="s">
        <v>1794</v>
      </c>
      <c r="D2423" s="214"/>
      <c r="E2423" s="214"/>
      <c r="F2423" s="214"/>
      <c r="G2423" s="214"/>
      <c r="H2423" s="214"/>
      <c r="I2423" s="214"/>
      <c r="J2423" s="214"/>
      <c r="K2423" s="214"/>
      <c r="L2423" s="214"/>
      <c r="M2423" s="214"/>
      <c r="N2423" s="214"/>
      <c r="O2423" s="214"/>
      <c r="P2423" s="214"/>
      <c r="Q2423" s="214"/>
      <c r="R2423" s="214"/>
      <c r="S2423" s="215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216" t="s">
        <v>3397</v>
      </c>
      <c r="D2426" s="216"/>
      <c r="E2426" s="216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218" t="s">
        <v>3399</v>
      </c>
      <c r="D2427" s="218"/>
      <c r="E2427" s="218"/>
      <c r="F2427" s="218"/>
      <c r="G2427" s="218"/>
      <c r="H2427" s="218"/>
      <c r="I2427" s="218"/>
      <c r="J2427" s="218"/>
      <c r="K2427" s="218"/>
      <c r="L2427" s="218"/>
      <c r="M2427" s="218"/>
      <c r="N2427" s="218"/>
      <c r="O2427" s="218"/>
      <c r="P2427" s="218"/>
      <c r="Q2427" s="218"/>
      <c r="R2427" s="218"/>
      <c r="S2427" s="219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214" t="s">
        <v>2511</v>
      </c>
      <c r="D2428" s="214"/>
      <c r="E2428" s="214"/>
      <c r="F2428" s="214"/>
      <c r="G2428" s="214"/>
      <c r="H2428" s="214"/>
      <c r="I2428" s="214"/>
      <c r="J2428" s="214"/>
      <c r="K2428" s="214"/>
      <c r="L2428" s="214"/>
      <c r="M2428" s="214"/>
      <c r="N2428" s="214"/>
      <c r="O2428" s="214"/>
      <c r="P2428" s="214"/>
      <c r="Q2428" s="214"/>
      <c r="R2428" s="214"/>
      <c r="S2428" s="215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214" t="s">
        <v>2512</v>
      </c>
      <c r="D2429" s="214"/>
      <c r="E2429" s="214"/>
      <c r="F2429" s="214"/>
      <c r="G2429" s="214"/>
      <c r="H2429" s="214"/>
      <c r="I2429" s="214"/>
      <c r="J2429" s="214"/>
      <c r="K2429" s="214"/>
      <c r="L2429" s="214"/>
      <c r="M2429" s="214"/>
      <c r="N2429" s="214"/>
      <c r="O2429" s="214"/>
      <c r="P2429" s="214"/>
      <c r="Q2429" s="214"/>
      <c r="R2429" s="214"/>
      <c r="S2429" s="215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214" t="s">
        <v>2513</v>
      </c>
      <c r="D2430" s="214"/>
      <c r="E2430" s="214"/>
      <c r="F2430" s="214"/>
      <c r="G2430" s="214"/>
      <c r="H2430" s="214"/>
      <c r="I2430" s="214"/>
      <c r="J2430" s="214"/>
      <c r="K2430" s="214"/>
      <c r="L2430" s="214"/>
      <c r="M2430" s="214"/>
      <c r="N2430" s="214"/>
      <c r="O2430" s="214"/>
      <c r="P2430" s="214"/>
      <c r="Q2430" s="214"/>
      <c r="R2430" s="214"/>
      <c r="S2430" s="215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216" t="s">
        <v>3071</v>
      </c>
      <c r="D2431" s="216"/>
      <c r="E2431" s="216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218" t="s">
        <v>3073</v>
      </c>
      <c r="D2432" s="218"/>
      <c r="E2432" s="218"/>
      <c r="F2432" s="218"/>
      <c r="G2432" s="218"/>
      <c r="H2432" s="218"/>
      <c r="I2432" s="218"/>
      <c r="J2432" s="218"/>
      <c r="K2432" s="218"/>
      <c r="L2432" s="218"/>
      <c r="M2432" s="218"/>
      <c r="N2432" s="218"/>
      <c r="O2432" s="218"/>
      <c r="P2432" s="218"/>
      <c r="Q2432" s="218"/>
      <c r="R2432" s="218"/>
      <c r="S2432" s="219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214" t="s">
        <v>2511</v>
      </c>
      <c r="D2433" s="214"/>
      <c r="E2433" s="214"/>
      <c r="F2433" s="214"/>
      <c r="G2433" s="214"/>
      <c r="H2433" s="214"/>
      <c r="I2433" s="214"/>
      <c r="J2433" s="214"/>
      <c r="K2433" s="214"/>
      <c r="L2433" s="214"/>
      <c r="M2433" s="214"/>
      <c r="N2433" s="214"/>
      <c r="O2433" s="214"/>
      <c r="P2433" s="214"/>
      <c r="Q2433" s="214"/>
      <c r="R2433" s="214"/>
      <c r="S2433" s="215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214" t="s">
        <v>2512</v>
      </c>
      <c r="D2434" s="214"/>
      <c r="E2434" s="214"/>
      <c r="F2434" s="214"/>
      <c r="G2434" s="214"/>
      <c r="H2434" s="214"/>
      <c r="I2434" s="214"/>
      <c r="J2434" s="214"/>
      <c r="K2434" s="214"/>
      <c r="L2434" s="214"/>
      <c r="M2434" s="214"/>
      <c r="N2434" s="214"/>
      <c r="O2434" s="214"/>
      <c r="P2434" s="214"/>
      <c r="Q2434" s="214"/>
      <c r="R2434" s="214"/>
      <c r="S2434" s="215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214" t="s">
        <v>2513</v>
      </c>
      <c r="D2435" s="214"/>
      <c r="E2435" s="214"/>
      <c r="F2435" s="214"/>
      <c r="G2435" s="214"/>
      <c r="H2435" s="214"/>
      <c r="I2435" s="214"/>
      <c r="J2435" s="214"/>
      <c r="K2435" s="214"/>
      <c r="L2435" s="214"/>
      <c r="M2435" s="214"/>
      <c r="N2435" s="214"/>
      <c r="O2435" s="214"/>
      <c r="P2435" s="214"/>
      <c r="Q2435" s="214"/>
      <c r="R2435" s="214"/>
      <c r="S2435" s="215"/>
      <c r="BY2435" s="40"/>
      <c r="BZ2435" s="83"/>
      <c r="CC2435" s="48" t="s">
        <v>2513</v>
      </c>
      <c r="CF2435" s="70"/>
    </row>
    <row r="2436" spans="1:84" s="16" customFormat="1" ht="15" x14ac:dyDescent="0.25">
      <c r="A2436" s="217" t="s">
        <v>2613</v>
      </c>
      <c r="B2436" s="217"/>
      <c r="C2436" s="217"/>
      <c r="D2436" s="217"/>
      <c r="E2436" s="217"/>
      <c r="F2436" s="217"/>
      <c r="G2436" s="217"/>
      <c r="H2436" s="217"/>
      <c r="I2436" s="217"/>
      <c r="J2436" s="217"/>
      <c r="K2436" s="217"/>
      <c r="L2436" s="217"/>
      <c r="M2436" s="217"/>
      <c r="N2436" s="217"/>
      <c r="O2436" s="217"/>
      <c r="P2436" s="217"/>
      <c r="Q2436" s="217"/>
      <c r="R2436" s="217"/>
      <c r="S2436" s="217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216" t="s">
        <v>3403</v>
      </c>
      <c r="D2437" s="216"/>
      <c r="E2437" s="216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214" t="s">
        <v>81</v>
      </c>
      <c r="D2438" s="214"/>
      <c r="E2438" s="214"/>
      <c r="F2438" s="214"/>
      <c r="G2438" s="214"/>
      <c r="H2438" s="214"/>
      <c r="I2438" s="214"/>
      <c r="J2438" s="214"/>
      <c r="K2438" s="214"/>
      <c r="L2438" s="214"/>
      <c r="M2438" s="214"/>
      <c r="N2438" s="214"/>
      <c r="O2438" s="214"/>
      <c r="P2438" s="214"/>
      <c r="Q2438" s="214"/>
      <c r="R2438" s="214"/>
      <c r="S2438" s="215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214" t="s">
        <v>1794</v>
      </c>
      <c r="D2439" s="214"/>
      <c r="E2439" s="214"/>
      <c r="F2439" s="214"/>
      <c r="G2439" s="214"/>
      <c r="H2439" s="214"/>
      <c r="I2439" s="214"/>
      <c r="J2439" s="214"/>
      <c r="K2439" s="214"/>
      <c r="L2439" s="214"/>
      <c r="M2439" s="214"/>
      <c r="N2439" s="214"/>
      <c r="O2439" s="214"/>
      <c r="P2439" s="214"/>
      <c r="Q2439" s="214"/>
      <c r="R2439" s="214"/>
      <c r="S2439" s="215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216" t="s">
        <v>3112</v>
      </c>
      <c r="D2442" s="216"/>
      <c r="E2442" s="216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218" t="s">
        <v>3114</v>
      </c>
      <c r="D2443" s="218"/>
      <c r="E2443" s="218"/>
      <c r="F2443" s="218"/>
      <c r="G2443" s="218"/>
      <c r="H2443" s="218"/>
      <c r="I2443" s="218"/>
      <c r="J2443" s="218"/>
      <c r="K2443" s="218"/>
      <c r="L2443" s="218"/>
      <c r="M2443" s="218"/>
      <c r="N2443" s="218"/>
      <c r="O2443" s="218"/>
      <c r="P2443" s="218"/>
      <c r="Q2443" s="218"/>
      <c r="R2443" s="218"/>
      <c r="S2443" s="219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214" t="s">
        <v>2511</v>
      </c>
      <c r="D2444" s="214"/>
      <c r="E2444" s="214"/>
      <c r="F2444" s="214"/>
      <c r="G2444" s="214"/>
      <c r="H2444" s="214"/>
      <c r="I2444" s="214"/>
      <c r="J2444" s="214"/>
      <c r="K2444" s="214"/>
      <c r="L2444" s="214"/>
      <c r="M2444" s="214"/>
      <c r="N2444" s="214"/>
      <c r="O2444" s="214"/>
      <c r="P2444" s="214"/>
      <c r="Q2444" s="214"/>
      <c r="R2444" s="214"/>
      <c r="S2444" s="215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214" t="s">
        <v>2512</v>
      </c>
      <c r="D2445" s="214"/>
      <c r="E2445" s="214"/>
      <c r="F2445" s="214"/>
      <c r="G2445" s="214"/>
      <c r="H2445" s="214"/>
      <c r="I2445" s="214"/>
      <c r="J2445" s="214"/>
      <c r="K2445" s="214"/>
      <c r="L2445" s="214"/>
      <c r="M2445" s="214"/>
      <c r="N2445" s="214"/>
      <c r="O2445" s="214"/>
      <c r="P2445" s="214"/>
      <c r="Q2445" s="214"/>
      <c r="R2445" s="214"/>
      <c r="S2445" s="215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214" t="s">
        <v>2513</v>
      </c>
      <c r="D2446" s="214"/>
      <c r="E2446" s="214"/>
      <c r="F2446" s="214"/>
      <c r="G2446" s="214"/>
      <c r="H2446" s="214"/>
      <c r="I2446" s="214"/>
      <c r="J2446" s="214"/>
      <c r="K2446" s="214"/>
      <c r="L2446" s="214"/>
      <c r="M2446" s="214"/>
      <c r="N2446" s="214"/>
      <c r="O2446" s="214"/>
      <c r="P2446" s="214"/>
      <c r="Q2446" s="214"/>
      <c r="R2446" s="214"/>
      <c r="S2446" s="215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216" t="s">
        <v>2623</v>
      </c>
      <c r="D2447" s="216"/>
      <c r="E2447" s="216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214" t="s">
        <v>81</v>
      </c>
      <c r="D2448" s="214"/>
      <c r="E2448" s="214"/>
      <c r="F2448" s="214"/>
      <c r="G2448" s="214"/>
      <c r="H2448" s="214"/>
      <c r="I2448" s="214"/>
      <c r="J2448" s="214"/>
      <c r="K2448" s="214"/>
      <c r="L2448" s="214"/>
      <c r="M2448" s="214"/>
      <c r="N2448" s="214"/>
      <c r="O2448" s="214"/>
      <c r="P2448" s="214"/>
      <c r="Q2448" s="214"/>
      <c r="R2448" s="214"/>
      <c r="S2448" s="215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214" t="s">
        <v>1794</v>
      </c>
      <c r="D2449" s="214"/>
      <c r="E2449" s="214"/>
      <c r="F2449" s="214"/>
      <c r="G2449" s="214"/>
      <c r="H2449" s="214"/>
      <c r="I2449" s="214"/>
      <c r="J2449" s="214"/>
      <c r="K2449" s="214"/>
      <c r="L2449" s="214"/>
      <c r="M2449" s="214"/>
      <c r="N2449" s="214"/>
      <c r="O2449" s="214"/>
      <c r="P2449" s="214"/>
      <c r="Q2449" s="214"/>
      <c r="R2449" s="214"/>
      <c r="S2449" s="215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216" t="s">
        <v>3137</v>
      </c>
      <c r="D2452" s="216"/>
      <c r="E2452" s="216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218" t="s">
        <v>3414</v>
      </c>
      <c r="D2453" s="218"/>
      <c r="E2453" s="218"/>
      <c r="F2453" s="218"/>
      <c r="G2453" s="218"/>
      <c r="H2453" s="218"/>
      <c r="I2453" s="218"/>
      <c r="J2453" s="218"/>
      <c r="K2453" s="218"/>
      <c r="L2453" s="218"/>
      <c r="M2453" s="218"/>
      <c r="N2453" s="218"/>
      <c r="O2453" s="218"/>
      <c r="P2453" s="218"/>
      <c r="Q2453" s="218"/>
      <c r="R2453" s="218"/>
      <c r="S2453" s="219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214" t="s">
        <v>2511</v>
      </c>
      <c r="D2454" s="214"/>
      <c r="E2454" s="214"/>
      <c r="F2454" s="214"/>
      <c r="G2454" s="214"/>
      <c r="H2454" s="214"/>
      <c r="I2454" s="214"/>
      <c r="J2454" s="214"/>
      <c r="K2454" s="214"/>
      <c r="L2454" s="214"/>
      <c r="M2454" s="214"/>
      <c r="N2454" s="214"/>
      <c r="O2454" s="214"/>
      <c r="P2454" s="214"/>
      <c r="Q2454" s="214"/>
      <c r="R2454" s="214"/>
      <c r="S2454" s="215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214" t="s">
        <v>2512</v>
      </c>
      <c r="D2455" s="214"/>
      <c r="E2455" s="214"/>
      <c r="F2455" s="214"/>
      <c r="G2455" s="214"/>
      <c r="H2455" s="214"/>
      <c r="I2455" s="214"/>
      <c r="J2455" s="214"/>
      <c r="K2455" s="214"/>
      <c r="L2455" s="214"/>
      <c r="M2455" s="214"/>
      <c r="N2455" s="214"/>
      <c r="O2455" s="214"/>
      <c r="P2455" s="214"/>
      <c r="Q2455" s="214"/>
      <c r="R2455" s="214"/>
      <c r="S2455" s="215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214" t="s">
        <v>2513</v>
      </c>
      <c r="D2456" s="214"/>
      <c r="E2456" s="214"/>
      <c r="F2456" s="214"/>
      <c r="G2456" s="214"/>
      <c r="H2456" s="214"/>
      <c r="I2456" s="214"/>
      <c r="J2456" s="214"/>
      <c r="K2456" s="214"/>
      <c r="L2456" s="214"/>
      <c r="M2456" s="214"/>
      <c r="N2456" s="214"/>
      <c r="O2456" s="214"/>
      <c r="P2456" s="214"/>
      <c r="Q2456" s="214"/>
      <c r="R2456" s="214"/>
      <c r="S2456" s="215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216" t="s">
        <v>2615</v>
      </c>
      <c r="D2457" s="216"/>
      <c r="E2457" s="216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214" t="s">
        <v>81</v>
      </c>
      <c r="D2458" s="214"/>
      <c r="E2458" s="214"/>
      <c r="F2458" s="214"/>
      <c r="G2458" s="214"/>
      <c r="H2458" s="214"/>
      <c r="I2458" s="214"/>
      <c r="J2458" s="214"/>
      <c r="K2458" s="214"/>
      <c r="L2458" s="214"/>
      <c r="M2458" s="214"/>
      <c r="N2458" s="214"/>
      <c r="O2458" s="214"/>
      <c r="P2458" s="214"/>
      <c r="Q2458" s="214"/>
      <c r="R2458" s="214"/>
      <c r="S2458" s="215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214" t="s">
        <v>1794</v>
      </c>
      <c r="D2459" s="214"/>
      <c r="E2459" s="214"/>
      <c r="F2459" s="214"/>
      <c r="G2459" s="214"/>
      <c r="H2459" s="214"/>
      <c r="I2459" s="214"/>
      <c r="J2459" s="214"/>
      <c r="K2459" s="214"/>
      <c r="L2459" s="214"/>
      <c r="M2459" s="214"/>
      <c r="N2459" s="214"/>
      <c r="O2459" s="214"/>
      <c r="P2459" s="214"/>
      <c r="Q2459" s="214"/>
      <c r="R2459" s="214"/>
      <c r="S2459" s="215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216" t="s">
        <v>3420</v>
      </c>
      <c r="D2462" s="216"/>
      <c r="E2462" s="216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218" t="s">
        <v>3422</v>
      </c>
      <c r="D2463" s="218"/>
      <c r="E2463" s="218"/>
      <c r="F2463" s="218"/>
      <c r="G2463" s="218"/>
      <c r="H2463" s="218"/>
      <c r="I2463" s="218"/>
      <c r="J2463" s="218"/>
      <c r="K2463" s="218"/>
      <c r="L2463" s="218"/>
      <c r="M2463" s="218"/>
      <c r="N2463" s="218"/>
      <c r="O2463" s="218"/>
      <c r="P2463" s="218"/>
      <c r="Q2463" s="218"/>
      <c r="R2463" s="218"/>
      <c r="S2463" s="219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214" t="s">
        <v>2511</v>
      </c>
      <c r="D2464" s="214"/>
      <c r="E2464" s="214"/>
      <c r="F2464" s="214"/>
      <c r="G2464" s="214"/>
      <c r="H2464" s="214"/>
      <c r="I2464" s="214"/>
      <c r="J2464" s="214"/>
      <c r="K2464" s="214"/>
      <c r="L2464" s="214"/>
      <c r="M2464" s="214"/>
      <c r="N2464" s="214"/>
      <c r="O2464" s="214"/>
      <c r="P2464" s="214"/>
      <c r="Q2464" s="214"/>
      <c r="R2464" s="214"/>
      <c r="S2464" s="215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214" t="s">
        <v>2512</v>
      </c>
      <c r="D2465" s="214"/>
      <c r="E2465" s="214"/>
      <c r="F2465" s="214"/>
      <c r="G2465" s="214"/>
      <c r="H2465" s="214"/>
      <c r="I2465" s="214"/>
      <c r="J2465" s="214"/>
      <c r="K2465" s="214"/>
      <c r="L2465" s="214"/>
      <c r="M2465" s="214"/>
      <c r="N2465" s="214"/>
      <c r="O2465" s="214"/>
      <c r="P2465" s="214"/>
      <c r="Q2465" s="214"/>
      <c r="R2465" s="214"/>
      <c r="S2465" s="215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214" t="s">
        <v>2513</v>
      </c>
      <c r="D2466" s="214"/>
      <c r="E2466" s="214"/>
      <c r="F2466" s="214"/>
      <c r="G2466" s="214"/>
      <c r="H2466" s="214"/>
      <c r="I2466" s="214"/>
      <c r="J2466" s="214"/>
      <c r="K2466" s="214"/>
      <c r="L2466" s="214"/>
      <c r="M2466" s="214"/>
      <c r="N2466" s="214"/>
      <c r="O2466" s="214"/>
      <c r="P2466" s="214"/>
      <c r="Q2466" s="214"/>
      <c r="R2466" s="214"/>
      <c r="S2466" s="215"/>
      <c r="BY2466" s="40"/>
      <c r="BZ2466" s="83"/>
      <c r="CC2466" s="48" t="s">
        <v>2513</v>
      </c>
      <c r="CF2466" s="70"/>
    </row>
    <row r="2467" spans="1:84" s="16" customFormat="1" ht="15" x14ac:dyDescent="0.25">
      <c r="A2467" s="217" t="s">
        <v>3423</v>
      </c>
      <c r="B2467" s="217"/>
      <c r="C2467" s="217"/>
      <c r="D2467" s="217"/>
      <c r="E2467" s="217"/>
      <c r="F2467" s="217"/>
      <c r="G2467" s="217"/>
      <c r="H2467" s="217"/>
      <c r="I2467" s="217"/>
      <c r="J2467" s="217"/>
      <c r="K2467" s="217"/>
      <c r="L2467" s="217"/>
      <c r="M2467" s="217"/>
      <c r="N2467" s="217"/>
      <c r="O2467" s="217"/>
      <c r="P2467" s="217"/>
      <c r="Q2467" s="217"/>
      <c r="R2467" s="217"/>
      <c r="S2467" s="217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216" t="s">
        <v>3426</v>
      </c>
      <c r="D2468" s="216"/>
      <c r="E2468" s="216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214" t="s">
        <v>2502</v>
      </c>
      <c r="D2469" s="214"/>
      <c r="E2469" s="214"/>
      <c r="F2469" s="214"/>
      <c r="G2469" s="214"/>
      <c r="H2469" s="214"/>
      <c r="I2469" s="214"/>
      <c r="J2469" s="214"/>
      <c r="K2469" s="214"/>
      <c r="L2469" s="214"/>
      <c r="M2469" s="214"/>
      <c r="N2469" s="214"/>
      <c r="O2469" s="214"/>
      <c r="P2469" s="214"/>
      <c r="Q2469" s="214"/>
      <c r="R2469" s="214"/>
      <c r="S2469" s="215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214" t="s">
        <v>81</v>
      </c>
      <c r="D2470" s="214"/>
      <c r="E2470" s="214"/>
      <c r="F2470" s="214"/>
      <c r="G2470" s="214"/>
      <c r="H2470" s="214"/>
      <c r="I2470" s="214"/>
      <c r="J2470" s="214"/>
      <c r="K2470" s="214"/>
      <c r="L2470" s="214"/>
      <c r="M2470" s="214"/>
      <c r="N2470" s="214"/>
      <c r="O2470" s="214"/>
      <c r="P2470" s="214"/>
      <c r="Q2470" s="214"/>
      <c r="R2470" s="214"/>
      <c r="S2470" s="215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214" t="s">
        <v>1794</v>
      </c>
      <c r="D2471" s="214"/>
      <c r="E2471" s="214"/>
      <c r="F2471" s="214"/>
      <c r="G2471" s="214"/>
      <c r="H2471" s="214"/>
      <c r="I2471" s="214"/>
      <c r="J2471" s="214"/>
      <c r="K2471" s="214"/>
      <c r="L2471" s="214"/>
      <c r="M2471" s="214"/>
      <c r="N2471" s="214"/>
      <c r="O2471" s="214"/>
      <c r="P2471" s="214"/>
      <c r="Q2471" s="214"/>
      <c r="R2471" s="214"/>
      <c r="S2471" s="215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216" t="s">
        <v>3431</v>
      </c>
      <c r="D2474" s="216"/>
      <c r="E2474" s="216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218" t="s">
        <v>3433</v>
      </c>
      <c r="D2475" s="218"/>
      <c r="E2475" s="218"/>
      <c r="F2475" s="218"/>
      <c r="G2475" s="218"/>
      <c r="H2475" s="218"/>
      <c r="I2475" s="218"/>
      <c r="J2475" s="218"/>
      <c r="K2475" s="218"/>
      <c r="L2475" s="218"/>
      <c r="M2475" s="218"/>
      <c r="N2475" s="218"/>
      <c r="O2475" s="218"/>
      <c r="P2475" s="218"/>
      <c r="Q2475" s="218"/>
      <c r="R2475" s="218"/>
      <c r="S2475" s="219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214" t="s">
        <v>2511</v>
      </c>
      <c r="D2476" s="214"/>
      <c r="E2476" s="214"/>
      <c r="F2476" s="214"/>
      <c r="G2476" s="214"/>
      <c r="H2476" s="214"/>
      <c r="I2476" s="214"/>
      <c r="J2476" s="214"/>
      <c r="K2476" s="214"/>
      <c r="L2476" s="214"/>
      <c r="M2476" s="214"/>
      <c r="N2476" s="214"/>
      <c r="O2476" s="214"/>
      <c r="P2476" s="214"/>
      <c r="Q2476" s="214"/>
      <c r="R2476" s="214"/>
      <c r="S2476" s="215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214" t="s">
        <v>2512</v>
      </c>
      <c r="D2477" s="214"/>
      <c r="E2477" s="214"/>
      <c r="F2477" s="214"/>
      <c r="G2477" s="214"/>
      <c r="H2477" s="214"/>
      <c r="I2477" s="214"/>
      <c r="J2477" s="214"/>
      <c r="K2477" s="214"/>
      <c r="L2477" s="214"/>
      <c r="M2477" s="214"/>
      <c r="N2477" s="214"/>
      <c r="O2477" s="214"/>
      <c r="P2477" s="214"/>
      <c r="Q2477" s="214"/>
      <c r="R2477" s="214"/>
      <c r="S2477" s="215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214" t="s">
        <v>2513</v>
      </c>
      <c r="D2478" s="214"/>
      <c r="E2478" s="214"/>
      <c r="F2478" s="214"/>
      <c r="G2478" s="214"/>
      <c r="H2478" s="214"/>
      <c r="I2478" s="214"/>
      <c r="J2478" s="214"/>
      <c r="K2478" s="214"/>
      <c r="L2478" s="214"/>
      <c r="M2478" s="214"/>
      <c r="N2478" s="214"/>
      <c r="O2478" s="214"/>
      <c r="P2478" s="214"/>
      <c r="Q2478" s="214"/>
      <c r="R2478" s="214"/>
      <c r="S2478" s="215"/>
      <c r="BY2478" s="40"/>
      <c r="BZ2478" s="83"/>
      <c r="CC2478" s="48" t="s">
        <v>2513</v>
      </c>
      <c r="CF2478" s="70"/>
    </row>
    <row r="2479" spans="1:84" s="16" customFormat="1" ht="15" x14ac:dyDescent="0.25">
      <c r="A2479" s="217" t="s">
        <v>3434</v>
      </c>
      <c r="B2479" s="217"/>
      <c r="C2479" s="217"/>
      <c r="D2479" s="217"/>
      <c r="E2479" s="217"/>
      <c r="F2479" s="217"/>
      <c r="G2479" s="217"/>
      <c r="H2479" s="217"/>
      <c r="I2479" s="217"/>
      <c r="J2479" s="217"/>
      <c r="K2479" s="217"/>
      <c r="L2479" s="217"/>
      <c r="M2479" s="217"/>
      <c r="N2479" s="217"/>
      <c r="O2479" s="217"/>
      <c r="P2479" s="217"/>
      <c r="Q2479" s="217"/>
      <c r="R2479" s="217"/>
      <c r="S2479" s="217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216" t="s">
        <v>2719</v>
      </c>
      <c r="D2480" s="216"/>
      <c r="E2480" s="216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214" t="s">
        <v>2502</v>
      </c>
      <c r="D2481" s="214"/>
      <c r="E2481" s="214"/>
      <c r="F2481" s="214"/>
      <c r="G2481" s="214"/>
      <c r="H2481" s="214"/>
      <c r="I2481" s="214"/>
      <c r="J2481" s="214"/>
      <c r="K2481" s="214"/>
      <c r="L2481" s="214"/>
      <c r="M2481" s="214"/>
      <c r="N2481" s="214"/>
      <c r="O2481" s="214"/>
      <c r="P2481" s="214"/>
      <c r="Q2481" s="214"/>
      <c r="R2481" s="214"/>
      <c r="S2481" s="215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214" t="s">
        <v>81</v>
      </c>
      <c r="D2482" s="214"/>
      <c r="E2482" s="214"/>
      <c r="F2482" s="214"/>
      <c r="G2482" s="214"/>
      <c r="H2482" s="214"/>
      <c r="I2482" s="214"/>
      <c r="J2482" s="214"/>
      <c r="K2482" s="214"/>
      <c r="L2482" s="214"/>
      <c r="M2482" s="214"/>
      <c r="N2482" s="214"/>
      <c r="O2482" s="214"/>
      <c r="P2482" s="214"/>
      <c r="Q2482" s="214"/>
      <c r="R2482" s="214"/>
      <c r="S2482" s="215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214" t="s">
        <v>1794</v>
      </c>
      <c r="D2483" s="214"/>
      <c r="E2483" s="214"/>
      <c r="F2483" s="214"/>
      <c r="G2483" s="214"/>
      <c r="H2483" s="214"/>
      <c r="I2483" s="214"/>
      <c r="J2483" s="214"/>
      <c r="K2483" s="214"/>
      <c r="L2483" s="214"/>
      <c r="M2483" s="214"/>
      <c r="N2483" s="214"/>
      <c r="O2483" s="214"/>
      <c r="P2483" s="214"/>
      <c r="Q2483" s="214"/>
      <c r="R2483" s="214"/>
      <c r="S2483" s="215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216" t="s">
        <v>2723</v>
      </c>
      <c r="D2486" s="216"/>
      <c r="E2486" s="216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214" t="s">
        <v>1794</v>
      </c>
      <c r="D2487" s="214"/>
      <c r="E2487" s="214"/>
      <c r="F2487" s="214"/>
      <c r="G2487" s="214"/>
      <c r="H2487" s="214"/>
      <c r="I2487" s="214"/>
      <c r="J2487" s="214"/>
      <c r="K2487" s="214"/>
      <c r="L2487" s="214"/>
      <c r="M2487" s="214"/>
      <c r="N2487" s="214"/>
      <c r="O2487" s="214"/>
      <c r="P2487" s="214"/>
      <c r="Q2487" s="214"/>
      <c r="R2487" s="214"/>
      <c r="S2487" s="215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216" t="s">
        <v>2724</v>
      </c>
      <c r="D2488" s="216"/>
      <c r="E2488" s="216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214" t="s">
        <v>1794</v>
      </c>
      <c r="D2489" s="214"/>
      <c r="E2489" s="214"/>
      <c r="F2489" s="214"/>
      <c r="G2489" s="214"/>
      <c r="H2489" s="214"/>
      <c r="I2489" s="214"/>
      <c r="J2489" s="214"/>
      <c r="K2489" s="214"/>
      <c r="L2489" s="214"/>
      <c r="M2489" s="214"/>
      <c r="N2489" s="214"/>
      <c r="O2489" s="214"/>
      <c r="P2489" s="214"/>
      <c r="Q2489" s="214"/>
      <c r="R2489" s="214"/>
      <c r="S2489" s="215"/>
      <c r="BY2489" s="40"/>
      <c r="BZ2489" s="83"/>
      <c r="CC2489" s="48" t="s">
        <v>1794</v>
      </c>
      <c r="CF2489" s="70"/>
    </row>
    <row r="2490" spans="1:84" s="16" customFormat="1" ht="15" x14ac:dyDescent="0.25">
      <c r="A2490" s="217" t="s">
        <v>2725</v>
      </c>
      <c r="B2490" s="217"/>
      <c r="C2490" s="217"/>
      <c r="D2490" s="217"/>
      <c r="E2490" s="217"/>
      <c r="F2490" s="217"/>
      <c r="G2490" s="217"/>
      <c r="H2490" s="217"/>
      <c r="I2490" s="217"/>
      <c r="J2490" s="217"/>
      <c r="K2490" s="217"/>
      <c r="L2490" s="217"/>
      <c r="M2490" s="217"/>
      <c r="N2490" s="217"/>
      <c r="O2490" s="217"/>
      <c r="P2490" s="217"/>
      <c r="Q2490" s="217"/>
      <c r="R2490" s="217"/>
      <c r="S2490" s="217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216" t="s">
        <v>2727</v>
      </c>
      <c r="D2491" s="216"/>
      <c r="E2491" s="216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214" t="s">
        <v>2502</v>
      </c>
      <c r="D2492" s="214"/>
      <c r="E2492" s="214"/>
      <c r="F2492" s="214"/>
      <c r="G2492" s="214"/>
      <c r="H2492" s="214"/>
      <c r="I2492" s="214"/>
      <c r="J2492" s="214"/>
      <c r="K2492" s="214"/>
      <c r="L2492" s="214"/>
      <c r="M2492" s="214"/>
      <c r="N2492" s="214"/>
      <c r="O2492" s="214"/>
      <c r="P2492" s="214"/>
      <c r="Q2492" s="214"/>
      <c r="R2492" s="214"/>
      <c r="S2492" s="215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214" t="s">
        <v>81</v>
      </c>
      <c r="D2493" s="214"/>
      <c r="E2493" s="214"/>
      <c r="F2493" s="214"/>
      <c r="G2493" s="214"/>
      <c r="H2493" s="214"/>
      <c r="I2493" s="214"/>
      <c r="J2493" s="214"/>
      <c r="K2493" s="214"/>
      <c r="L2493" s="214"/>
      <c r="M2493" s="214"/>
      <c r="N2493" s="214"/>
      <c r="O2493" s="214"/>
      <c r="P2493" s="214"/>
      <c r="Q2493" s="214"/>
      <c r="R2493" s="214"/>
      <c r="S2493" s="215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214" t="s">
        <v>1794</v>
      </c>
      <c r="D2494" s="214"/>
      <c r="E2494" s="214"/>
      <c r="F2494" s="214"/>
      <c r="G2494" s="214"/>
      <c r="H2494" s="214"/>
      <c r="I2494" s="214"/>
      <c r="J2494" s="214"/>
      <c r="K2494" s="214"/>
      <c r="L2494" s="214"/>
      <c r="M2494" s="214"/>
      <c r="N2494" s="214"/>
      <c r="O2494" s="214"/>
      <c r="P2494" s="214"/>
      <c r="Q2494" s="214"/>
      <c r="R2494" s="214"/>
      <c r="S2494" s="215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216" t="s">
        <v>2732</v>
      </c>
      <c r="D2497" s="216"/>
      <c r="E2497" s="216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214" t="s">
        <v>1794</v>
      </c>
      <c r="D2498" s="214"/>
      <c r="E2498" s="214"/>
      <c r="F2498" s="214"/>
      <c r="G2498" s="214"/>
      <c r="H2498" s="214"/>
      <c r="I2498" s="214"/>
      <c r="J2498" s="214"/>
      <c r="K2498" s="214"/>
      <c r="L2498" s="214"/>
      <c r="M2498" s="214"/>
      <c r="N2498" s="214"/>
      <c r="O2498" s="214"/>
      <c r="P2498" s="214"/>
      <c r="Q2498" s="214"/>
      <c r="R2498" s="214"/>
      <c r="S2498" s="215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216" t="s">
        <v>2734</v>
      </c>
      <c r="D2499" s="216"/>
      <c r="E2499" s="216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214" t="s">
        <v>1794</v>
      </c>
      <c r="D2500" s="214"/>
      <c r="E2500" s="214"/>
      <c r="F2500" s="214"/>
      <c r="G2500" s="214"/>
      <c r="H2500" s="214"/>
      <c r="I2500" s="214"/>
      <c r="J2500" s="214"/>
      <c r="K2500" s="214"/>
      <c r="L2500" s="214"/>
      <c r="M2500" s="214"/>
      <c r="N2500" s="214"/>
      <c r="O2500" s="214"/>
      <c r="P2500" s="214"/>
      <c r="Q2500" s="214"/>
      <c r="R2500" s="214"/>
      <c r="S2500" s="215"/>
      <c r="BY2500" s="40"/>
      <c r="BZ2500" s="83"/>
      <c r="CC2500" s="48" t="s">
        <v>1794</v>
      </c>
      <c r="CF2500" s="70"/>
    </row>
    <row r="2501" spans="1:84" s="16" customFormat="1" ht="15" x14ac:dyDescent="0.25">
      <c r="A2501" s="217" t="s">
        <v>2735</v>
      </c>
      <c r="B2501" s="217"/>
      <c r="C2501" s="217"/>
      <c r="D2501" s="217"/>
      <c r="E2501" s="217"/>
      <c r="F2501" s="217"/>
      <c r="G2501" s="217"/>
      <c r="H2501" s="217"/>
      <c r="I2501" s="217"/>
      <c r="J2501" s="217"/>
      <c r="K2501" s="217"/>
      <c r="L2501" s="217"/>
      <c r="M2501" s="217"/>
      <c r="N2501" s="217"/>
      <c r="O2501" s="217"/>
      <c r="P2501" s="217"/>
      <c r="Q2501" s="217"/>
      <c r="R2501" s="217"/>
      <c r="S2501" s="217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216" t="s">
        <v>3260</v>
      </c>
      <c r="D2502" s="216"/>
      <c r="E2502" s="216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214" t="s">
        <v>2502</v>
      </c>
      <c r="D2503" s="214"/>
      <c r="E2503" s="214"/>
      <c r="F2503" s="214"/>
      <c r="G2503" s="214"/>
      <c r="H2503" s="214"/>
      <c r="I2503" s="214"/>
      <c r="J2503" s="214"/>
      <c r="K2503" s="214"/>
      <c r="L2503" s="214"/>
      <c r="M2503" s="214"/>
      <c r="N2503" s="214"/>
      <c r="O2503" s="214"/>
      <c r="P2503" s="214"/>
      <c r="Q2503" s="214"/>
      <c r="R2503" s="214"/>
      <c r="S2503" s="215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214" t="s">
        <v>81</v>
      </c>
      <c r="D2504" s="214"/>
      <c r="E2504" s="214"/>
      <c r="F2504" s="214"/>
      <c r="G2504" s="214"/>
      <c r="H2504" s="214"/>
      <c r="I2504" s="214"/>
      <c r="J2504" s="214"/>
      <c r="K2504" s="214"/>
      <c r="L2504" s="214"/>
      <c r="M2504" s="214"/>
      <c r="N2504" s="214"/>
      <c r="O2504" s="214"/>
      <c r="P2504" s="214"/>
      <c r="Q2504" s="214"/>
      <c r="R2504" s="214"/>
      <c r="S2504" s="215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214" t="s">
        <v>1794</v>
      </c>
      <c r="D2505" s="214"/>
      <c r="E2505" s="214"/>
      <c r="F2505" s="214"/>
      <c r="G2505" s="214"/>
      <c r="H2505" s="214"/>
      <c r="I2505" s="214"/>
      <c r="J2505" s="214"/>
      <c r="K2505" s="214"/>
      <c r="L2505" s="214"/>
      <c r="M2505" s="214"/>
      <c r="N2505" s="214"/>
      <c r="O2505" s="214"/>
      <c r="P2505" s="214"/>
      <c r="Q2505" s="214"/>
      <c r="R2505" s="214"/>
      <c r="S2505" s="215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216" t="s">
        <v>2742</v>
      </c>
      <c r="D2508" s="216"/>
      <c r="E2508" s="216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218" t="s">
        <v>2745</v>
      </c>
      <c r="D2509" s="218"/>
      <c r="E2509" s="218"/>
      <c r="F2509" s="218"/>
      <c r="G2509" s="218"/>
      <c r="H2509" s="218"/>
      <c r="I2509" s="218"/>
      <c r="J2509" s="218"/>
      <c r="K2509" s="218"/>
      <c r="L2509" s="218"/>
      <c r="M2509" s="218"/>
      <c r="N2509" s="218"/>
      <c r="O2509" s="218"/>
      <c r="P2509" s="218"/>
      <c r="Q2509" s="218"/>
      <c r="R2509" s="218"/>
      <c r="S2509" s="219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214" t="s">
        <v>1805</v>
      </c>
      <c r="D2510" s="214"/>
      <c r="E2510" s="214"/>
      <c r="F2510" s="214"/>
      <c r="G2510" s="214"/>
      <c r="H2510" s="214"/>
      <c r="I2510" s="214"/>
      <c r="J2510" s="214"/>
      <c r="K2510" s="214"/>
      <c r="L2510" s="214"/>
      <c r="M2510" s="214"/>
      <c r="N2510" s="214"/>
      <c r="O2510" s="214"/>
      <c r="P2510" s="214"/>
      <c r="Q2510" s="214"/>
      <c r="R2510" s="214"/>
      <c r="S2510" s="215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214" t="s">
        <v>1794</v>
      </c>
      <c r="D2511" s="214"/>
      <c r="E2511" s="214"/>
      <c r="F2511" s="214"/>
      <c r="G2511" s="214"/>
      <c r="H2511" s="214"/>
      <c r="I2511" s="214"/>
      <c r="J2511" s="214"/>
      <c r="K2511" s="214"/>
      <c r="L2511" s="214"/>
      <c r="M2511" s="214"/>
      <c r="N2511" s="214"/>
      <c r="O2511" s="214"/>
      <c r="P2511" s="214"/>
      <c r="Q2511" s="214"/>
      <c r="R2511" s="214"/>
      <c r="S2511" s="215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216" t="s">
        <v>2747</v>
      </c>
      <c r="D2512" s="216"/>
      <c r="E2512" s="216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218" t="s">
        <v>2749</v>
      </c>
      <c r="D2513" s="218"/>
      <c r="E2513" s="218"/>
      <c r="F2513" s="218"/>
      <c r="G2513" s="218"/>
      <c r="H2513" s="218"/>
      <c r="I2513" s="218"/>
      <c r="J2513" s="218"/>
      <c r="K2513" s="218"/>
      <c r="L2513" s="218"/>
      <c r="M2513" s="218"/>
      <c r="N2513" s="218"/>
      <c r="O2513" s="218"/>
      <c r="P2513" s="218"/>
      <c r="Q2513" s="218"/>
      <c r="R2513" s="218"/>
      <c r="S2513" s="219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214" t="s">
        <v>1805</v>
      </c>
      <c r="D2514" s="214"/>
      <c r="E2514" s="214"/>
      <c r="F2514" s="214"/>
      <c r="G2514" s="214"/>
      <c r="H2514" s="214"/>
      <c r="I2514" s="214"/>
      <c r="J2514" s="214"/>
      <c r="K2514" s="214"/>
      <c r="L2514" s="214"/>
      <c r="M2514" s="214"/>
      <c r="N2514" s="214"/>
      <c r="O2514" s="214"/>
      <c r="P2514" s="214"/>
      <c r="Q2514" s="214"/>
      <c r="R2514" s="214"/>
      <c r="S2514" s="215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214" t="s">
        <v>1794</v>
      </c>
      <c r="D2515" s="214"/>
      <c r="E2515" s="214"/>
      <c r="F2515" s="214"/>
      <c r="G2515" s="214"/>
      <c r="H2515" s="214"/>
      <c r="I2515" s="214"/>
      <c r="J2515" s="214"/>
      <c r="K2515" s="214"/>
      <c r="L2515" s="214"/>
      <c r="M2515" s="214"/>
      <c r="N2515" s="214"/>
      <c r="O2515" s="214"/>
      <c r="P2515" s="214"/>
      <c r="Q2515" s="214"/>
      <c r="R2515" s="214"/>
      <c r="S2515" s="215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216" t="s">
        <v>2751</v>
      </c>
      <c r="D2516" s="216"/>
      <c r="E2516" s="216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218" t="s">
        <v>2753</v>
      </c>
      <c r="D2517" s="218"/>
      <c r="E2517" s="218"/>
      <c r="F2517" s="218"/>
      <c r="G2517" s="218"/>
      <c r="H2517" s="218"/>
      <c r="I2517" s="218"/>
      <c r="J2517" s="218"/>
      <c r="K2517" s="218"/>
      <c r="L2517" s="218"/>
      <c r="M2517" s="218"/>
      <c r="N2517" s="218"/>
      <c r="O2517" s="218"/>
      <c r="P2517" s="218"/>
      <c r="Q2517" s="218"/>
      <c r="R2517" s="218"/>
      <c r="S2517" s="219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214" t="s">
        <v>1805</v>
      </c>
      <c r="D2518" s="214"/>
      <c r="E2518" s="214"/>
      <c r="F2518" s="214"/>
      <c r="G2518" s="214"/>
      <c r="H2518" s="214"/>
      <c r="I2518" s="214"/>
      <c r="J2518" s="214"/>
      <c r="K2518" s="214"/>
      <c r="L2518" s="214"/>
      <c r="M2518" s="214"/>
      <c r="N2518" s="214"/>
      <c r="O2518" s="214"/>
      <c r="P2518" s="214"/>
      <c r="Q2518" s="214"/>
      <c r="R2518" s="214"/>
      <c r="S2518" s="215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214" t="s">
        <v>1794</v>
      </c>
      <c r="D2519" s="214"/>
      <c r="E2519" s="214"/>
      <c r="F2519" s="214"/>
      <c r="G2519" s="214"/>
      <c r="H2519" s="214"/>
      <c r="I2519" s="214"/>
      <c r="J2519" s="214"/>
      <c r="K2519" s="214"/>
      <c r="L2519" s="214"/>
      <c r="M2519" s="214"/>
      <c r="N2519" s="214"/>
      <c r="O2519" s="214"/>
      <c r="P2519" s="214"/>
      <c r="Q2519" s="214"/>
      <c r="R2519" s="214"/>
      <c r="S2519" s="215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216" t="s">
        <v>2755</v>
      </c>
      <c r="D2520" s="216"/>
      <c r="E2520" s="216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218" t="s">
        <v>2757</v>
      </c>
      <c r="D2521" s="218"/>
      <c r="E2521" s="218"/>
      <c r="F2521" s="218"/>
      <c r="G2521" s="218"/>
      <c r="H2521" s="218"/>
      <c r="I2521" s="218"/>
      <c r="J2521" s="218"/>
      <c r="K2521" s="218"/>
      <c r="L2521" s="218"/>
      <c r="M2521" s="218"/>
      <c r="N2521" s="218"/>
      <c r="O2521" s="218"/>
      <c r="P2521" s="218"/>
      <c r="Q2521" s="218"/>
      <c r="R2521" s="218"/>
      <c r="S2521" s="219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214" t="s">
        <v>1805</v>
      </c>
      <c r="D2522" s="214"/>
      <c r="E2522" s="214"/>
      <c r="F2522" s="214"/>
      <c r="G2522" s="214"/>
      <c r="H2522" s="214"/>
      <c r="I2522" s="214"/>
      <c r="J2522" s="214"/>
      <c r="K2522" s="214"/>
      <c r="L2522" s="214"/>
      <c r="M2522" s="214"/>
      <c r="N2522" s="214"/>
      <c r="O2522" s="214"/>
      <c r="P2522" s="214"/>
      <c r="Q2522" s="214"/>
      <c r="R2522" s="214"/>
      <c r="S2522" s="215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214" t="s">
        <v>1794</v>
      </c>
      <c r="D2523" s="214"/>
      <c r="E2523" s="214"/>
      <c r="F2523" s="214"/>
      <c r="G2523" s="214"/>
      <c r="H2523" s="214"/>
      <c r="I2523" s="214"/>
      <c r="J2523" s="214"/>
      <c r="K2523" s="214"/>
      <c r="L2523" s="214"/>
      <c r="M2523" s="214"/>
      <c r="N2523" s="214"/>
      <c r="O2523" s="214"/>
      <c r="P2523" s="214"/>
      <c r="Q2523" s="214"/>
      <c r="R2523" s="214"/>
      <c r="S2523" s="215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216" t="s">
        <v>2759</v>
      </c>
      <c r="D2524" s="216"/>
      <c r="E2524" s="216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218" t="s">
        <v>2761</v>
      </c>
      <c r="D2525" s="218"/>
      <c r="E2525" s="218"/>
      <c r="F2525" s="218"/>
      <c r="G2525" s="218"/>
      <c r="H2525" s="218"/>
      <c r="I2525" s="218"/>
      <c r="J2525" s="218"/>
      <c r="K2525" s="218"/>
      <c r="L2525" s="218"/>
      <c r="M2525" s="218"/>
      <c r="N2525" s="218"/>
      <c r="O2525" s="218"/>
      <c r="P2525" s="218"/>
      <c r="Q2525" s="218"/>
      <c r="R2525" s="218"/>
      <c r="S2525" s="219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214" t="s">
        <v>1805</v>
      </c>
      <c r="D2526" s="214"/>
      <c r="E2526" s="214"/>
      <c r="F2526" s="214"/>
      <c r="G2526" s="214"/>
      <c r="H2526" s="214"/>
      <c r="I2526" s="214"/>
      <c r="J2526" s="214"/>
      <c r="K2526" s="214"/>
      <c r="L2526" s="214"/>
      <c r="M2526" s="214"/>
      <c r="N2526" s="214"/>
      <c r="O2526" s="214"/>
      <c r="P2526" s="214"/>
      <c r="Q2526" s="214"/>
      <c r="R2526" s="214"/>
      <c r="S2526" s="215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214" t="s">
        <v>1794</v>
      </c>
      <c r="D2527" s="214"/>
      <c r="E2527" s="214"/>
      <c r="F2527" s="214"/>
      <c r="G2527" s="214"/>
      <c r="H2527" s="214"/>
      <c r="I2527" s="214"/>
      <c r="J2527" s="214"/>
      <c r="K2527" s="214"/>
      <c r="L2527" s="214"/>
      <c r="M2527" s="214"/>
      <c r="N2527" s="214"/>
      <c r="O2527" s="214"/>
      <c r="P2527" s="214"/>
      <c r="Q2527" s="214"/>
      <c r="R2527" s="214"/>
      <c r="S2527" s="215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216" t="s">
        <v>3455</v>
      </c>
      <c r="D2528" s="216"/>
      <c r="E2528" s="216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214" t="s">
        <v>2502</v>
      </c>
      <c r="D2529" s="214"/>
      <c r="E2529" s="214"/>
      <c r="F2529" s="214"/>
      <c r="G2529" s="214"/>
      <c r="H2529" s="214"/>
      <c r="I2529" s="214"/>
      <c r="J2529" s="214"/>
      <c r="K2529" s="214"/>
      <c r="L2529" s="214"/>
      <c r="M2529" s="214"/>
      <c r="N2529" s="214"/>
      <c r="O2529" s="214"/>
      <c r="P2529" s="214"/>
      <c r="Q2529" s="214"/>
      <c r="R2529" s="214"/>
      <c r="S2529" s="215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214" t="s">
        <v>81</v>
      </c>
      <c r="D2530" s="214"/>
      <c r="E2530" s="214"/>
      <c r="F2530" s="214"/>
      <c r="G2530" s="214"/>
      <c r="H2530" s="214"/>
      <c r="I2530" s="214"/>
      <c r="J2530" s="214"/>
      <c r="K2530" s="214"/>
      <c r="L2530" s="214"/>
      <c r="M2530" s="214"/>
      <c r="N2530" s="214"/>
      <c r="O2530" s="214"/>
      <c r="P2530" s="214"/>
      <c r="Q2530" s="214"/>
      <c r="R2530" s="214"/>
      <c r="S2530" s="215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214" t="s">
        <v>1794</v>
      </c>
      <c r="D2531" s="214"/>
      <c r="E2531" s="214"/>
      <c r="F2531" s="214"/>
      <c r="G2531" s="214"/>
      <c r="H2531" s="214"/>
      <c r="I2531" s="214"/>
      <c r="J2531" s="214"/>
      <c r="K2531" s="214"/>
      <c r="L2531" s="214"/>
      <c r="M2531" s="214"/>
      <c r="N2531" s="214"/>
      <c r="O2531" s="214"/>
      <c r="P2531" s="214"/>
      <c r="Q2531" s="214"/>
      <c r="R2531" s="214"/>
      <c r="S2531" s="215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216" t="s">
        <v>3460</v>
      </c>
      <c r="D2534" s="216"/>
      <c r="E2534" s="216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218" t="s">
        <v>3462</v>
      </c>
      <c r="D2535" s="218"/>
      <c r="E2535" s="218"/>
      <c r="F2535" s="218"/>
      <c r="G2535" s="218"/>
      <c r="H2535" s="218"/>
      <c r="I2535" s="218"/>
      <c r="J2535" s="218"/>
      <c r="K2535" s="218"/>
      <c r="L2535" s="218"/>
      <c r="M2535" s="218"/>
      <c r="N2535" s="218"/>
      <c r="O2535" s="218"/>
      <c r="P2535" s="218"/>
      <c r="Q2535" s="218"/>
      <c r="R2535" s="218"/>
      <c r="S2535" s="219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214" t="s">
        <v>1805</v>
      </c>
      <c r="D2536" s="214"/>
      <c r="E2536" s="214"/>
      <c r="F2536" s="214"/>
      <c r="G2536" s="214"/>
      <c r="H2536" s="214"/>
      <c r="I2536" s="214"/>
      <c r="J2536" s="214"/>
      <c r="K2536" s="214"/>
      <c r="L2536" s="214"/>
      <c r="M2536" s="214"/>
      <c r="N2536" s="214"/>
      <c r="O2536" s="214"/>
      <c r="P2536" s="214"/>
      <c r="Q2536" s="214"/>
      <c r="R2536" s="214"/>
      <c r="S2536" s="215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214" t="s">
        <v>1794</v>
      </c>
      <c r="D2537" s="214"/>
      <c r="E2537" s="214"/>
      <c r="F2537" s="214"/>
      <c r="G2537" s="214"/>
      <c r="H2537" s="214"/>
      <c r="I2537" s="214"/>
      <c r="J2537" s="214"/>
      <c r="K2537" s="214"/>
      <c r="L2537" s="214"/>
      <c r="M2537" s="214"/>
      <c r="N2537" s="214"/>
      <c r="O2537" s="214"/>
      <c r="P2537" s="214"/>
      <c r="Q2537" s="214"/>
      <c r="R2537" s="214"/>
      <c r="S2537" s="215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216" t="s">
        <v>3465</v>
      </c>
      <c r="D2538" s="216"/>
      <c r="E2538" s="216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214" t="s">
        <v>2502</v>
      </c>
      <c r="D2539" s="214"/>
      <c r="E2539" s="214"/>
      <c r="F2539" s="214"/>
      <c r="G2539" s="214"/>
      <c r="H2539" s="214"/>
      <c r="I2539" s="214"/>
      <c r="J2539" s="214"/>
      <c r="K2539" s="214"/>
      <c r="L2539" s="214"/>
      <c r="M2539" s="214"/>
      <c r="N2539" s="214"/>
      <c r="O2539" s="214"/>
      <c r="P2539" s="214"/>
      <c r="Q2539" s="214"/>
      <c r="R2539" s="214"/>
      <c r="S2539" s="215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214" t="s">
        <v>81</v>
      </c>
      <c r="D2540" s="214"/>
      <c r="E2540" s="214"/>
      <c r="F2540" s="214"/>
      <c r="G2540" s="214"/>
      <c r="H2540" s="214"/>
      <c r="I2540" s="214"/>
      <c r="J2540" s="214"/>
      <c r="K2540" s="214"/>
      <c r="L2540" s="214"/>
      <c r="M2540" s="214"/>
      <c r="N2540" s="214"/>
      <c r="O2540" s="214"/>
      <c r="P2540" s="214"/>
      <c r="Q2540" s="214"/>
      <c r="R2540" s="214"/>
      <c r="S2540" s="215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214" t="s">
        <v>1794</v>
      </c>
      <c r="D2541" s="214"/>
      <c r="E2541" s="214"/>
      <c r="F2541" s="214"/>
      <c r="G2541" s="214"/>
      <c r="H2541" s="214"/>
      <c r="I2541" s="214"/>
      <c r="J2541" s="214"/>
      <c r="K2541" s="214"/>
      <c r="L2541" s="214"/>
      <c r="M2541" s="214"/>
      <c r="N2541" s="214"/>
      <c r="O2541" s="214"/>
      <c r="P2541" s="214"/>
      <c r="Q2541" s="214"/>
      <c r="R2541" s="214"/>
      <c r="S2541" s="215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216" t="s">
        <v>3470</v>
      </c>
      <c r="D2544" s="216"/>
      <c r="E2544" s="216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218" t="s">
        <v>2900</v>
      </c>
      <c r="D2545" s="218"/>
      <c r="E2545" s="218"/>
      <c r="F2545" s="218"/>
      <c r="G2545" s="218"/>
      <c r="H2545" s="218"/>
      <c r="I2545" s="218"/>
      <c r="J2545" s="218"/>
      <c r="K2545" s="218"/>
      <c r="L2545" s="218"/>
      <c r="M2545" s="218"/>
      <c r="N2545" s="218"/>
      <c r="O2545" s="218"/>
      <c r="P2545" s="218"/>
      <c r="Q2545" s="218"/>
      <c r="R2545" s="218"/>
      <c r="S2545" s="219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214" t="s">
        <v>1805</v>
      </c>
      <c r="D2546" s="214"/>
      <c r="E2546" s="214"/>
      <c r="F2546" s="214"/>
      <c r="G2546" s="214"/>
      <c r="H2546" s="214"/>
      <c r="I2546" s="214"/>
      <c r="J2546" s="214"/>
      <c r="K2546" s="214"/>
      <c r="L2546" s="214"/>
      <c r="M2546" s="214"/>
      <c r="N2546" s="214"/>
      <c r="O2546" s="214"/>
      <c r="P2546" s="214"/>
      <c r="Q2546" s="214"/>
      <c r="R2546" s="214"/>
      <c r="S2546" s="215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214" t="s">
        <v>1794</v>
      </c>
      <c r="D2547" s="214"/>
      <c r="E2547" s="214"/>
      <c r="F2547" s="214"/>
      <c r="G2547" s="214"/>
      <c r="H2547" s="214"/>
      <c r="I2547" s="214"/>
      <c r="J2547" s="214"/>
      <c r="K2547" s="214"/>
      <c r="L2547" s="214"/>
      <c r="M2547" s="214"/>
      <c r="N2547" s="214"/>
      <c r="O2547" s="214"/>
      <c r="P2547" s="214"/>
      <c r="Q2547" s="214"/>
      <c r="R2547" s="214"/>
      <c r="S2547" s="215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216" t="s">
        <v>3473</v>
      </c>
      <c r="D2548" s="216"/>
      <c r="E2548" s="216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218" t="s">
        <v>3475</v>
      </c>
      <c r="D2549" s="218"/>
      <c r="E2549" s="218"/>
      <c r="F2549" s="218"/>
      <c r="G2549" s="218"/>
      <c r="H2549" s="218"/>
      <c r="I2549" s="218"/>
      <c r="J2549" s="218"/>
      <c r="K2549" s="218"/>
      <c r="L2549" s="218"/>
      <c r="M2549" s="218"/>
      <c r="N2549" s="218"/>
      <c r="O2549" s="218"/>
      <c r="P2549" s="218"/>
      <c r="Q2549" s="218"/>
      <c r="R2549" s="218"/>
      <c r="S2549" s="219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214" t="s">
        <v>1805</v>
      </c>
      <c r="D2550" s="214"/>
      <c r="E2550" s="214"/>
      <c r="F2550" s="214"/>
      <c r="G2550" s="214"/>
      <c r="H2550" s="214"/>
      <c r="I2550" s="214"/>
      <c r="J2550" s="214"/>
      <c r="K2550" s="214"/>
      <c r="L2550" s="214"/>
      <c r="M2550" s="214"/>
      <c r="N2550" s="214"/>
      <c r="O2550" s="214"/>
      <c r="P2550" s="214"/>
      <c r="Q2550" s="214"/>
      <c r="R2550" s="214"/>
      <c r="S2550" s="215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214" t="s">
        <v>1794</v>
      </c>
      <c r="D2551" s="214"/>
      <c r="E2551" s="214"/>
      <c r="F2551" s="214"/>
      <c r="G2551" s="214"/>
      <c r="H2551" s="214"/>
      <c r="I2551" s="214"/>
      <c r="J2551" s="214"/>
      <c r="K2551" s="214"/>
      <c r="L2551" s="214"/>
      <c r="M2551" s="214"/>
      <c r="N2551" s="214"/>
      <c r="O2551" s="214"/>
      <c r="P2551" s="214"/>
      <c r="Q2551" s="214"/>
      <c r="R2551" s="214"/>
      <c r="S2551" s="215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216" t="s">
        <v>3478</v>
      </c>
      <c r="D2552" s="216"/>
      <c r="E2552" s="216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218" t="s">
        <v>3480</v>
      </c>
      <c r="D2553" s="218"/>
      <c r="E2553" s="218"/>
      <c r="F2553" s="218"/>
      <c r="G2553" s="218"/>
      <c r="H2553" s="218"/>
      <c r="I2553" s="218"/>
      <c r="J2553" s="218"/>
      <c r="K2553" s="218"/>
      <c r="L2553" s="218"/>
      <c r="M2553" s="218"/>
      <c r="N2553" s="218"/>
      <c r="O2553" s="218"/>
      <c r="P2553" s="218"/>
      <c r="Q2553" s="218"/>
      <c r="R2553" s="218"/>
      <c r="S2553" s="219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214" t="s">
        <v>1805</v>
      </c>
      <c r="D2554" s="214"/>
      <c r="E2554" s="214"/>
      <c r="F2554" s="214"/>
      <c r="G2554" s="214"/>
      <c r="H2554" s="214"/>
      <c r="I2554" s="214"/>
      <c r="J2554" s="214"/>
      <c r="K2554" s="214"/>
      <c r="L2554" s="214"/>
      <c r="M2554" s="214"/>
      <c r="N2554" s="214"/>
      <c r="O2554" s="214"/>
      <c r="P2554" s="214"/>
      <c r="Q2554" s="214"/>
      <c r="R2554" s="214"/>
      <c r="S2554" s="215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214" t="s">
        <v>1794</v>
      </c>
      <c r="D2555" s="214"/>
      <c r="E2555" s="214"/>
      <c r="F2555" s="214"/>
      <c r="G2555" s="214"/>
      <c r="H2555" s="214"/>
      <c r="I2555" s="214"/>
      <c r="J2555" s="214"/>
      <c r="K2555" s="214"/>
      <c r="L2555" s="214"/>
      <c r="M2555" s="214"/>
      <c r="N2555" s="214"/>
      <c r="O2555" s="214"/>
      <c r="P2555" s="214"/>
      <c r="Q2555" s="214"/>
      <c r="R2555" s="214"/>
      <c r="S2555" s="215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216" t="s">
        <v>3483</v>
      </c>
      <c r="D2556" s="216"/>
      <c r="E2556" s="216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218" t="s">
        <v>3176</v>
      </c>
      <c r="D2557" s="218"/>
      <c r="E2557" s="218"/>
      <c r="F2557" s="218"/>
      <c r="G2557" s="218"/>
      <c r="H2557" s="218"/>
      <c r="I2557" s="218"/>
      <c r="J2557" s="218"/>
      <c r="K2557" s="218"/>
      <c r="L2557" s="218"/>
      <c r="M2557" s="218"/>
      <c r="N2557" s="218"/>
      <c r="O2557" s="218"/>
      <c r="P2557" s="218"/>
      <c r="Q2557" s="218"/>
      <c r="R2557" s="218"/>
      <c r="S2557" s="219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214" t="s">
        <v>1805</v>
      </c>
      <c r="D2558" s="214"/>
      <c r="E2558" s="214"/>
      <c r="F2558" s="214"/>
      <c r="G2558" s="214"/>
      <c r="H2558" s="214"/>
      <c r="I2558" s="214"/>
      <c r="J2558" s="214"/>
      <c r="K2558" s="214"/>
      <c r="L2558" s="214"/>
      <c r="M2558" s="214"/>
      <c r="N2558" s="214"/>
      <c r="O2558" s="214"/>
      <c r="P2558" s="214"/>
      <c r="Q2558" s="214"/>
      <c r="R2558" s="214"/>
      <c r="S2558" s="215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214" t="s">
        <v>1794</v>
      </c>
      <c r="D2559" s="214"/>
      <c r="E2559" s="214"/>
      <c r="F2559" s="214"/>
      <c r="G2559" s="214"/>
      <c r="H2559" s="214"/>
      <c r="I2559" s="214"/>
      <c r="J2559" s="214"/>
      <c r="K2559" s="214"/>
      <c r="L2559" s="214"/>
      <c r="M2559" s="214"/>
      <c r="N2559" s="214"/>
      <c r="O2559" s="214"/>
      <c r="P2559" s="214"/>
      <c r="Q2559" s="214"/>
      <c r="R2559" s="214"/>
      <c r="S2559" s="215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216" t="s">
        <v>3486</v>
      </c>
      <c r="D2560" s="216"/>
      <c r="E2560" s="216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218" t="s">
        <v>3488</v>
      </c>
      <c r="D2561" s="218"/>
      <c r="E2561" s="218"/>
      <c r="F2561" s="218"/>
      <c r="G2561" s="218"/>
      <c r="H2561" s="218"/>
      <c r="I2561" s="218"/>
      <c r="J2561" s="218"/>
      <c r="K2561" s="218"/>
      <c r="L2561" s="218"/>
      <c r="M2561" s="218"/>
      <c r="N2561" s="218"/>
      <c r="O2561" s="218"/>
      <c r="P2561" s="218"/>
      <c r="Q2561" s="218"/>
      <c r="R2561" s="218"/>
      <c r="S2561" s="219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214" t="s">
        <v>1805</v>
      </c>
      <c r="D2562" s="214"/>
      <c r="E2562" s="214"/>
      <c r="F2562" s="214"/>
      <c r="G2562" s="214"/>
      <c r="H2562" s="214"/>
      <c r="I2562" s="214"/>
      <c r="J2562" s="214"/>
      <c r="K2562" s="214"/>
      <c r="L2562" s="214"/>
      <c r="M2562" s="214"/>
      <c r="N2562" s="214"/>
      <c r="O2562" s="214"/>
      <c r="P2562" s="214"/>
      <c r="Q2562" s="214"/>
      <c r="R2562" s="214"/>
      <c r="S2562" s="215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214" t="s">
        <v>1794</v>
      </c>
      <c r="D2563" s="214"/>
      <c r="E2563" s="214"/>
      <c r="F2563" s="214"/>
      <c r="G2563" s="214"/>
      <c r="H2563" s="214"/>
      <c r="I2563" s="214"/>
      <c r="J2563" s="214"/>
      <c r="K2563" s="214"/>
      <c r="L2563" s="214"/>
      <c r="M2563" s="214"/>
      <c r="N2563" s="214"/>
      <c r="O2563" s="214"/>
      <c r="P2563" s="214"/>
      <c r="Q2563" s="214"/>
      <c r="R2563" s="214"/>
      <c r="S2563" s="215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216" t="s">
        <v>3174</v>
      </c>
      <c r="D2564" s="216"/>
      <c r="E2564" s="216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218" t="s">
        <v>3176</v>
      </c>
      <c r="D2565" s="218"/>
      <c r="E2565" s="218"/>
      <c r="F2565" s="218"/>
      <c r="G2565" s="218"/>
      <c r="H2565" s="218"/>
      <c r="I2565" s="218"/>
      <c r="J2565" s="218"/>
      <c r="K2565" s="218"/>
      <c r="L2565" s="218"/>
      <c r="M2565" s="218"/>
      <c r="N2565" s="218"/>
      <c r="O2565" s="218"/>
      <c r="P2565" s="218"/>
      <c r="Q2565" s="218"/>
      <c r="R2565" s="218"/>
      <c r="S2565" s="219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214" t="s">
        <v>1805</v>
      </c>
      <c r="D2566" s="214"/>
      <c r="E2566" s="214"/>
      <c r="F2566" s="214"/>
      <c r="G2566" s="214"/>
      <c r="H2566" s="214"/>
      <c r="I2566" s="214"/>
      <c r="J2566" s="214"/>
      <c r="K2566" s="214"/>
      <c r="L2566" s="214"/>
      <c r="M2566" s="214"/>
      <c r="N2566" s="214"/>
      <c r="O2566" s="214"/>
      <c r="P2566" s="214"/>
      <c r="Q2566" s="214"/>
      <c r="R2566" s="214"/>
      <c r="S2566" s="215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214" t="s">
        <v>1794</v>
      </c>
      <c r="D2567" s="214"/>
      <c r="E2567" s="214"/>
      <c r="F2567" s="214"/>
      <c r="G2567" s="214"/>
      <c r="H2567" s="214"/>
      <c r="I2567" s="214"/>
      <c r="J2567" s="214"/>
      <c r="K2567" s="214"/>
      <c r="L2567" s="214"/>
      <c r="M2567" s="214"/>
      <c r="N2567" s="214"/>
      <c r="O2567" s="214"/>
      <c r="P2567" s="214"/>
      <c r="Q2567" s="214"/>
      <c r="R2567" s="214"/>
      <c r="S2567" s="215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216" t="s">
        <v>3492</v>
      </c>
      <c r="D2568" s="216"/>
      <c r="E2568" s="216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218" t="s">
        <v>3494</v>
      </c>
      <c r="D2569" s="218"/>
      <c r="E2569" s="218"/>
      <c r="F2569" s="218"/>
      <c r="G2569" s="218"/>
      <c r="H2569" s="218"/>
      <c r="I2569" s="218"/>
      <c r="J2569" s="218"/>
      <c r="K2569" s="218"/>
      <c r="L2569" s="218"/>
      <c r="M2569" s="218"/>
      <c r="N2569" s="218"/>
      <c r="O2569" s="218"/>
      <c r="P2569" s="218"/>
      <c r="Q2569" s="218"/>
      <c r="R2569" s="218"/>
      <c r="S2569" s="219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214" t="s">
        <v>1805</v>
      </c>
      <c r="D2570" s="214"/>
      <c r="E2570" s="214"/>
      <c r="F2570" s="214"/>
      <c r="G2570" s="214"/>
      <c r="H2570" s="214"/>
      <c r="I2570" s="214"/>
      <c r="J2570" s="214"/>
      <c r="K2570" s="214"/>
      <c r="L2570" s="214"/>
      <c r="M2570" s="214"/>
      <c r="N2570" s="214"/>
      <c r="O2570" s="214"/>
      <c r="P2570" s="214"/>
      <c r="Q2570" s="214"/>
      <c r="R2570" s="214"/>
      <c r="S2570" s="215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214" t="s">
        <v>1794</v>
      </c>
      <c r="D2571" s="214"/>
      <c r="E2571" s="214"/>
      <c r="F2571" s="214"/>
      <c r="G2571" s="214"/>
      <c r="H2571" s="214"/>
      <c r="I2571" s="214"/>
      <c r="J2571" s="214"/>
      <c r="K2571" s="214"/>
      <c r="L2571" s="214"/>
      <c r="M2571" s="214"/>
      <c r="N2571" s="214"/>
      <c r="O2571" s="214"/>
      <c r="P2571" s="214"/>
      <c r="Q2571" s="214"/>
      <c r="R2571" s="214"/>
      <c r="S2571" s="215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216" t="s">
        <v>3497</v>
      </c>
      <c r="D2572" s="216"/>
      <c r="E2572" s="216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218" t="s">
        <v>3499</v>
      </c>
      <c r="D2573" s="218"/>
      <c r="E2573" s="218"/>
      <c r="F2573" s="218"/>
      <c r="G2573" s="218"/>
      <c r="H2573" s="218"/>
      <c r="I2573" s="218"/>
      <c r="J2573" s="218"/>
      <c r="K2573" s="218"/>
      <c r="L2573" s="218"/>
      <c r="M2573" s="218"/>
      <c r="N2573" s="218"/>
      <c r="O2573" s="218"/>
      <c r="P2573" s="218"/>
      <c r="Q2573" s="218"/>
      <c r="R2573" s="218"/>
      <c r="S2573" s="219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214" t="s">
        <v>1805</v>
      </c>
      <c r="D2574" s="214"/>
      <c r="E2574" s="214"/>
      <c r="F2574" s="214"/>
      <c r="G2574" s="214"/>
      <c r="H2574" s="214"/>
      <c r="I2574" s="214"/>
      <c r="J2574" s="214"/>
      <c r="K2574" s="214"/>
      <c r="L2574" s="214"/>
      <c r="M2574" s="214"/>
      <c r="N2574" s="214"/>
      <c r="O2574" s="214"/>
      <c r="P2574" s="214"/>
      <c r="Q2574" s="214"/>
      <c r="R2574" s="214"/>
      <c r="S2574" s="215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214" t="s">
        <v>1794</v>
      </c>
      <c r="D2575" s="214"/>
      <c r="E2575" s="214"/>
      <c r="F2575" s="214"/>
      <c r="G2575" s="214"/>
      <c r="H2575" s="214"/>
      <c r="I2575" s="214"/>
      <c r="J2575" s="214"/>
      <c r="K2575" s="214"/>
      <c r="L2575" s="214"/>
      <c r="M2575" s="214"/>
      <c r="N2575" s="214"/>
      <c r="O2575" s="214"/>
      <c r="P2575" s="214"/>
      <c r="Q2575" s="214"/>
      <c r="R2575" s="214"/>
      <c r="S2575" s="215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216" t="s">
        <v>3170</v>
      </c>
      <c r="D2576" s="216"/>
      <c r="E2576" s="216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218" t="s">
        <v>2370</v>
      </c>
      <c r="D2577" s="218"/>
      <c r="E2577" s="218"/>
      <c r="F2577" s="218"/>
      <c r="G2577" s="218"/>
      <c r="H2577" s="218"/>
      <c r="I2577" s="218"/>
      <c r="J2577" s="218"/>
      <c r="K2577" s="218"/>
      <c r="L2577" s="218"/>
      <c r="M2577" s="218"/>
      <c r="N2577" s="218"/>
      <c r="O2577" s="218"/>
      <c r="P2577" s="218"/>
      <c r="Q2577" s="218"/>
      <c r="R2577" s="218"/>
      <c r="S2577" s="219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214" t="s">
        <v>1805</v>
      </c>
      <c r="D2578" s="214"/>
      <c r="E2578" s="214"/>
      <c r="F2578" s="214"/>
      <c r="G2578" s="214"/>
      <c r="H2578" s="214"/>
      <c r="I2578" s="214"/>
      <c r="J2578" s="214"/>
      <c r="K2578" s="214"/>
      <c r="L2578" s="214"/>
      <c r="M2578" s="214"/>
      <c r="N2578" s="214"/>
      <c r="O2578" s="214"/>
      <c r="P2578" s="214"/>
      <c r="Q2578" s="214"/>
      <c r="R2578" s="214"/>
      <c r="S2578" s="215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214" t="s">
        <v>1794</v>
      </c>
      <c r="D2579" s="214"/>
      <c r="E2579" s="214"/>
      <c r="F2579" s="214"/>
      <c r="G2579" s="214"/>
      <c r="H2579" s="214"/>
      <c r="I2579" s="214"/>
      <c r="J2579" s="214"/>
      <c r="K2579" s="214"/>
      <c r="L2579" s="214"/>
      <c r="M2579" s="214"/>
      <c r="N2579" s="214"/>
      <c r="O2579" s="214"/>
      <c r="P2579" s="214"/>
      <c r="Q2579" s="214"/>
      <c r="R2579" s="214"/>
      <c r="S2579" s="215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216" t="s">
        <v>3503</v>
      </c>
      <c r="D2580" s="216"/>
      <c r="E2580" s="216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218" t="s">
        <v>3505</v>
      </c>
      <c r="D2581" s="218"/>
      <c r="E2581" s="218"/>
      <c r="F2581" s="218"/>
      <c r="G2581" s="218"/>
      <c r="H2581" s="218"/>
      <c r="I2581" s="218"/>
      <c r="J2581" s="218"/>
      <c r="K2581" s="218"/>
      <c r="L2581" s="218"/>
      <c r="M2581" s="218"/>
      <c r="N2581" s="218"/>
      <c r="O2581" s="218"/>
      <c r="P2581" s="218"/>
      <c r="Q2581" s="218"/>
      <c r="R2581" s="218"/>
      <c r="S2581" s="219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214" t="s">
        <v>1805</v>
      </c>
      <c r="D2582" s="214"/>
      <c r="E2582" s="214"/>
      <c r="F2582" s="214"/>
      <c r="G2582" s="214"/>
      <c r="H2582" s="214"/>
      <c r="I2582" s="214"/>
      <c r="J2582" s="214"/>
      <c r="K2582" s="214"/>
      <c r="L2582" s="214"/>
      <c r="M2582" s="214"/>
      <c r="N2582" s="214"/>
      <c r="O2582" s="214"/>
      <c r="P2582" s="214"/>
      <c r="Q2582" s="214"/>
      <c r="R2582" s="214"/>
      <c r="S2582" s="215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214" t="s">
        <v>1794</v>
      </c>
      <c r="D2583" s="214"/>
      <c r="E2583" s="214"/>
      <c r="F2583" s="214"/>
      <c r="G2583" s="214"/>
      <c r="H2583" s="214"/>
      <c r="I2583" s="214"/>
      <c r="J2583" s="214"/>
      <c r="K2583" s="214"/>
      <c r="L2583" s="214"/>
      <c r="M2583" s="214"/>
      <c r="N2583" s="214"/>
      <c r="O2583" s="214"/>
      <c r="P2583" s="214"/>
      <c r="Q2583" s="214"/>
      <c r="R2583" s="214"/>
      <c r="S2583" s="215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216" t="s">
        <v>3508</v>
      </c>
      <c r="D2584" s="216"/>
      <c r="E2584" s="216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218" t="s">
        <v>3510</v>
      </c>
      <c r="D2585" s="218"/>
      <c r="E2585" s="218"/>
      <c r="F2585" s="218"/>
      <c r="G2585" s="218"/>
      <c r="H2585" s="218"/>
      <c r="I2585" s="218"/>
      <c r="J2585" s="218"/>
      <c r="K2585" s="218"/>
      <c r="L2585" s="218"/>
      <c r="M2585" s="218"/>
      <c r="N2585" s="218"/>
      <c r="O2585" s="218"/>
      <c r="P2585" s="218"/>
      <c r="Q2585" s="218"/>
      <c r="R2585" s="218"/>
      <c r="S2585" s="219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214" t="s">
        <v>1805</v>
      </c>
      <c r="D2586" s="214"/>
      <c r="E2586" s="214"/>
      <c r="F2586" s="214"/>
      <c r="G2586" s="214"/>
      <c r="H2586" s="214"/>
      <c r="I2586" s="214"/>
      <c r="J2586" s="214"/>
      <c r="K2586" s="214"/>
      <c r="L2586" s="214"/>
      <c r="M2586" s="214"/>
      <c r="N2586" s="214"/>
      <c r="O2586" s="214"/>
      <c r="P2586" s="214"/>
      <c r="Q2586" s="214"/>
      <c r="R2586" s="214"/>
      <c r="S2586" s="215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214" t="s">
        <v>1794</v>
      </c>
      <c r="D2587" s="214"/>
      <c r="E2587" s="214"/>
      <c r="F2587" s="214"/>
      <c r="G2587" s="214"/>
      <c r="H2587" s="214"/>
      <c r="I2587" s="214"/>
      <c r="J2587" s="214"/>
      <c r="K2587" s="214"/>
      <c r="L2587" s="214"/>
      <c r="M2587" s="214"/>
      <c r="N2587" s="214"/>
      <c r="O2587" s="214"/>
      <c r="P2587" s="214"/>
      <c r="Q2587" s="214"/>
      <c r="R2587" s="214"/>
      <c r="S2587" s="215"/>
      <c r="BY2587" s="40"/>
      <c r="BZ2587" s="83"/>
      <c r="CC2587" s="48" t="s">
        <v>1794</v>
      </c>
      <c r="CF2587" s="70"/>
    </row>
    <row r="2588" spans="1:84" s="16" customFormat="1" ht="15" x14ac:dyDescent="0.25">
      <c r="A2588" s="213" t="s">
        <v>661</v>
      </c>
      <c r="B2588" s="213"/>
      <c r="C2588" s="213"/>
      <c r="D2588" s="213"/>
      <c r="E2588" s="213"/>
      <c r="F2588" s="213"/>
      <c r="G2588" s="213"/>
      <c r="H2588" s="213"/>
      <c r="I2588" s="213"/>
      <c r="J2588" s="213"/>
      <c r="K2588" s="213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213" t="s">
        <v>214</v>
      </c>
      <c r="B2589" s="213"/>
      <c r="C2589" s="213"/>
      <c r="D2589" s="213"/>
      <c r="E2589" s="213"/>
      <c r="F2589" s="213"/>
      <c r="G2589" s="213"/>
      <c r="H2589" s="213"/>
      <c r="I2589" s="213"/>
      <c r="J2589" s="213"/>
      <c r="K2589" s="213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213" t="s">
        <v>215</v>
      </c>
      <c r="B2590" s="213"/>
      <c r="C2590" s="213"/>
      <c r="D2590" s="213"/>
      <c r="E2590" s="213"/>
      <c r="F2590" s="213"/>
      <c r="G2590" s="213"/>
      <c r="H2590" s="213"/>
      <c r="I2590" s="213"/>
      <c r="J2590" s="213"/>
      <c r="K2590" s="213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213" t="s">
        <v>3511</v>
      </c>
      <c r="B2591" s="213"/>
      <c r="C2591" s="213"/>
      <c r="D2591" s="213"/>
      <c r="E2591" s="213"/>
      <c r="F2591" s="213"/>
      <c r="G2591" s="213"/>
      <c r="H2591" s="213"/>
      <c r="I2591" s="213"/>
      <c r="J2591" s="213"/>
      <c r="K2591" s="213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220" t="s">
        <v>3512</v>
      </c>
      <c r="B2592" s="220"/>
      <c r="C2592" s="220"/>
      <c r="D2592" s="220"/>
      <c r="E2592" s="220"/>
      <c r="F2592" s="220"/>
      <c r="G2592" s="220"/>
      <c r="H2592" s="220"/>
      <c r="I2592" s="220"/>
      <c r="J2592" s="220"/>
      <c r="K2592" s="220"/>
      <c r="L2592" s="220"/>
      <c r="M2592" s="220"/>
      <c r="N2592" s="220"/>
      <c r="O2592" s="220"/>
      <c r="P2592" s="220"/>
      <c r="Q2592" s="220"/>
      <c r="R2592" s="220"/>
      <c r="S2592" s="220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216" t="s">
        <v>2584</v>
      </c>
      <c r="D2593" s="216"/>
      <c r="E2593" s="216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214" t="s">
        <v>2502</v>
      </c>
      <c r="D2594" s="214"/>
      <c r="E2594" s="214"/>
      <c r="F2594" s="214"/>
      <c r="G2594" s="214"/>
      <c r="H2594" s="214"/>
      <c r="I2594" s="214"/>
      <c r="J2594" s="214"/>
      <c r="K2594" s="214"/>
      <c r="L2594" s="214"/>
      <c r="M2594" s="214"/>
      <c r="N2594" s="214"/>
      <c r="O2594" s="214"/>
      <c r="P2594" s="214"/>
      <c r="Q2594" s="214"/>
      <c r="R2594" s="214"/>
      <c r="S2594" s="215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214" t="s">
        <v>81</v>
      </c>
      <c r="D2595" s="214"/>
      <c r="E2595" s="214"/>
      <c r="F2595" s="214"/>
      <c r="G2595" s="214"/>
      <c r="H2595" s="214"/>
      <c r="I2595" s="214"/>
      <c r="J2595" s="214"/>
      <c r="K2595" s="214"/>
      <c r="L2595" s="214"/>
      <c r="M2595" s="214"/>
      <c r="N2595" s="214"/>
      <c r="O2595" s="214"/>
      <c r="P2595" s="214"/>
      <c r="Q2595" s="214"/>
      <c r="R2595" s="214"/>
      <c r="S2595" s="215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214" t="s">
        <v>1794</v>
      </c>
      <c r="D2596" s="214"/>
      <c r="E2596" s="214"/>
      <c r="F2596" s="214"/>
      <c r="G2596" s="214"/>
      <c r="H2596" s="214"/>
      <c r="I2596" s="214"/>
      <c r="J2596" s="214"/>
      <c r="K2596" s="214"/>
      <c r="L2596" s="214"/>
      <c r="M2596" s="214"/>
      <c r="N2596" s="214"/>
      <c r="O2596" s="214"/>
      <c r="P2596" s="214"/>
      <c r="Q2596" s="214"/>
      <c r="R2596" s="214"/>
      <c r="S2596" s="215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216" t="s">
        <v>2499</v>
      </c>
      <c r="D2599" s="216"/>
      <c r="E2599" s="216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214" t="s">
        <v>2502</v>
      </c>
      <c r="D2600" s="214"/>
      <c r="E2600" s="214"/>
      <c r="F2600" s="214"/>
      <c r="G2600" s="214"/>
      <c r="H2600" s="214"/>
      <c r="I2600" s="214"/>
      <c r="J2600" s="214"/>
      <c r="K2600" s="214"/>
      <c r="L2600" s="214"/>
      <c r="M2600" s="214"/>
      <c r="N2600" s="214"/>
      <c r="O2600" s="214"/>
      <c r="P2600" s="214"/>
      <c r="Q2600" s="214"/>
      <c r="R2600" s="214"/>
      <c r="S2600" s="215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214" t="s">
        <v>81</v>
      </c>
      <c r="D2601" s="214"/>
      <c r="E2601" s="214"/>
      <c r="F2601" s="214"/>
      <c r="G2601" s="214"/>
      <c r="H2601" s="214"/>
      <c r="I2601" s="214"/>
      <c r="J2601" s="214"/>
      <c r="K2601" s="214"/>
      <c r="L2601" s="214"/>
      <c r="M2601" s="214"/>
      <c r="N2601" s="214"/>
      <c r="O2601" s="214"/>
      <c r="P2601" s="214"/>
      <c r="Q2601" s="214"/>
      <c r="R2601" s="214"/>
      <c r="S2601" s="215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214" t="s">
        <v>1794</v>
      </c>
      <c r="D2602" s="214"/>
      <c r="E2602" s="214"/>
      <c r="F2602" s="214"/>
      <c r="G2602" s="214"/>
      <c r="H2602" s="214"/>
      <c r="I2602" s="214"/>
      <c r="J2602" s="214"/>
      <c r="K2602" s="214"/>
      <c r="L2602" s="214"/>
      <c r="M2602" s="214"/>
      <c r="N2602" s="214"/>
      <c r="O2602" s="214"/>
      <c r="P2602" s="214"/>
      <c r="Q2602" s="214"/>
      <c r="R2602" s="214"/>
      <c r="S2602" s="215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216" t="s">
        <v>3519</v>
      </c>
      <c r="D2605" s="216"/>
      <c r="E2605" s="216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218" t="s">
        <v>2509</v>
      </c>
      <c r="D2606" s="218"/>
      <c r="E2606" s="218"/>
      <c r="F2606" s="218"/>
      <c r="G2606" s="218"/>
      <c r="H2606" s="218"/>
      <c r="I2606" s="218"/>
      <c r="J2606" s="218"/>
      <c r="K2606" s="218"/>
      <c r="L2606" s="218"/>
      <c r="M2606" s="218"/>
      <c r="N2606" s="218"/>
      <c r="O2606" s="218"/>
      <c r="P2606" s="218"/>
      <c r="Q2606" s="218"/>
      <c r="R2606" s="218"/>
      <c r="S2606" s="219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214" t="s">
        <v>2511</v>
      </c>
      <c r="D2607" s="214"/>
      <c r="E2607" s="214"/>
      <c r="F2607" s="214"/>
      <c r="G2607" s="214"/>
      <c r="H2607" s="214"/>
      <c r="I2607" s="214"/>
      <c r="J2607" s="214"/>
      <c r="K2607" s="214"/>
      <c r="L2607" s="214"/>
      <c r="M2607" s="214"/>
      <c r="N2607" s="214"/>
      <c r="O2607" s="214"/>
      <c r="P2607" s="214"/>
      <c r="Q2607" s="214"/>
      <c r="R2607" s="214"/>
      <c r="S2607" s="215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214" t="s">
        <v>2512</v>
      </c>
      <c r="D2608" s="214"/>
      <c r="E2608" s="214"/>
      <c r="F2608" s="214"/>
      <c r="G2608" s="214"/>
      <c r="H2608" s="214"/>
      <c r="I2608" s="214"/>
      <c r="J2608" s="214"/>
      <c r="K2608" s="214"/>
      <c r="L2608" s="214"/>
      <c r="M2608" s="214"/>
      <c r="N2608" s="214"/>
      <c r="O2608" s="214"/>
      <c r="P2608" s="214"/>
      <c r="Q2608" s="214"/>
      <c r="R2608" s="214"/>
      <c r="S2608" s="215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214" t="s">
        <v>2513</v>
      </c>
      <c r="D2609" s="214"/>
      <c r="E2609" s="214"/>
      <c r="F2609" s="214"/>
      <c r="G2609" s="214"/>
      <c r="H2609" s="214"/>
      <c r="I2609" s="214"/>
      <c r="J2609" s="214"/>
      <c r="K2609" s="214"/>
      <c r="L2609" s="214"/>
      <c r="M2609" s="214"/>
      <c r="N2609" s="214"/>
      <c r="O2609" s="214"/>
      <c r="P2609" s="214"/>
      <c r="Q2609" s="214"/>
      <c r="R2609" s="214"/>
      <c r="S2609" s="215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216" t="s">
        <v>2515</v>
      </c>
      <c r="D2610" s="216"/>
      <c r="E2610" s="216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218" t="s">
        <v>3523</v>
      </c>
      <c r="D2611" s="218"/>
      <c r="E2611" s="218"/>
      <c r="F2611" s="218"/>
      <c r="G2611" s="218"/>
      <c r="H2611" s="218"/>
      <c r="I2611" s="218"/>
      <c r="J2611" s="218"/>
      <c r="K2611" s="218"/>
      <c r="L2611" s="218"/>
      <c r="M2611" s="218"/>
      <c r="N2611" s="218"/>
      <c r="O2611" s="218"/>
      <c r="P2611" s="218"/>
      <c r="Q2611" s="218"/>
      <c r="R2611" s="218"/>
      <c r="S2611" s="219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214" t="s">
        <v>2511</v>
      </c>
      <c r="D2612" s="214"/>
      <c r="E2612" s="214"/>
      <c r="F2612" s="214"/>
      <c r="G2612" s="214"/>
      <c r="H2612" s="214"/>
      <c r="I2612" s="214"/>
      <c r="J2612" s="214"/>
      <c r="K2612" s="214"/>
      <c r="L2612" s="214"/>
      <c r="M2612" s="214"/>
      <c r="N2612" s="214"/>
      <c r="O2612" s="214"/>
      <c r="P2612" s="214"/>
      <c r="Q2612" s="214"/>
      <c r="R2612" s="214"/>
      <c r="S2612" s="215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214" t="s">
        <v>2512</v>
      </c>
      <c r="D2613" s="214"/>
      <c r="E2613" s="214"/>
      <c r="F2613" s="214"/>
      <c r="G2613" s="214"/>
      <c r="H2613" s="214"/>
      <c r="I2613" s="214"/>
      <c r="J2613" s="214"/>
      <c r="K2613" s="214"/>
      <c r="L2613" s="214"/>
      <c r="M2613" s="214"/>
      <c r="N2613" s="214"/>
      <c r="O2613" s="214"/>
      <c r="P2613" s="214"/>
      <c r="Q2613" s="214"/>
      <c r="R2613" s="214"/>
      <c r="S2613" s="215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214" t="s">
        <v>2513</v>
      </c>
      <c r="D2614" s="214"/>
      <c r="E2614" s="214"/>
      <c r="F2614" s="214"/>
      <c r="G2614" s="214"/>
      <c r="H2614" s="214"/>
      <c r="I2614" s="214"/>
      <c r="J2614" s="214"/>
      <c r="K2614" s="214"/>
      <c r="L2614" s="214"/>
      <c r="M2614" s="214"/>
      <c r="N2614" s="214"/>
      <c r="O2614" s="214"/>
      <c r="P2614" s="214"/>
      <c r="Q2614" s="214"/>
      <c r="R2614" s="214"/>
      <c r="S2614" s="215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216" t="s">
        <v>3526</v>
      </c>
      <c r="D2615" s="216"/>
      <c r="E2615" s="216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214" t="s">
        <v>2502</v>
      </c>
      <c r="D2616" s="214"/>
      <c r="E2616" s="214"/>
      <c r="F2616" s="214"/>
      <c r="G2616" s="214"/>
      <c r="H2616" s="214"/>
      <c r="I2616" s="214"/>
      <c r="J2616" s="214"/>
      <c r="K2616" s="214"/>
      <c r="L2616" s="214"/>
      <c r="M2616" s="214"/>
      <c r="N2616" s="214"/>
      <c r="O2616" s="214"/>
      <c r="P2616" s="214"/>
      <c r="Q2616" s="214"/>
      <c r="R2616" s="214"/>
      <c r="S2616" s="215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214" t="s">
        <v>81</v>
      </c>
      <c r="D2617" s="214"/>
      <c r="E2617" s="214"/>
      <c r="F2617" s="214"/>
      <c r="G2617" s="214"/>
      <c r="H2617" s="214"/>
      <c r="I2617" s="214"/>
      <c r="J2617" s="214"/>
      <c r="K2617" s="214"/>
      <c r="L2617" s="214"/>
      <c r="M2617" s="214"/>
      <c r="N2617" s="214"/>
      <c r="O2617" s="214"/>
      <c r="P2617" s="214"/>
      <c r="Q2617" s="214"/>
      <c r="R2617" s="214"/>
      <c r="S2617" s="215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214" t="s">
        <v>1794</v>
      </c>
      <c r="D2618" s="214"/>
      <c r="E2618" s="214"/>
      <c r="F2618" s="214"/>
      <c r="G2618" s="214"/>
      <c r="H2618" s="214"/>
      <c r="I2618" s="214"/>
      <c r="J2618" s="214"/>
      <c r="K2618" s="214"/>
      <c r="L2618" s="214"/>
      <c r="M2618" s="214"/>
      <c r="N2618" s="214"/>
      <c r="O2618" s="214"/>
      <c r="P2618" s="214"/>
      <c r="Q2618" s="214"/>
      <c r="R2618" s="214"/>
      <c r="S2618" s="215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216" t="s">
        <v>2524</v>
      </c>
      <c r="D2621" s="216"/>
      <c r="E2621" s="216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218" t="s">
        <v>2526</v>
      </c>
      <c r="D2622" s="218"/>
      <c r="E2622" s="218"/>
      <c r="F2622" s="218"/>
      <c r="G2622" s="218"/>
      <c r="H2622" s="218"/>
      <c r="I2622" s="218"/>
      <c r="J2622" s="218"/>
      <c r="K2622" s="218"/>
      <c r="L2622" s="218"/>
      <c r="M2622" s="218"/>
      <c r="N2622" s="218"/>
      <c r="O2622" s="218"/>
      <c r="P2622" s="218"/>
      <c r="Q2622" s="218"/>
      <c r="R2622" s="218"/>
      <c r="S2622" s="219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214" t="s">
        <v>2511</v>
      </c>
      <c r="D2623" s="214"/>
      <c r="E2623" s="214"/>
      <c r="F2623" s="214"/>
      <c r="G2623" s="214"/>
      <c r="H2623" s="214"/>
      <c r="I2623" s="214"/>
      <c r="J2623" s="214"/>
      <c r="K2623" s="214"/>
      <c r="L2623" s="214"/>
      <c r="M2623" s="214"/>
      <c r="N2623" s="214"/>
      <c r="O2623" s="214"/>
      <c r="P2623" s="214"/>
      <c r="Q2623" s="214"/>
      <c r="R2623" s="214"/>
      <c r="S2623" s="215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214" t="s">
        <v>2512</v>
      </c>
      <c r="D2624" s="214"/>
      <c r="E2624" s="214"/>
      <c r="F2624" s="214"/>
      <c r="G2624" s="214"/>
      <c r="H2624" s="214"/>
      <c r="I2624" s="214"/>
      <c r="J2624" s="214"/>
      <c r="K2624" s="214"/>
      <c r="L2624" s="214"/>
      <c r="M2624" s="214"/>
      <c r="N2624" s="214"/>
      <c r="O2624" s="214"/>
      <c r="P2624" s="214"/>
      <c r="Q2624" s="214"/>
      <c r="R2624" s="214"/>
      <c r="S2624" s="215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214" t="s">
        <v>2513</v>
      </c>
      <c r="D2625" s="214"/>
      <c r="E2625" s="214"/>
      <c r="F2625" s="214"/>
      <c r="G2625" s="214"/>
      <c r="H2625" s="214"/>
      <c r="I2625" s="214"/>
      <c r="J2625" s="214"/>
      <c r="K2625" s="214"/>
      <c r="L2625" s="214"/>
      <c r="M2625" s="214"/>
      <c r="N2625" s="214"/>
      <c r="O2625" s="214"/>
      <c r="P2625" s="214"/>
      <c r="Q2625" s="214"/>
      <c r="R2625" s="214"/>
      <c r="S2625" s="215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216" t="s">
        <v>2528</v>
      </c>
      <c r="D2626" s="216"/>
      <c r="E2626" s="216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214" t="s">
        <v>2502</v>
      </c>
      <c r="D2627" s="214"/>
      <c r="E2627" s="214"/>
      <c r="F2627" s="214"/>
      <c r="G2627" s="214"/>
      <c r="H2627" s="214"/>
      <c r="I2627" s="214"/>
      <c r="J2627" s="214"/>
      <c r="K2627" s="214"/>
      <c r="L2627" s="214"/>
      <c r="M2627" s="214"/>
      <c r="N2627" s="214"/>
      <c r="O2627" s="214"/>
      <c r="P2627" s="214"/>
      <c r="Q2627" s="214"/>
      <c r="R2627" s="214"/>
      <c r="S2627" s="215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214" t="s">
        <v>81</v>
      </c>
      <c r="D2628" s="214"/>
      <c r="E2628" s="214"/>
      <c r="F2628" s="214"/>
      <c r="G2628" s="214"/>
      <c r="H2628" s="214"/>
      <c r="I2628" s="214"/>
      <c r="J2628" s="214"/>
      <c r="K2628" s="214"/>
      <c r="L2628" s="214"/>
      <c r="M2628" s="214"/>
      <c r="N2628" s="214"/>
      <c r="O2628" s="214"/>
      <c r="P2628" s="214"/>
      <c r="Q2628" s="214"/>
      <c r="R2628" s="214"/>
      <c r="S2628" s="215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214" t="s">
        <v>1794</v>
      </c>
      <c r="D2629" s="214"/>
      <c r="E2629" s="214"/>
      <c r="F2629" s="214"/>
      <c r="G2629" s="214"/>
      <c r="H2629" s="214"/>
      <c r="I2629" s="214"/>
      <c r="J2629" s="214"/>
      <c r="K2629" s="214"/>
      <c r="L2629" s="214"/>
      <c r="M2629" s="214"/>
      <c r="N2629" s="214"/>
      <c r="O2629" s="214"/>
      <c r="P2629" s="214"/>
      <c r="Q2629" s="214"/>
      <c r="R2629" s="214"/>
      <c r="S2629" s="215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216" t="s">
        <v>2534</v>
      </c>
      <c r="D2632" s="216"/>
      <c r="E2632" s="216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218" t="s">
        <v>2536</v>
      </c>
      <c r="D2633" s="218"/>
      <c r="E2633" s="218"/>
      <c r="F2633" s="218"/>
      <c r="G2633" s="218"/>
      <c r="H2633" s="218"/>
      <c r="I2633" s="218"/>
      <c r="J2633" s="218"/>
      <c r="K2633" s="218"/>
      <c r="L2633" s="218"/>
      <c r="M2633" s="218"/>
      <c r="N2633" s="218"/>
      <c r="O2633" s="218"/>
      <c r="P2633" s="218"/>
      <c r="Q2633" s="218"/>
      <c r="R2633" s="218"/>
      <c r="S2633" s="219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214" t="s">
        <v>2511</v>
      </c>
      <c r="D2634" s="214"/>
      <c r="E2634" s="214"/>
      <c r="F2634" s="214"/>
      <c r="G2634" s="214"/>
      <c r="H2634" s="214"/>
      <c r="I2634" s="214"/>
      <c r="J2634" s="214"/>
      <c r="K2634" s="214"/>
      <c r="L2634" s="214"/>
      <c r="M2634" s="214"/>
      <c r="N2634" s="214"/>
      <c r="O2634" s="214"/>
      <c r="P2634" s="214"/>
      <c r="Q2634" s="214"/>
      <c r="R2634" s="214"/>
      <c r="S2634" s="215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214" t="s">
        <v>2512</v>
      </c>
      <c r="D2635" s="214"/>
      <c r="E2635" s="214"/>
      <c r="F2635" s="214"/>
      <c r="G2635" s="214"/>
      <c r="H2635" s="214"/>
      <c r="I2635" s="214"/>
      <c r="J2635" s="214"/>
      <c r="K2635" s="214"/>
      <c r="L2635" s="214"/>
      <c r="M2635" s="214"/>
      <c r="N2635" s="214"/>
      <c r="O2635" s="214"/>
      <c r="P2635" s="214"/>
      <c r="Q2635" s="214"/>
      <c r="R2635" s="214"/>
      <c r="S2635" s="215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214" t="s">
        <v>2513</v>
      </c>
      <c r="D2636" s="214"/>
      <c r="E2636" s="214"/>
      <c r="F2636" s="214"/>
      <c r="G2636" s="214"/>
      <c r="H2636" s="214"/>
      <c r="I2636" s="214"/>
      <c r="J2636" s="214"/>
      <c r="K2636" s="214"/>
      <c r="L2636" s="214"/>
      <c r="M2636" s="214"/>
      <c r="N2636" s="214"/>
      <c r="O2636" s="214"/>
      <c r="P2636" s="214"/>
      <c r="Q2636" s="214"/>
      <c r="R2636" s="214"/>
      <c r="S2636" s="215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216" t="s">
        <v>2499</v>
      </c>
      <c r="D2637" s="216"/>
      <c r="E2637" s="216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214" t="s">
        <v>2502</v>
      </c>
      <c r="D2638" s="214"/>
      <c r="E2638" s="214"/>
      <c r="F2638" s="214"/>
      <c r="G2638" s="214"/>
      <c r="H2638" s="214"/>
      <c r="I2638" s="214"/>
      <c r="J2638" s="214"/>
      <c r="K2638" s="214"/>
      <c r="L2638" s="214"/>
      <c r="M2638" s="214"/>
      <c r="N2638" s="214"/>
      <c r="O2638" s="214"/>
      <c r="P2638" s="214"/>
      <c r="Q2638" s="214"/>
      <c r="R2638" s="214"/>
      <c r="S2638" s="215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214" t="s">
        <v>81</v>
      </c>
      <c r="D2639" s="214"/>
      <c r="E2639" s="214"/>
      <c r="F2639" s="214"/>
      <c r="G2639" s="214"/>
      <c r="H2639" s="214"/>
      <c r="I2639" s="214"/>
      <c r="J2639" s="214"/>
      <c r="K2639" s="214"/>
      <c r="L2639" s="214"/>
      <c r="M2639" s="214"/>
      <c r="N2639" s="214"/>
      <c r="O2639" s="214"/>
      <c r="P2639" s="214"/>
      <c r="Q2639" s="214"/>
      <c r="R2639" s="214"/>
      <c r="S2639" s="215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214" t="s">
        <v>1794</v>
      </c>
      <c r="D2640" s="214"/>
      <c r="E2640" s="214"/>
      <c r="F2640" s="214"/>
      <c r="G2640" s="214"/>
      <c r="H2640" s="214"/>
      <c r="I2640" s="214"/>
      <c r="J2640" s="214"/>
      <c r="K2640" s="214"/>
      <c r="L2640" s="214"/>
      <c r="M2640" s="214"/>
      <c r="N2640" s="214"/>
      <c r="O2640" s="214"/>
      <c r="P2640" s="214"/>
      <c r="Q2640" s="214"/>
      <c r="R2640" s="214"/>
      <c r="S2640" s="215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216" t="s">
        <v>3535</v>
      </c>
      <c r="D2643" s="216"/>
      <c r="E2643" s="216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218" t="s">
        <v>2543</v>
      </c>
      <c r="D2644" s="218"/>
      <c r="E2644" s="218"/>
      <c r="F2644" s="218"/>
      <c r="G2644" s="218"/>
      <c r="H2644" s="218"/>
      <c r="I2644" s="218"/>
      <c r="J2644" s="218"/>
      <c r="K2644" s="218"/>
      <c r="L2644" s="218"/>
      <c r="M2644" s="218"/>
      <c r="N2644" s="218"/>
      <c r="O2644" s="218"/>
      <c r="P2644" s="218"/>
      <c r="Q2644" s="218"/>
      <c r="R2644" s="218"/>
      <c r="S2644" s="219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214" t="s">
        <v>2511</v>
      </c>
      <c r="D2645" s="214"/>
      <c r="E2645" s="214"/>
      <c r="F2645" s="214"/>
      <c r="G2645" s="214"/>
      <c r="H2645" s="214"/>
      <c r="I2645" s="214"/>
      <c r="J2645" s="214"/>
      <c r="K2645" s="214"/>
      <c r="L2645" s="214"/>
      <c r="M2645" s="214"/>
      <c r="N2645" s="214"/>
      <c r="O2645" s="214"/>
      <c r="P2645" s="214"/>
      <c r="Q2645" s="214"/>
      <c r="R2645" s="214"/>
      <c r="S2645" s="215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214" t="s">
        <v>2512</v>
      </c>
      <c r="D2646" s="214"/>
      <c r="E2646" s="214"/>
      <c r="F2646" s="214"/>
      <c r="G2646" s="214"/>
      <c r="H2646" s="214"/>
      <c r="I2646" s="214"/>
      <c r="J2646" s="214"/>
      <c r="K2646" s="214"/>
      <c r="L2646" s="214"/>
      <c r="M2646" s="214"/>
      <c r="N2646" s="214"/>
      <c r="O2646" s="214"/>
      <c r="P2646" s="214"/>
      <c r="Q2646" s="214"/>
      <c r="R2646" s="214"/>
      <c r="S2646" s="215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214" t="s">
        <v>2513</v>
      </c>
      <c r="D2647" s="214"/>
      <c r="E2647" s="214"/>
      <c r="F2647" s="214"/>
      <c r="G2647" s="214"/>
      <c r="H2647" s="214"/>
      <c r="I2647" s="214"/>
      <c r="J2647" s="214"/>
      <c r="K2647" s="214"/>
      <c r="L2647" s="214"/>
      <c r="M2647" s="214"/>
      <c r="N2647" s="214"/>
      <c r="O2647" s="214"/>
      <c r="P2647" s="214"/>
      <c r="Q2647" s="214"/>
      <c r="R2647" s="214"/>
      <c r="S2647" s="215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216" t="s">
        <v>2546</v>
      </c>
      <c r="D2648" s="216"/>
      <c r="E2648" s="216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218" t="s">
        <v>2548</v>
      </c>
      <c r="D2649" s="218"/>
      <c r="E2649" s="218"/>
      <c r="F2649" s="218"/>
      <c r="G2649" s="218"/>
      <c r="H2649" s="218"/>
      <c r="I2649" s="218"/>
      <c r="J2649" s="218"/>
      <c r="K2649" s="218"/>
      <c r="L2649" s="218"/>
      <c r="M2649" s="218"/>
      <c r="N2649" s="218"/>
      <c r="O2649" s="218"/>
      <c r="P2649" s="218"/>
      <c r="Q2649" s="218"/>
      <c r="R2649" s="218"/>
      <c r="S2649" s="219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214" t="s">
        <v>2511</v>
      </c>
      <c r="D2650" s="214"/>
      <c r="E2650" s="214"/>
      <c r="F2650" s="214"/>
      <c r="G2650" s="214"/>
      <c r="H2650" s="214"/>
      <c r="I2650" s="214"/>
      <c r="J2650" s="214"/>
      <c r="K2650" s="214"/>
      <c r="L2650" s="214"/>
      <c r="M2650" s="214"/>
      <c r="N2650" s="214"/>
      <c r="O2650" s="214"/>
      <c r="P2650" s="214"/>
      <c r="Q2650" s="214"/>
      <c r="R2650" s="214"/>
      <c r="S2650" s="215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214" t="s">
        <v>2512</v>
      </c>
      <c r="D2651" s="214"/>
      <c r="E2651" s="214"/>
      <c r="F2651" s="214"/>
      <c r="G2651" s="214"/>
      <c r="H2651" s="214"/>
      <c r="I2651" s="214"/>
      <c r="J2651" s="214"/>
      <c r="K2651" s="214"/>
      <c r="L2651" s="214"/>
      <c r="M2651" s="214"/>
      <c r="N2651" s="214"/>
      <c r="O2651" s="214"/>
      <c r="P2651" s="214"/>
      <c r="Q2651" s="214"/>
      <c r="R2651" s="214"/>
      <c r="S2651" s="215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214" t="s">
        <v>2513</v>
      </c>
      <c r="D2652" s="214"/>
      <c r="E2652" s="214"/>
      <c r="F2652" s="214"/>
      <c r="G2652" s="214"/>
      <c r="H2652" s="214"/>
      <c r="I2652" s="214"/>
      <c r="J2652" s="214"/>
      <c r="K2652" s="214"/>
      <c r="L2652" s="214"/>
      <c r="M2652" s="214"/>
      <c r="N2652" s="214"/>
      <c r="O2652" s="214"/>
      <c r="P2652" s="214"/>
      <c r="Q2652" s="214"/>
      <c r="R2652" s="214"/>
      <c r="S2652" s="215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216" t="s">
        <v>2550</v>
      </c>
      <c r="D2653" s="216"/>
      <c r="E2653" s="216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214" t="s">
        <v>2502</v>
      </c>
      <c r="D2654" s="214"/>
      <c r="E2654" s="214"/>
      <c r="F2654" s="214"/>
      <c r="G2654" s="214"/>
      <c r="H2654" s="214"/>
      <c r="I2654" s="214"/>
      <c r="J2654" s="214"/>
      <c r="K2654" s="214"/>
      <c r="L2654" s="214"/>
      <c r="M2654" s="214"/>
      <c r="N2654" s="214"/>
      <c r="O2654" s="214"/>
      <c r="P2654" s="214"/>
      <c r="Q2654" s="214"/>
      <c r="R2654" s="214"/>
      <c r="S2654" s="215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214" t="s">
        <v>81</v>
      </c>
      <c r="D2655" s="214"/>
      <c r="E2655" s="214"/>
      <c r="F2655" s="214"/>
      <c r="G2655" s="214"/>
      <c r="H2655" s="214"/>
      <c r="I2655" s="214"/>
      <c r="J2655" s="214"/>
      <c r="K2655" s="214"/>
      <c r="L2655" s="214"/>
      <c r="M2655" s="214"/>
      <c r="N2655" s="214"/>
      <c r="O2655" s="214"/>
      <c r="P2655" s="214"/>
      <c r="Q2655" s="214"/>
      <c r="R2655" s="214"/>
      <c r="S2655" s="215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214" t="s">
        <v>1794</v>
      </c>
      <c r="D2656" s="214"/>
      <c r="E2656" s="214"/>
      <c r="F2656" s="214"/>
      <c r="G2656" s="214"/>
      <c r="H2656" s="214"/>
      <c r="I2656" s="214"/>
      <c r="J2656" s="214"/>
      <c r="K2656" s="214"/>
      <c r="L2656" s="214"/>
      <c r="M2656" s="214"/>
      <c r="N2656" s="214"/>
      <c r="O2656" s="214"/>
      <c r="P2656" s="214"/>
      <c r="Q2656" s="214"/>
      <c r="R2656" s="214"/>
      <c r="S2656" s="215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216" t="s">
        <v>3540</v>
      </c>
      <c r="D2659" s="216"/>
      <c r="E2659" s="216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218" t="s">
        <v>2558</v>
      </c>
      <c r="D2660" s="218"/>
      <c r="E2660" s="218"/>
      <c r="F2660" s="218"/>
      <c r="G2660" s="218"/>
      <c r="H2660" s="218"/>
      <c r="I2660" s="218"/>
      <c r="J2660" s="218"/>
      <c r="K2660" s="218"/>
      <c r="L2660" s="218"/>
      <c r="M2660" s="218"/>
      <c r="N2660" s="218"/>
      <c r="O2660" s="218"/>
      <c r="P2660" s="218"/>
      <c r="Q2660" s="218"/>
      <c r="R2660" s="218"/>
      <c r="S2660" s="219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214" t="s">
        <v>2511</v>
      </c>
      <c r="D2661" s="214"/>
      <c r="E2661" s="214"/>
      <c r="F2661" s="214"/>
      <c r="G2661" s="214"/>
      <c r="H2661" s="214"/>
      <c r="I2661" s="214"/>
      <c r="J2661" s="214"/>
      <c r="K2661" s="214"/>
      <c r="L2661" s="214"/>
      <c r="M2661" s="214"/>
      <c r="N2661" s="214"/>
      <c r="O2661" s="214"/>
      <c r="P2661" s="214"/>
      <c r="Q2661" s="214"/>
      <c r="R2661" s="214"/>
      <c r="S2661" s="215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214" t="s">
        <v>2512</v>
      </c>
      <c r="D2662" s="214"/>
      <c r="E2662" s="214"/>
      <c r="F2662" s="214"/>
      <c r="G2662" s="214"/>
      <c r="H2662" s="214"/>
      <c r="I2662" s="214"/>
      <c r="J2662" s="214"/>
      <c r="K2662" s="214"/>
      <c r="L2662" s="214"/>
      <c r="M2662" s="214"/>
      <c r="N2662" s="214"/>
      <c r="O2662" s="214"/>
      <c r="P2662" s="214"/>
      <c r="Q2662" s="214"/>
      <c r="R2662" s="214"/>
      <c r="S2662" s="215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214" t="s">
        <v>2513</v>
      </c>
      <c r="D2663" s="214"/>
      <c r="E2663" s="214"/>
      <c r="F2663" s="214"/>
      <c r="G2663" s="214"/>
      <c r="H2663" s="214"/>
      <c r="I2663" s="214"/>
      <c r="J2663" s="214"/>
      <c r="K2663" s="214"/>
      <c r="L2663" s="214"/>
      <c r="M2663" s="214"/>
      <c r="N2663" s="214"/>
      <c r="O2663" s="214"/>
      <c r="P2663" s="214"/>
      <c r="Q2663" s="214"/>
      <c r="R2663" s="214"/>
      <c r="S2663" s="215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216" t="s">
        <v>2570</v>
      </c>
      <c r="D2664" s="216"/>
      <c r="E2664" s="216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214" t="s">
        <v>81</v>
      </c>
      <c r="D2665" s="214"/>
      <c r="E2665" s="214"/>
      <c r="F2665" s="214"/>
      <c r="G2665" s="214"/>
      <c r="H2665" s="214"/>
      <c r="I2665" s="214"/>
      <c r="J2665" s="214"/>
      <c r="K2665" s="214"/>
      <c r="L2665" s="214"/>
      <c r="M2665" s="214"/>
      <c r="N2665" s="214"/>
      <c r="O2665" s="214"/>
      <c r="P2665" s="214"/>
      <c r="Q2665" s="214"/>
      <c r="R2665" s="214"/>
      <c r="S2665" s="215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214" t="s">
        <v>1794</v>
      </c>
      <c r="D2666" s="214"/>
      <c r="E2666" s="214"/>
      <c r="F2666" s="214"/>
      <c r="G2666" s="214"/>
      <c r="H2666" s="214"/>
      <c r="I2666" s="214"/>
      <c r="J2666" s="214"/>
      <c r="K2666" s="214"/>
      <c r="L2666" s="214"/>
      <c r="M2666" s="214"/>
      <c r="N2666" s="214"/>
      <c r="O2666" s="214"/>
      <c r="P2666" s="214"/>
      <c r="Q2666" s="214"/>
      <c r="R2666" s="214"/>
      <c r="S2666" s="215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216" t="s">
        <v>3544</v>
      </c>
      <c r="D2669" s="216"/>
      <c r="E2669" s="216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218" t="s">
        <v>2577</v>
      </c>
      <c r="D2670" s="218"/>
      <c r="E2670" s="218"/>
      <c r="F2670" s="218"/>
      <c r="G2670" s="218"/>
      <c r="H2670" s="218"/>
      <c r="I2670" s="218"/>
      <c r="J2670" s="218"/>
      <c r="K2670" s="218"/>
      <c r="L2670" s="218"/>
      <c r="M2670" s="218"/>
      <c r="N2670" s="218"/>
      <c r="O2670" s="218"/>
      <c r="P2670" s="218"/>
      <c r="Q2670" s="218"/>
      <c r="R2670" s="218"/>
      <c r="S2670" s="219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214" t="s">
        <v>2511</v>
      </c>
      <c r="D2671" s="214"/>
      <c r="E2671" s="214"/>
      <c r="F2671" s="214"/>
      <c r="G2671" s="214"/>
      <c r="H2671" s="214"/>
      <c r="I2671" s="214"/>
      <c r="J2671" s="214"/>
      <c r="K2671" s="214"/>
      <c r="L2671" s="214"/>
      <c r="M2671" s="214"/>
      <c r="N2671" s="214"/>
      <c r="O2671" s="214"/>
      <c r="P2671" s="214"/>
      <c r="Q2671" s="214"/>
      <c r="R2671" s="214"/>
      <c r="S2671" s="215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214" t="s">
        <v>2512</v>
      </c>
      <c r="D2672" s="214"/>
      <c r="E2672" s="214"/>
      <c r="F2672" s="214"/>
      <c r="G2672" s="214"/>
      <c r="H2672" s="214"/>
      <c r="I2672" s="214"/>
      <c r="J2672" s="214"/>
      <c r="K2672" s="214"/>
      <c r="L2672" s="214"/>
      <c r="M2672" s="214"/>
      <c r="N2672" s="214"/>
      <c r="O2672" s="214"/>
      <c r="P2672" s="214"/>
      <c r="Q2672" s="214"/>
      <c r="R2672" s="214"/>
      <c r="S2672" s="215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214" t="s">
        <v>2513</v>
      </c>
      <c r="D2673" s="214"/>
      <c r="E2673" s="214"/>
      <c r="F2673" s="214"/>
      <c r="G2673" s="214"/>
      <c r="H2673" s="214"/>
      <c r="I2673" s="214"/>
      <c r="J2673" s="214"/>
      <c r="K2673" s="214"/>
      <c r="L2673" s="214"/>
      <c r="M2673" s="214"/>
      <c r="N2673" s="214"/>
      <c r="O2673" s="214"/>
      <c r="P2673" s="214"/>
      <c r="Q2673" s="214"/>
      <c r="R2673" s="214"/>
      <c r="S2673" s="215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216" t="s">
        <v>2560</v>
      </c>
      <c r="D2674" s="216"/>
      <c r="E2674" s="216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214" t="s">
        <v>2502</v>
      </c>
      <c r="D2675" s="214"/>
      <c r="E2675" s="214"/>
      <c r="F2675" s="214"/>
      <c r="G2675" s="214"/>
      <c r="H2675" s="214"/>
      <c r="I2675" s="214"/>
      <c r="J2675" s="214"/>
      <c r="K2675" s="214"/>
      <c r="L2675" s="214"/>
      <c r="M2675" s="214"/>
      <c r="N2675" s="214"/>
      <c r="O2675" s="214"/>
      <c r="P2675" s="214"/>
      <c r="Q2675" s="214"/>
      <c r="R2675" s="214"/>
      <c r="S2675" s="215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214" t="s">
        <v>81</v>
      </c>
      <c r="D2676" s="214"/>
      <c r="E2676" s="214"/>
      <c r="F2676" s="214"/>
      <c r="G2676" s="214"/>
      <c r="H2676" s="214"/>
      <c r="I2676" s="214"/>
      <c r="J2676" s="214"/>
      <c r="K2676" s="214"/>
      <c r="L2676" s="214"/>
      <c r="M2676" s="214"/>
      <c r="N2676" s="214"/>
      <c r="O2676" s="214"/>
      <c r="P2676" s="214"/>
      <c r="Q2676" s="214"/>
      <c r="R2676" s="214"/>
      <c r="S2676" s="215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214" t="s">
        <v>1794</v>
      </c>
      <c r="D2677" s="214"/>
      <c r="E2677" s="214"/>
      <c r="F2677" s="214"/>
      <c r="G2677" s="214"/>
      <c r="H2677" s="214"/>
      <c r="I2677" s="214"/>
      <c r="J2677" s="214"/>
      <c r="K2677" s="214"/>
      <c r="L2677" s="214"/>
      <c r="M2677" s="214"/>
      <c r="N2677" s="214"/>
      <c r="O2677" s="214"/>
      <c r="P2677" s="214"/>
      <c r="Q2677" s="214"/>
      <c r="R2677" s="214"/>
      <c r="S2677" s="215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216" t="s">
        <v>2566</v>
      </c>
      <c r="D2680" s="216"/>
      <c r="E2680" s="216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218" t="s">
        <v>3549</v>
      </c>
      <c r="D2681" s="218"/>
      <c r="E2681" s="218"/>
      <c r="F2681" s="218"/>
      <c r="G2681" s="218"/>
      <c r="H2681" s="218"/>
      <c r="I2681" s="218"/>
      <c r="J2681" s="218"/>
      <c r="K2681" s="218"/>
      <c r="L2681" s="218"/>
      <c r="M2681" s="218"/>
      <c r="N2681" s="218"/>
      <c r="O2681" s="218"/>
      <c r="P2681" s="218"/>
      <c r="Q2681" s="218"/>
      <c r="R2681" s="218"/>
      <c r="S2681" s="219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214" t="s">
        <v>2511</v>
      </c>
      <c r="D2682" s="214"/>
      <c r="E2682" s="214"/>
      <c r="F2682" s="214"/>
      <c r="G2682" s="214"/>
      <c r="H2682" s="214"/>
      <c r="I2682" s="214"/>
      <c r="J2682" s="214"/>
      <c r="K2682" s="214"/>
      <c r="L2682" s="214"/>
      <c r="M2682" s="214"/>
      <c r="N2682" s="214"/>
      <c r="O2682" s="214"/>
      <c r="P2682" s="214"/>
      <c r="Q2682" s="214"/>
      <c r="R2682" s="214"/>
      <c r="S2682" s="215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214" t="s">
        <v>2512</v>
      </c>
      <c r="D2683" s="214"/>
      <c r="E2683" s="214"/>
      <c r="F2683" s="214"/>
      <c r="G2683" s="214"/>
      <c r="H2683" s="214"/>
      <c r="I2683" s="214"/>
      <c r="J2683" s="214"/>
      <c r="K2683" s="214"/>
      <c r="L2683" s="214"/>
      <c r="M2683" s="214"/>
      <c r="N2683" s="214"/>
      <c r="O2683" s="214"/>
      <c r="P2683" s="214"/>
      <c r="Q2683" s="214"/>
      <c r="R2683" s="214"/>
      <c r="S2683" s="215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214" t="s">
        <v>2513</v>
      </c>
      <c r="D2684" s="214"/>
      <c r="E2684" s="214"/>
      <c r="F2684" s="214"/>
      <c r="G2684" s="214"/>
      <c r="H2684" s="214"/>
      <c r="I2684" s="214"/>
      <c r="J2684" s="214"/>
      <c r="K2684" s="214"/>
      <c r="L2684" s="214"/>
      <c r="M2684" s="214"/>
      <c r="N2684" s="214"/>
      <c r="O2684" s="214"/>
      <c r="P2684" s="214"/>
      <c r="Q2684" s="214"/>
      <c r="R2684" s="214"/>
      <c r="S2684" s="215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216" t="s">
        <v>3090</v>
      </c>
      <c r="D2685" s="216"/>
      <c r="E2685" s="216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214" t="s">
        <v>2502</v>
      </c>
      <c r="D2686" s="214"/>
      <c r="E2686" s="214"/>
      <c r="F2686" s="214"/>
      <c r="G2686" s="214"/>
      <c r="H2686" s="214"/>
      <c r="I2686" s="214"/>
      <c r="J2686" s="214"/>
      <c r="K2686" s="214"/>
      <c r="L2686" s="214"/>
      <c r="M2686" s="214"/>
      <c r="N2686" s="214"/>
      <c r="O2686" s="214"/>
      <c r="P2686" s="214"/>
      <c r="Q2686" s="214"/>
      <c r="R2686" s="214"/>
      <c r="S2686" s="215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214" t="s">
        <v>81</v>
      </c>
      <c r="D2687" s="214"/>
      <c r="E2687" s="214"/>
      <c r="F2687" s="214"/>
      <c r="G2687" s="214"/>
      <c r="H2687" s="214"/>
      <c r="I2687" s="214"/>
      <c r="J2687" s="214"/>
      <c r="K2687" s="214"/>
      <c r="L2687" s="214"/>
      <c r="M2687" s="214"/>
      <c r="N2687" s="214"/>
      <c r="O2687" s="214"/>
      <c r="P2687" s="214"/>
      <c r="Q2687" s="214"/>
      <c r="R2687" s="214"/>
      <c r="S2687" s="215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214" t="s">
        <v>1794</v>
      </c>
      <c r="D2688" s="214"/>
      <c r="E2688" s="214"/>
      <c r="F2688" s="214"/>
      <c r="G2688" s="214"/>
      <c r="H2688" s="214"/>
      <c r="I2688" s="214"/>
      <c r="J2688" s="214"/>
      <c r="K2688" s="214"/>
      <c r="L2688" s="214"/>
      <c r="M2688" s="214"/>
      <c r="N2688" s="214"/>
      <c r="O2688" s="214"/>
      <c r="P2688" s="214"/>
      <c r="Q2688" s="214"/>
      <c r="R2688" s="214"/>
      <c r="S2688" s="215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216" t="s">
        <v>3553</v>
      </c>
      <c r="D2691" s="216"/>
      <c r="E2691" s="216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218" t="s">
        <v>3555</v>
      </c>
      <c r="D2692" s="218"/>
      <c r="E2692" s="218"/>
      <c r="F2692" s="218"/>
      <c r="G2692" s="218"/>
      <c r="H2692" s="218"/>
      <c r="I2692" s="218"/>
      <c r="J2692" s="218"/>
      <c r="K2692" s="218"/>
      <c r="L2692" s="218"/>
      <c r="M2692" s="218"/>
      <c r="N2692" s="218"/>
      <c r="O2692" s="218"/>
      <c r="P2692" s="218"/>
      <c r="Q2692" s="218"/>
      <c r="R2692" s="218"/>
      <c r="S2692" s="219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214" t="s">
        <v>2511</v>
      </c>
      <c r="D2693" s="214"/>
      <c r="E2693" s="214"/>
      <c r="F2693" s="214"/>
      <c r="G2693" s="214"/>
      <c r="H2693" s="214"/>
      <c r="I2693" s="214"/>
      <c r="J2693" s="214"/>
      <c r="K2693" s="214"/>
      <c r="L2693" s="214"/>
      <c r="M2693" s="214"/>
      <c r="N2693" s="214"/>
      <c r="O2693" s="214"/>
      <c r="P2693" s="214"/>
      <c r="Q2693" s="214"/>
      <c r="R2693" s="214"/>
      <c r="S2693" s="215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214" t="s">
        <v>2512</v>
      </c>
      <c r="D2694" s="214"/>
      <c r="E2694" s="214"/>
      <c r="F2694" s="214"/>
      <c r="G2694" s="214"/>
      <c r="H2694" s="214"/>
      <c r="I2694" s="214"/>
      <c r="J2694" s="214"/>
      <c r="K2694" s="214"/>
      <c r="L2694" s="214"/>
      <c r="M2694" s="214"/>
      <c r="N2694" s="214"/>
      <c r="O2694" s="214"/>
      <c r="P2694" s="214"/>
      <c r="Q2694" s="214"/>
      <c r="R2694" s="214"/>
      <c r="S2694" s="215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214" t="s">
        <v>2513</v>
      </c>
      <c r="D2695" s="214"/>
      <c r="E2695" s="214"/>
      <c r="F2695" s="214"/>
      <c r="G2695" s="214"/>
      <c r="H2695" s="214"/>
      <c r="I2695" s="214"/>
      <c r="J2695" s="214"/>
      <c r="K2695" s="214"/>
      <c r="L2695" s="214"/>
      <c r="M2695" s="214"/>
      <c r="N2695" s="214"/>
      <c r="O2695" s="214"/>
      <c r="P2695" s="214"/>
      <c r="Q2695" s="214"/>
      <c r="R2695" s="214"/>
      <c r="S2695" s="215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216" t="s">
        <v>3558</v>
      </c>
      <c r="D2696" s="216"/>
      <c r="E2696" s="216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218" t="s">
        <v>2612</v>
      </c>
      <c r="D2697" s="218"/>
      <c r="E2697" s="218"/>
      <c r="F2697" s="218"/>
      <c r="G2697" s="218"/>
      <c r="H2697" s="218"/>
      <c r="I2697" s="218"/>
      <c r="J2697" s="218"/>
      <c r="K2697" s="218"/>
      <c r="L2697" s="218"/>
      <c r="M2697" s="218"/>
      <c r="N2697" s="218"/>
      <c r="O2697" s="218"/>
      <c r="P2697" s="218"/>
      <c r="Q2697" s="218"/>
      <c r="R2697" s="218"/>
      <c r="S2697" s="219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214" t="s">
        <v>2511</v>
      </c>
      <c r="D2698" s="214"/>
      <c r="E2698" s="214"/>
      <c r="F2698" s="214"/>
      <c r="G2698" s="214"/>
      <c r="H2698" s="214"/>
      <c r="I2698" s="214"/>
      <c r="J2698" s="214"/>
      <c r="K2698" s="214"/>
      <c r="L2698" s="214"/>
      <c r="M2698" s="214"/>
      <c r="N2698" s="214"/>
      <c r="O2698" s="214"/>
      <c r="P2698" s="214"/>
      <c r="Q2698" s="214"/>
      <c r="R2698" s="214"/>
      <c r="S2698" s="215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214" t="s">
        <v>2512</v>
      </c>
      <c r="D2699" s="214"/>
      <c r="E2699" s="214"/>
      <c r="F2699" s="214"/>
      <c r="G2699" s="214"/>
      <c r="H2699" s="214"/>
      <c r="I2699" s="214"/>
      <c r="J2699" s="214"/>
      <c r="K2699" s="214"/>
      <c r="L2699" s="214"/>
      <c r="M2699" s="214"/>
      <c r="N2699" s="214"/>
      <c r="O2699" s="214"/>
      <c r="P2699" s="214"/>
      <c r="Q2699" s="214"/>
      <c r="R2699" s="214"/>
      <c r="S2699" s="215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214" t="s">
        <v>2513</v>
      </c>
      <c r="D2700" s="214"/>
      <c r="E2700" s="214"/>
      <c r="F2700" s="214"/>
      <c r="G2700" s="214"/>
      <c r="H2700" s="214"/>
      <c r="I2700" s="214"/>
      <c r="J2700" s="214"/>
      <c r="K2700" s="214"/>
      <c r="L2700" s="214"/>
      <c r="M2700" s="214"/>
      <c r="N2700" s="214"/>
      <c r="O2700" s="214"/>
      <c r="P2700" s="214"/>
      <c r="Q2700" s="214"/>
      <c r="R2700" s="214"/>
      <c r="S2700" s="215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216" t="s">
        <v>2599</v>
      </c>
      <c r="D2701" s="216"/>
      <c r="E2701" s="216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214" t="s">
        <v>2502</v>
      </c>
      <c r="D2702" s="214"/>
      <c r="E2702" s="214"/>
      <c r="F2702" s="214"/>
      <c r="G2702" s="214"/>
      <c r="H2702" s="214"/>
      <c r="I2702" s="214"/>
      <c r="J2702" s="214"/>
      <c r="K2702" s="214"/>
      <c r="L2702" s="214"/>
      <c r="M2702" s="214"/>
      <c r="N2702" s="214"/>
      <c r="O2702" s="214"/>
      <c r="P2702" s="214"/>
      <c r="Q2702" s="214"/>
      <c r="R2702" s="214"/>
      <c r="S2702" s="215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214" t="s">
        <v>81</v>
      </c>
      <c r="D2703" s="214"/>
      <c r="E2703" s="214"/>
      <c r="F2703" s="214"/>
      <c r="G2703" s="214"/>
      <c r="H2703" s="214"/>
      <c r="I2703" s="214"/>
      <c r="J2703" s="214"/>
      <c r="K2703" s="214"/>
      <c r="L2703" s="214"/>
      <c r="M2703" s="214"/>
      <c r="N2703" s="214"/>
      <c r="O2703" s="214"/>
      <c r="P2703" s="214"/>
      <c r="Q2703" s="214"/>
      <c r="R2703" s="214"/>
      <c r="S2703" s="215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214" t="s">
        <v>1794</v>
      </c>
      <c r="D2704" s="214"/>
      <c r="E2704" s="214"/>
      <c r="F2704" s="214"/>
      <c r="G2704" s="214"/>
      <c r="H2704" s="214"/>
      <c r="I2704" s="214"/>
      <c r="J2704" s="214"/>
      <c r="K2704" s="214"/>
      <c r="L2704" s="214"/>
      <c r="M2704" s="214"/>
      <c r="N2704" s="214"/>
      <c r="O2704" s="214"/>
      <c r="P2704" s="214"/>
      <c r="Q2704" s="214"/>
      <c r="R2704" s="214"/>
      <c r="S2704" s="215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216" t="s">
        <v>3562</v>
      </c>
      <c r="D2707" s="216"/>
      <c r="E2707" s="216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218" t="s">
        <v>2607</v>
      </c>
      <c r="D2708" s="218"/>
      <c r="E2708" s="218"/>
      <c r="F2708" s="218"/>
      <c r="G2708" s="218"/>
      <c r="H2708" s="218"/>
      <c r="I2708" s="218"/>
      <c r="J2708" s="218"/>
      <c r="K2708" s="218"/>
      <c r="L2708" s="218"/>
      <c r="M2708" s="218"/>
      <c r="N2708" s="218"/>
      <c r="O2708" s="218"/>
      <c r="P2708" s="218"/>
      <c r="Q2708" s="218"/>
      <c r="R2708" s="218"/>
      <c r="S2708" s="219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214" t="s">
        <v>2511</v>
      </c>
      <c r="D2709" s="214"/>
      <c r="E2709" s="214"/>
      <c r="F2709" s="214"/>
      <c r="G2709" s="214"/>
      <c r="H2709" s="214"/>
      <c r="I2709" s="214"/>
      <c r="J2709" s="214"/>
      <c r="K2709" s="214"/>
      <c r="L2709" s="214"/>
      <c r="M2709" s="214"/>
      <c r="N2709" s="214"/>
      <c r="O2709" s="214"/>
      <c r="P2709" s="214"/>
      <c r="Q2709" s="214"/>
      <c r="R2709" s="214"/>
      <c r="S2709" s="215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214" t="s">
        <v>2512</v>
      </c>
      <c r="D2710" s="214"/>
      <c r="E2710" s="214"/>
      <c r="F2710" s="214"/>
      <c r="G2710" s="214"/>
      <c r="H2710" s="214"/>
      <c r="I2710" s="214"/>
      <c r="J2710" s="214"/>
      <c r="K2710" s="214"/>
      <c r="L2710" s="214"/>
      <c r="M2710" s="214"/>
      <c r="N2710" s="214"/>
      <c r="O2710" s="214"/>
      <c r="P2710" s="214"/>
      <c r="Q2710" s="214"/>
      <c r="R2710" s="214"/>
      <c r="S2710" s="215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214" t="s">
        <v>2513</v>
      </c>
      <c r="D2711" s="214"/>
      <c r="E2711" s="214"/>
      <c r="F2711" s="214"/>
      <c r="G2711" s="214"/>
      <c r="H2711" s="214"/>
      <c r="I2711" s="214"/>
      <c r="J2711" s="214"/>
      <c r="K2711" s="214"/>
      <c r="L2711" s="214"/>
      <c r="M2711" s="214"/>
      <c r="N2711" s="214"/>
      <c r="O2711" s="214"/>
      <c r="P2711" s="214"/>
      <c r="Q2711" s="214"/>
      <c r="R2711" s="214"/>
      <c r="S2711" s="215"/>
      <c r="BY2711" s="40"/>
      <c r="BZ2711" s="83"/>
      <c r="CC2711" s="48" t="s">
        <v>2513</v>
      </c>
      <c r="CF2711" s="70"/>
    </row>
    <row r="2712" spans="1:84" s="16" customFormat="1" ht="15" x14ac:dyDescent="0.25">
      <c r="A2712" s="217" t="s">
        <v>2613</v>
      </c>
      <c r="B2712" s="217"/>
      <c r="C2712" s="217"/>
      <c r="D2712" s="217"/>
      <c r="E2712" s="217"/>
      <c r="F2712" s="217"/>
      <c r="G2712" s="217"/>
      <c r="H2712" s="217"/>
      <c r="I2712" s="217"/>
      <c r="J2712" s="217"/>
      <c r="K2712" s="217"/>
      <c r="L2712" s="217"/>
      <c r="M2712" s="217"/>
      <c r="N2712" s="217"/>
      <c r="O2712" s="217"/>
      <c r="P2712" s="217"/>
      <c r="Q2712" s="217"/>
      <c r="R2712" s="217"/>
      <c r="S2712" s="217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216" t="s">
        <v>2615</v>
      </c>
      <c r="D2713" s="216"/>
      <c r="E2713" s="216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214" t="s">
        <v>81</v>
      </c>
      <c r="D2714" s="214"/>
      <c r="E2714" s="214"/>
      <c r="F2714" s="214"/>
      <c r="G2714" s="214"/>
      <c r="H2714" s="214"/>
      <c r="I2714" s="214"/>
      <c r="J2714" s="214"/>
      <c r="K2714" s="214"/>
      <c r="L2714" s="214"/>
      <c r="M2714" s="214"/>
      <c r="N2714" s="214"/>
      <c r="O2714" s="214"/>
      <c r="P2714" s="214"/>
      <c r="Q2714" s="214"/>
      <c r="R2714" s="214"/>
      <c r="S2714" s="215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214" t="s">
        <v>1794</v>
      </c>
      <c r="D2715" s="214"/>
      <c r="E2715" s="214"/>
      <c r="F2715" s="214"/>
      <c r="G2715" s="214"/>
      <c r="H2715" s="214"/>
      <c r="I2715" s="214"/>
      <c r="J2715" s="214"/>
      <c r="K2715" s="214"/>
      <c r="L2715" s="214"/>
      <c r="M2715" s="214"/>
      <c r="N2715" s="214"/>
      <c r="O2715" s="214"/>
      <c r="P2715" s="214"/>
      <c r="Q2715" s="214"/>
      <c r="R2715" s="214"/>
      <c r="S2715" s="215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216" t="s">
        <v>3566</v>
      </c>
      <c r="D2718" s="216"/>
      <c r="E2718" s="216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218" t="s">
        <v>2678</v>
      </c>
      <c r="D2719" s="218"/>
      <c r="E2719" s="218"/>
      <c r="F2719" s="218"/>
      <c r="G2719" s="218"/>
      <c r="H2719" s="218"/>
      <c r="I2719" s="218"/>
      <c r="J2719" s="218"/>
      <c r="K2719" s="218"/>
      <c r="L2719" s="218"/>
      <c r="M2719" s="218"/>
      <c r="N2719" s="218"/>
      <c r="O2719" s="218"/>
      <c r="P2719" s="218"/>
      <c r="Q2719" s="218"/>
      <c r="R2719" s="218"/>
      <c r="S2719" s="219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214" t="s">
        <v>2511</v>
      </c>
      <c r="D2720" s="214"/>
      <c r="E2720" s="214"/>
      <c r="F2720" s="214"/>
      <c r="G2720" s="214"/>
      <c r="H2720" s="214"/>
      <c r="I2720" s="214"/>
      <c r="J2720" s="214"/>
      <c r="K2720" s="214"/>
      <c r="L2720" s="214"/>
      <c r="M2720" s="214"/>
      <c r="N2720" s="214"/>
      <c r="O2720" s="214"/>
      <c r="P2720" s="214"/>
      <c r="Q2720" s="214"/>
      <c r="R2720" s="214"/>
      <c r="S2720" s="215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214" t="s">
        <v>2512</v>
      </c>
      <c r="D2721" s="214"/>
      <c r="E2721" s="214"/>
      <c r="F2721" s="214"/>
      <c r="G2721" s="214"/>
      <c r="H2721" s="214"/>
      <c r="I2721" s="214"/>
      <c r="J2721" s="214"/>
      <c r="K2721" s="214"/>
      <c r="L2721" s="214"/>
      <c r="M2721" s="214"/>
      <c r="N2721" s="214"/>
      <c r="O2721" s="214"/>
      <c r="P2721" s="214"/>
      <c r="Q2721" s="214"/>
      <c r="R2721" s="214"/>
      <c r="S2721" s="215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214" t="s">
        <v>2513</v>
      </c>
      <c r="D2722" s="214"/>
      <c r="E2722" s="214"/>
      <c r="F2722" s="214"/>
      <c r="G2722" s="214"/>
      <c r="H2722" s="214"/>
      <c r="I2722" s="214"/>
      <c r="J2722" s="214"/>
      <c r="K2722" s="214"/>
      <c r="L2722" s="214"/>
      <c r="M2722" s="214"/>
      <c r="N2722" s="214"/>
      <c r="O2722" s="214"/>
      <c r="P2722" s="214"/>
      <c r="Q2722" s="214"/>
      <c r="R2722" s="214"/>
      <c r="S2722" s="215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216" t="s">
        <v>2681</v>
      </c>
      <c r="D2723" s="216"/>
      <c r="E2723" s="216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218" t="s">
        <v>2683</v>
      </c>
      <c r="D2724" s="218"/>
      <c r="E2724" s="218"/>
      <c r="F2724" s="218"/>
      <c r="G2724" s="218"/>
      <c r="H2724" s="218"/>
      <c r="I2724" s="218"/>
      <c r="J2724" s="218"/>
      <c r="K2724" s="218"/>
      <c r="L2724" s="218"/>
      <c r="M2724" s="218"/>
      <c r="N2724" s="218"/>
      <c r="O2724" s="218"/>
      <c r="P2724" s="218"/>
      <c r="Q2724" s="218"/>
      <c r="R2724" s="218"/>
      <c r="S2724" s="219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214" t="s">
        <v>2511</v>
      </c>
      <c r="D2725" s="214"/>
      <c r="E2725" s="214"/>
      <c r="F2725" s="214"/>
      <c r="G2725" s="214"/>
      <c r="H2725" s="214"/>
      <c r="I2725" s="214"/>
      <c r="J2725" s="214"/>
      <c r="K2725" s="214"/>
      <c r="L2725" s="214"/>
      <c r="M2725" s="214"/>
      <c r="N2725" s="214"/>
      <c r="O2725" s="214"/>
      <c r="P2725" s="214"/>
      <c r="Q2725" s="214"/>
      <c r="R2725" s="214"/>
      <c r="S2725" s="215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214" t="s">
        <v>2512</v>
      </c>
      <c r="D2726" s="214"/>
      <c r="E2726" s="214"/>
      <c r="F2726" s="214"/>
      <c r="G2726" s="214"/>
      <c r="H2726" s="214"/>
      <c r="I2726" s="214"/>
      <c r="J2726" s="214"/>
      <c r="K2726" s="214"/>
      <c r="L2726" s="214"/>
      <c r="M2726" s="214"/>
      <c r="N2726" s="214"/>
      <c r="O2726" s="214"/>
      <c r="P2726" s="214"/>
      <c r="Q2726" s="214"/>
      <c r="R2726" s="214"/>
      <c r="S2726" s="215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214" t="s">
        <v>2513</v>
      </c>
      <c r="D2727" s="214"/>
      <c r="E2727" s="214"/>
      <c r="F2727" s="214"/>
      <c r="G2727" s="214"/>
      <c r="H2727" s="214"/>
      <c r="I2727" s="214"/>
      <c r="J2727" s="214"/>
      <c r="K2727" s="214"/>
      <c r="L2727" s="214"/>
      <c r="M2727" s="214"/>
      <c r="N2727" s="214"/>
      <c r="O2727" s="214"/>
      <c r="P2727" s="214"/>
      <c r="Q2727" s="214"/>
      <c r="R2727" s="214"/>
      <c r="S2727" s="215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216" t="s">
        <v>3571</v>
      </c>
      <c r="D2728" s="216"/>
      <c r="E2728" s="216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218" t="s">
        <v>2688</v>
      </c>
      <c r="D2729" s="218"/>
      <c r="E2729" s="218"/>
      <c r="F2729" s="218"/>
      <c r="G2729" s="218"/>
      <c r="H2729" s="218"/>
      <c r="I2729" s="218"/>
      <c r="J2729" s="218"/>
      <c r="K2729" s="218"/>
      <c r="L2729" s="218"/>
      <c r="M2729" s="218"/>
      <c r="N2729" s="218"/>
      <c r="O2729" s="218"/>
      <c r="P2729" s="218"/>
      <c r="Q2729" s="218"/>
      <c r="R2729" s="218"/>
      <c r="S2729" s="219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214" t="s">
        <v>2511</v>
      </c>
      <c r="D2730" s="214"/>
      <c r="E2730" s="214"/>
      <c r="F2730" s="214"/>
      <c r="G2730" s="214"/>
      <c r="H2730" s="214"/>
      <c r="I2730" s="214"/>
      <c r="J2730" s="214"/>
      <c r="K2730" s="214"/>
      <c r="L2730" s="214"/>
      <c r="M2730" s="214"/>
      <c r="N2730" s="214"/>
      <c r="O2730" s="214"/>
      <c r="P2730" s="214"/>
      <c r="Q2730" s="214"/>
      <c r="R2730" s="214"/>
      <c r="S2730" s="215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214" t="s">
        <v>2512</v>
      </c>
      <c r="D2731" s="214"/>
      <c r="E2731" s="214"/>
      <c r="F2731" s="214"/>
      <c r="G2731" s="214"/>
      <c r="H2731" s="214"/>
      <c r="I2731" s="214"/>
      <c r="J2731" s="214"/>
      <c r="K2731" s="214"/>
      <c r="L2731" s="214"/>
      <c r="M2731" s="214"/>
      <c r="N2731" s="214"/>
      <c r="O2731" s="214"/>
      <c r="P2731" s="214"/>
      <c r="Q2731" s="214"/>
      <c r="R2731" s="214"/>
      <c r="S2731" s="215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214" t="s">
        <v>2513</v>
      </c>
      <c r="D2732" s="214"/>
      <c r="E2732" s="214"/>
      <c r="F2732" s="214"/>
      <c r="G2732" s="214"/>
      <c r="H2732" s="214"/>
      <c r="I2732" s="214"/>
      <c r="J2732" s="214"/>
      <c r="K2732" s="214"/>
      <c r="L2732" s="214"/>
      <c r="M2732" s="214"/>
      <c r="N2732" s="214"/>
      <c r="O2732" s="214"/>
      <c r="P2732" s="214"/>
      <c r="Q2732" s="214"/>
      <c r="R2732" s="214"/>
      <c r="S2732" s="215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216" t="s">
        <v>3574</v>
      </c>
      <c r="D2733" s="216"/>
      <c r="E2733" s="216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218" t="s">
        <v>2678</v>
      </c>
      <c r="D2734" s="218"/>
      <c r="E2734" s="218"/>
      <c r="F2734" s="218"/>
      <c r="G2734" s="218"/>
      <c r="H2734" s="218"/>
      <c r="I2734" s="218"/>
      <c r="J2734" s="218"/>
      <c r="K2734" s="218"/>
      <c r="L2734" s="218"/>
      <c r="M2734" s="218"/>
      <c r="N2734" s="218"/>
      <c r="O2734" s="218"/>
      <c r="P2734" s="218"/>
      <c r="Q2734" s="218"/>
      <c r="R2734" s="218"/>
      <c r="S2734" s="219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214" t="s">
        <v>2511</v>
      </c>
      <c r="D2735" s="214"/>
      <c r="E2735" s="214"/>
      <c r="F2735" s="214"/>
      <c r="G2735" s="214"/>
      <c r="H2735" s="214"/>
      <c r="I2735" s="214"/>
      <c r="J2735" s="214"/>
      <c r="K2735" s="214"/>
      <c r="L2735" s="214"/>
      <c r="M2735" s="214"/>
      <c r="N2735" s="214"/>
      <c r="O2735" s="214"/>
      <c r="P2735" s="214"/>
      <c r="Q2735" s="214"/>
      <c r="R2735" s="214"/>
      <c r="S2735" s="215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214" t="s">
        <v>2512</v>
      </c>
      <c r="D2736" s="214"/>
      <c r="E2736" s="214"/>
      <c r="F2736" s="214"/>
      <c r="G2736" s="214"/>
      <c r="H2736" s="214"/>
      <c r="I2736" s="214"/>
      <c r="J2736" s="214"/>
      <c r="K2736" s="214"/>
      <c r="L2736" s="214"/>
      <c r="M2736" s="214"/>
      <c r="N2736" s="214"/>
      <c r="O2736" s="214"/>
      <c r="P2736" s="214"/>
      <c r="Q2736" s="214"/>
      <c r="R2736" s="214"/>
      <c r="S2736" s="215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214" t="s">
        <v>2513</v>
      </c>
      <c r="D2737" s="214"/>
      <c r="E2737" s="214"/>
      <c r="F2737" s="214"/>
      <c r="G2737" s="214"/>
      <c r="H2737" s="214"/>
      <c r="I2737" s="214"/>
      <c r="J2737" s="214"/>
      <c r="K2737" s="214"/>
      <c r="L2737" s="214"/>
      <c r="M2737" s="214"/>
      <c r="N2737" s="214"/>
      <c r="O2737" s="214"/>
      <c r="P2737" s="214"/>
      <c r="Q2737" s="214"/>
      <c r="R2737" s="214"/>
      <c r="S2737" s="215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216" t="s">
        <v>2664</v>
      </c>
      <c r="D2738" s="216"/>
      <c r="E2738" s="216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214" t="s">
        <v>81</v>
      </c>
      <c r="D2739" s="214"/>
      <c r="E2739" s="214"/>
      <c r="F2739" s="214"/>
      <c r="G2739" s="214"/>
      <c r="H2739" s="214"/>
      <c r="I2739" s="214"/>
      <c r="J2739" s="214"/>
      <c r="K2739" s="214"/>
      <c r="L2739" s="214"/>
      <c r="M2739" s="214"/>
      <c r="N2739" s="214"/>
      <c r="O2739" s="214"/>
      <c r="P2739" s="214"/>
      <c r="Q2739" s="214"/>
      <c r="R2739" s="214"/>
      <c r="S2739" s="215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214" t="s">
        <v>1794</v>
      </c>
      <c r="D2740" s="214"/>
      <c r="E2740" s="214"/>
      <c r="F2740" s="214"/>
      <c r="G2740" s="214"/>
      <c r="H2740" s="214"/>
      <c r="I2740" s="214"/>
      <c r="J2740" s="214"/>
      <c r="K2740" s="214"/>
      <c r="L2740" s="214"/>
      <c r="M2740" s="214"/>
      <c r="N2740" s="214"/>
      <c r="O2740" s="214"/>
      <c r="P2740" s="214"/>
      <c r="Q2740" s="214"/>
      <c r="R2740" s="214"/>
      <c r="S2740" s="215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216" t="s">
        <v>2669</v>
      </c>
      <c r="D2743" s="216"/>
      <c r="E2743" s="216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218" t="s">
        <v>2671</v>
      </c>
      <c r="D2744" s="218"/>
      <c r="E2744" s="218"/>
      <c r="F2744" s="218"/>
      <c r="G2744" s="218"/>
      <c r="H2744" s="218"/>
      <c r="I2744" s="218"/>
      <c r="J2744" s="218"/>
      <c r="K2744" s="218"/>
      <c r="L2744" s="218"/>
      <c r="M2744" s="218"/>
      <c r="N2744" s="218"/>
      <c r="O2744" s="218"/>
      <c r="P2744" s="218"/>
      <c r="Q2744" s="218"/>
      <c r="R2744" s="218"/>
      <c r="S2744" s="219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214" t="s">
        <v>2511</v>
      </c>
      <c r="D2745" s="214"/>
      <c r="E2745" s="214"/>
      <c r="F2745" s="214"/>
      <c r="G2745" s="214"/>
      <c r="H2745" s="214"/>
      <c r="I2745" s="214"/>
      <c r="J2745" s="214"/>
      <c r="K2745" s="214"/>
      <c r="L2745" s="214"/>
      <c r="M2745" s="214"/>
      <c r="N2745" s="214"/>
      <c r="O2745" s="214"/>
      <c r="P2745" s="214"/>
      <c r="Q2745" s="214"/>
      <c r="R2745" s="214"/>
      <c r="S2745" s="215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214" t="s">
        <v>2512</v>
      </c>
      <c r="D2746" s="214"/>
      <c r="E2746" s="214"/>
      <c r="F2746" s="214"/>
      <c r="G2746" s="214"/>
      <c r="H2746" s="214"/>
      <c r="I2746" s="214"/>
      <c r="J2746" s="214"/>
      <c r="K2746" s="214"/>
      <c r="L2746" s="214"/>
      <c r="M2746" s="214"/>
      <c r="N2746" s="214"/>
      <c r="O2746" s="214"/>
      <c r="P2746" s="214"/>
      <c r="Q2746" s="214"/>
      <c r="R2746" s="214"/>
      <c r="S2746" s="215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214" t="s">
        <v>2513</v>
      </c>
      <c r="D2747" s="214"/>
      <c r="E2747" s="214"/>
      <c r="F2747" s="214"/>
      <c r="G2747" s="214"/>
      <c r="H2747" s="214"/>
      <c r="I2747" s="214"/>
      <c r="J2747" s="214"/>
      <c r="K2747" s="214"/>
      <c r="L2747" s="214"/>
      <c r="M2747" s="214"/>
      <c r="N2747" s="214"/>
      <c r="O2747" s="214"/>
      <c r="P2747" s="214"/>
      <c r="Q2747" s="214"/>
      <c r="R2747" s="214"/>
      <c r="S2747" s="215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216" t="s">
        <v>2650</v>
      </c>
      <c r="D2748" s="216"/>
      <c r="E2748" s="216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214" t="s">
        <v>81</v>
      </c>
      <c r="D2749" s="214"/>
      <c r="E2749" s="214"/>
      <c r="F2749" s="214"/>
      <c r="G2749" s="214"/>
      <c r="H2749" s="214"/>
      <c r="I2749" s="214"/>
      <c r="J2749" s="214"/>
      <c r="K2749" s="214"/>
      <c r="L2749" s="214"/>
      <c r="M2749" s="214"/>
      <c r="N2749" s="214"/>
      <c r="O2749" s="214"/>
      <c r="P2749" s="214"/>
      <c r="Q2749" s="214"/>
      <c r="R2749" s="214"/>
      <c r="S2749" s="215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214" t="s">
        <v>1794</v>
      </c>
      <c r="D2750" s="214"/>
      <c r="E2750" s="214"/>
      <c r="F2750" s="214"/>
      <c r="G2750" s="214"/>
      <c r="H2750" s="214"/>
      <c r="I2750" s="214"/>
      <c r="J2750" s="214"/>
      <c r="K2750" s="214"/>
      <c r="L2750" s="214"/>
      <c r="M2750" s="214"/>
      <c r="N2750" s="214"/>
      <c r="O2750" s="214"/>
      <c r="P2750" s="214"/>
      <c r="Q2750" s="214"/>
      <c r="R2750" s="214"/>
      <c r="S2750" s="215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216" t="s">
        <v>3581</v>
      </c>
      <c r="D2753" s="216"/>
      <c r="E2753" s="216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218" t="s">
        <v>3583</v>
      </c>
      <c r="D2754" s="218"/>
      <c r="E2754" s="218"/>
      <c r="F2754" s="218"/>
      <c r="G2754" s="218"/>
      <c r="H2754" s="218"/>
      <c r="I2754" s="218"/>
      <c r="J2754" s="218"/>
      <c r="K2754" s="218"/>
      <c r="L2754" s="218"/>
      <c r="M2754" s="218"/>
      <c r="N2754" s="218"/>
      <c r="O2754" s="218"/>
      <c r="P2754" s="218"/>
      <c r="Q2754" s="218"/>
      <c r="R2754" s="218"/>
      <c r="S2754" s="219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214" t="s">
        <v>2511</v>
      </c>
      <c r="D2755" s="214"/>
      <c r="E2755" s="214"/>
      <c r="F2755" s="214"/>
      <c r="G2755" s="214"/>
      <c r="H2755" s="214"/>
      <c r="I2755" s="214"/>
      <c r="J2755" s="214"/>
      <c r="K2755" s="214"/>
      <c r="L2755" s="214"/>
      <c r="M2755" s="214"/>
      <c r="N2755" s="214"/>
      <c r="O2755" s="214"/>
      <c r="P2755" s="214"/>
      <c r="Q2755" s="214"/>
      <c r="R2755" s="214"/>
      <c r="S2755" s="215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214" t="s">
        <v>2512</v>
      </c>
      <c r="D2756" s="214"/>
      <c r="E2756" s="214"/>
      <c r="F2756" s="214"/>
      <c r="G2756" s="214"/>
      <c r="H2756" s="214"/>
      <c r="I2756" s="214"/>
      <c r="J2756" s="214"/>
      <c r="K2756" s="214"/>
      <c r="L2756" s="214"/>
      <c r="M2756" s="214"/>
      <c r="N2756" s="214"/>
      <c r="O2756" s="214"/>
      <c r="P2756" s="214"/>
      <c r="Q2756" s="214"/>
      <c r="R2756" s="214"/>
      <c r="S2756" s="215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214" t="s">
        <v>2513</v>
      </c>
      <c r="D2757" s="214"/>
      <c r="E2757" s="214"/>
      <c r="F2757" s="214"/>
      <c r="G2757" s="214"/>
      <c r="H2757" s="214"/>
      <c r="I2757" s="214"/>
      <c r="J2757" s="214"/>
      <c r="K2757" s="214"/>
      <c r="L2757" s="214"/>
      <c r="M2757" s="214"/>
      <c r="N2757" s="214"/>
      <c r="O2757" s="214"/>
      <c r="P2757" s="214"/>
      <c r="Q2757" s="214"/>
      <c r="R2757" s="214"/>
      <c r="S2757" s="215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216" t="s">
        <v>2641</v>
      </c>
      <c r="D2758" s="216"/>
      <c r="E2758" s="216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214" t="s">
        <v>81</v>
      </c>
      <c r="D2759" s="214"/>
      <c r="E2759" s="214"/>
      <c r="F2759" s="214"/>
      <c r="G2759" s="214"/>
      <c r="H2759" s="214"/>
      <c r="I2759" s="214"/>
      <c r="J2759" s="214"/>
      <c r="K2759" s="214"/>
      <c r="L2759" s="214"/>
      <c r="M2759" s="214"/>
      <c r="N2759" s="214"/>
      <c r="O2759" s="214"/>
      <c r="P2759" s="214"/>
      <c r="Q2759" s="214"/>
      <c r="R2759" s="214"/>
      <c r="S2759" s="215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214" t="s">
        <v>1794</v>
      </c>
      <c r="D2760" s="214"/>
      <c r="E2760" s="214"/>
      <c r="F2760" s="214"/>
      <c r="G2760" s="214"/>
      <c r="H2760" s="214"/>
      <c r="I2760" s="214"/>
      <c r="J2760" s="214"/>
      <c r="K2760" s="214"/>
      <c r="L2760" s="214"/>
      <c r="M2760" s="214"/>
      <c r="N2760" s="214"/>
      <c r="O2760" s="214"/>
      <c r="P2760" s="214"/>
      <c r="Q2760" s="214"/>
      <c r="R2760" s="214"/>
      <c r="S2760" s="215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216" t="s">
        <v>3587</v>
      </c>
      <c r="D2763" s="216"/>
      <c r="E2763" s="216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218" t="s">
        <v>2648</v>
      </c>
      <c r="D2764" s="218"/>
      <c r="E2764" s="218"/>
      <c r="F2764" s="218"/>
      <c r="G2764" s="218"/>
      <c r="H2764" s="218"/>
      <c r="I2764" s="218"/>
      <c r="J2764" s="218"/>
      <c r="K2764" s="218"/>
      <c r="L2764" s="218"/>
      <c r="M2764" s="218"/>
      <c r="N2764" s="218"/>
      <c r="O2764" s="218"/>
      <c r="P2764" s="218"/>
      <c r="Q2764" s="218"/>
      <c r="R2764" s="218"/>
      <c r="S2764" s="219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214" t="s">
        <v>2511</v>
      </c>
      <c r="D2765" s="214"/>
      <c r="E2765" s="214"/>
      <c r="F2765" s="214"/>
      <c r="G2765" s="214"/>
      <c r="H2765" s="214"/>
      <c r="I2765" s="214"/>
      <c r="J2765" s="214"/>
      <c r="K2765" s="214"/>
      <c r="L2765" s="214"/>
      <c r="M2765" s="214"/>
      <c r="N2765" s="214"/>
      <c r="O2765" s="214"/>
      <c r="P2765" s="214"/>
      <c r="Q2765" s="214"/>
      <c r="R2765" s="214"/>
      <c r="S2765" s="215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214" t="s">
        <v>2512</v>
      </c>
      <c r="D2766" s="214"/>
      <c r="E2766" s="214"/>
      <c r="F2766" s="214"/>
      <c r="G2766" s="214"/>
      <c r="H2766" s="214"/>
      <c r="I2766" s="214"/>
      <c r="J2766" s="214"/>
      <c r="K2766" s="214"/>
      <c r="L2766" s="214"/>
      <c r="M2766" s="214"/>
      <c r="N2766" s="214"/>
      <c r="O2766" s="214"/>
      <c r="P2766" s="214"/>
      <c r="Q2766" s="214"/>
      <c r="R2766" s="214"/>
      <c r="S2766" s="215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214" t="s">
        <v>2513</v>
      </c>
      <c r="D2767" s="214"/>
      <c r="E2767" s="214"/>
      <c r="F2767" s="214"/>
      <c r="G2767" s="214"/>
      <c r="H2767" s="214"/>
      <c r="I2767" s="214"/>
      <c r="J2767" s="214"/>
      <c r="K2767" s="214"/>
      <c r="L2767" s="214"/>
      <c r="M2767" s="214"/>
      <c r="N2767" s="214"/>
      <c r="O2767" s="214"/>
      <c r="P2767" s="214"/>
      <c r="Q2767" s="214"/>
      <c r="R2767" s="214"/>
      <c r="S2767" s="215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216" t="s">
        <v>2632</v>
      </c>
      <c r="D2768" s="216"/>
      <c r="E2768" s="216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214" t="s">
        <v>81</v>
      </c>
      <c r="D2769" s="214"/>
      <c r="E2769" s="214"/>
      <c r="F2769" s="214"/>
      <c r="G2769" s="214"/>
      <c r="H2769" s="214"/>
      <c r="I2769" s="214"/>
      <c r="J2769" s="214"/>
      <c r="K2769" s="214"/>
      <c r="L2769" s="214"/>
      <c r="M2769" s="214"/>
      <c r="N2769" s="214"/>
      <c r="O2769" s="214"/>
      <c r="P2769" s="214"/>
      <c r="Q2769" s="214"/>
      <c r="R2769" s="214"/>
      <c r="S2769" s="215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214" t="s">
        <v>1794</v>
      </c>
      <c r="D2770" s="214"/>
      <c r="E2770" s="214"/>
      <c r="F2770" s="214"/>
      <c r="G2770" s="214"/>
      <c r="H2770" s="214"/>
      <c r="I2770" s="214"/>
      <c r="J2770" s="214"/>
      <c r="K2770" s="214"/>
      <c r="L2770" s="214"/>
      <c r="M2770" s="214"/>
      <c r="N2770" s="214"/>
      <c r="O2770" s="214"/>
      <c r="P2770" s="214"/>
      <c r="Q2770" s="214"/>
      <c r="R2770" s="214"/>
      <c r="S2770" s="215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216" t="s">
        <v>3590</v>
      </c>
      <c r="D2773" s="216"/>
      <c r="E2773" s="216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218" t="s">
        <v>2639</v>
      </c>
      <c r="D2774" s="218"/>
      <c r="E2774" s="218"/>
      <c r="F2774" s="218"/>
      <c r="G2774" s="218"/>
      <c r="H2774" s="218"/>
      <c r="I2774" s="218"/>
      <c r="J2774" s="218"/>
      <c r="K2774" s="218"/>
      <c r="L2774" s="218"/>
      <c r="M2774" s="218"/>
      <c r="N2774" s="218"/>
      <c r="O2774" s="218"/>
      <c r="P2774" s="218"/>
      <c r="Q2774" s="218"/>
      <c r="R2774" s="218"/>
      <c r="S2774" s="219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214" t="s">
        <v>2511</v>
      </c>
      <c r="D2775" s="214"/>
      <c r="E2775" s="214"/>
      <c r="F2775" s="214"/>
      <c r="G2775" s="214"/>
      <c r="H2775" s="214"/>
      <c r="I2775" s="214"/>
      <c r="J2775" s="214"/>
      <c r="K2775" s="214"/>
      <c r="L2775" s="214"/>
      <c r="M2775" s="214"/>
      <c r="N2775" s="214"/>
      <c r="O2775" s="214"/>
      <c r="P2775" s="214"/>
      <c r="Q2775" s="214"/>
      <c r="R2775" s="214"/>
      <c r="S2775" s="215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214" t="s">
        <v>2512</v>
      </c>
      <c r="D2776" s="214"/>
      <c r="E2776" s="214"/>
      <c r="F2776" s="214"/>
      <c r="G2776" s="214"/>
      <c r="H2776" s="214"/>
      <c r="I2776" s="214"/>
      <c r="J2776" s="214"/>
      <c r="K2776" s="214"/>
      <c r="L2776" s="214"/>
      <c r="M2776" s="214"/>
      <c r="N2776" s="214"/>
      <c r="O2776" s="214"/>
      <c r="P2776" s="214"/>
      <c r="Q2776" s="214"/>
      <c r="R2776" s="214"/>
      <c r="S2776" s="215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214" t="s">
        <v>2513</v>
      </c>
      <c r="D2777" s="214"/>
      <c r="E2777" s="214"/>
      <c r="F2777" s="214"/>
      <c r="G2777" s="214"/>
      <c r="H2777" s="214"/>
      <c r="I2777" s="214"/>
      <c r="J2777" s="214"/>
      <c r="K2777" s="214"/>
      <c r="L2777" s="214"/>
      <c r="M2777" s="214"/>
      <c r="N2777" s="214"/>
      <c r="O2777" s="214"/>
      <c r="P2777" s="214"/>
      <c r="Q2777" s="214"/>
      <c r="R2777" s="214"/>
      <c r="S2777" s="215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216" t="s">
        <v>2623</v>
      </c>
      <c r="D2778" s="216"/>
      <c r="E2778" s="216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214" t="s">
        <v>81</v>
      </c>
      <c r="D2779" s="214"/>
      <c r="E2779" s="214"/>
      <c r="F2779" s="214"/>
      <c r="G2779" s="214"/>
      <c r="H2779" s="214"/>
      <c r="I2779" s="214"/>
      <c r="J2779" s="214"/>
      <c r="K2779" s="214"/>
      <c r="L2779" s="214"/>
      <c r="M2779" s="214"/>
      <c r="N2779" s="214"/>
      <c r="O2779" s="214"/>
      <c r="P2779" s="214"/>
      <c r="Q2779" s="214"/>
      <c r="R2779" s="214"/>
      <c r="S2779" s="215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214" t="s">
        <v>1794</v>
      </c>
      <c r="D2780" s="214"/>
      <c r="E2780" s="214"/>
      <c r="F2780" s="214"/>
      <c r="G2780" s="214"/>
      <c r="H2780" s="214"/>
      <c r="I2780" s="214"/>
      <c r="J2780" s="214"/>
      <c r="K2780" s="214"/>
      <c r="L2780" s="214"/>
      <c r="M2780" s="214"/>
      <c r="N2780" s="214"/>
      <c r="O2780" s="214"/>
      <c r="P2780" s="214"/>
      <c r="Q2780" s="214"/>
      <c r="R2780" s="214"/>
      <c r="S2780" s="215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216" t="s">
        <v>3252</v>
      </c>
      <c r="D2783" s="216"/>
      <c r="E2783" s="216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218" t="s">
        <v>3254</v>
      </c>
      <c r="D2784" s="218"/>
      <c r="E2784" s="218"/>
      <c r="F2784" s="218"/>
      <c r="G2784" s="218"/>
      <c r="H2784" s="218"/>
      <c r="I2784" s="218"/>
      <c r="J2784" s="218"/>
      <c r="K2784" s="218"/>
      <c r="L2784" s="218"/>
      <c r="M2784" s="218"/>
      <c r="N2784" s="218"/>
      <c r="O2784" s="218"/>
      <c r="P2784" s="218"/>
      <c r="Q2784" s="218"/>
      <c r="R2784" s="218"/>
      <c r="S2784" s="219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214" t="s">
        <v>2511</v>
      </c>
      <c r="D2785" s="214"/>
      <c r="E2785" s="214"/>
      <c r="F2785" s="214"/>
      <c r="G2785" s="214"/>
      <c r="H2785" s="214"/>
      <c r="I2785" s="214"/>
      <c r="J2785" s="214"/>
      <c r="K2785" s="214"/>
      <c r="L2785" s="214"/>
      <c r="M2785" s="214"/>
      <c r="N2785" s="214"/>
      <c r="O2785" s="214"/>
      <c r="P2785" s="214"/>
      <c r="Q2785" s="214"/>
      <c r="R2785" s="214"/>
      <c r="S2785" s="215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214" t="s">
        <v>2512</v>
      </c>
      <c r="D2786" s="214"/>
      <c r="E2786" s="214"/>
      <c r="F2786" s="214"/>
      <c r="G2786" s="214"/>
      <c r="H2786" s="214"/>
      <c r="I2786" s="214"/>
      <c r="J2786" s="214"/>
      <c r="K2786" s="214"/>
      <c r="L2786" s="214"/>
      <c r="M2786" s="214"/>
      <c r="N2786" s="214"/>
      <c r="O2786" s="214"/>
      <c r="P2786" s="214"/>
      <c r="Q2786" s="214"/>
      <c r="R2786" s="214"/>
      <c r="S2786" s="215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214" t="s">
        <v>2513</v>
      </c>
      <c r="D2787" s="214"/>
      <c r="E2787" s="214"/>
      <c r="F2787" s="214"/>
      <c r="G2787" s="214"/>
      <c r="H2787" s="214"/>
      <c r="I2787" s="214"/>
      <c r="J2787" s="214"/>
      <c r="K2787" s="214"/>
      <c r="L2787" s="214"/>
      <c r="M2787" s="214"/>
      <c r="N2787" s="214"/>
      <c r="O2787" s="214"/>
      <c r="P2787" s="214"/>
      <c r="Q2787" s="214"/>
      <c r="R2787" s="214"/>
      <c r="S2787" s="215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216" t="s">
        <v>2615</v>
      </c>
      <c r="D2788" s="216"/>
      <c r="E2788" s="216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214" t="s">
        <v>81</v>
      </c>
      <c r="D2789" s="214"/>
      <c r="E2789" s="214"/>
      <c r="F2789" s="214"/>
      <c r="G2789" s="214"/>
      <c r="H2789" s="214"/>
      <c r="I2789" s="214"/>
      <c r="J2789" s="214"/>
      <c r="K2789" s="214"/>
      <c r="L2789" s="214"/>
      <c r="M2789" s="214"/>
      <c r="N2789" s="214"/>
      <c r="O2789" s="214"/>
      <c r="P2789" s="214"/>
      <c r="Q2789" s="214"/>
      <c r="R2789" s="214"/>
      <c r="S2789" s="215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214" t="s">
        <v>1794</v>
      </c>
      <c r="D2790" s="214"/>
      <c r="E2790" s="214"/>
      <c r="F2790" s="214"/>
      <c r="G2790" s="214"/>
      <c r="H2790" s="214"/>
      <c r="I2790" s="214"/>
      <c r="J2790" s="214"/>
      <c r="K2790" s="214"/>
      <c r="L2790" s="214"/>
      <c r="M2790" s="214"/>
      <c r="N2790" s="214"/>
      <c r="O2790" s="214"/>
      <c r="P2790" s="214"/>
      <c r="Q2790" s="214"/>
      <c r="R2790" s="214"/>
      <c r="S2790" s="215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216" t="s">
        <v>3420</v>
      </c>
      <c r="D2793" s="216"/>
      <c r="E2793" s="216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218" t="s">
        <v>3422</v>
      </c>
      <c r="D2794" s="218"/>
      <c r="E2794" s="218"/>
      <c r="F2794" s="218"/>
      <c r="G2794" s="218"/>
      <c r="H2794" s="218"/>
      <c r="I2794" s="218"/>
      <c r="J2794" s="218"/>
      <c r="K2794" s="218"/>
      <c r="L2794" s="218"/>
      <c r="M2794" s="218"/>
      <c r="N2794" s="218"/>
      <c r="O2794" s="218"/>
      <c r="P2794" s="218"/>
      <c r="Q2794" s="218"/>
      <c r="R2794" s="218"/>
      <c r="S2794" s="219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214" t="s">
        <v>2511</v>
      </c>
      <c r="D2795" s="214"/>
      <c r="E2795" s="214"/>
      <c r="F2795" s="214"/>
      <c r="G2795" s="214"/>
      <c r="H2795" s="214"/>
      <c r="I2795" s="214"/>
      <c r="J2795" s="214"/>
      <c r="K2795" s="214"/>
      <c r="L2795" s="214"/>
      <c r="M2795" s="214"/>
      <c r="N2795" s="214"/>
      <c r="O2795" s="214"/>
      <c r="P2795" s="214"/>
      <c r="Q2795" s="214"/>
      <c r="R2795" s="214"/>
      <c r="S2795" s="215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214" t="s">
        <v>2512</v>
      </c>
      <c r="D2796" s="214"/>
      <c r="E2796" s="214"/>
      <c r="F2796" s="214"/>
      <c r="G2796" s="214"/>
      <c r="H2796" s="214"/>
      <c r="I2796" s="214"/>
      <c r="J2796" s="214"/>
      <c r="K2796" s="214"/>
      <c r="L2796" s="214"/>
      <c r="M2796" s="214"/>
      <c r="N2796" s="214"/>
      <c r="O2796" s="214"/>
      <c r="P2796" s="214"/>
      <c r="Q2796" s="214"/>
      <c r="R2796" s="214"/>
      <c r="S2796" s="215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214" t="s">
        <v>2513</v>
      </c>
      <c r="D2797" s="214"/>
      <c r="E2797" s="214"/>
      <c r="F2797" s="214"/>
      <c r="G2797" s="214"/>
      <c r="H2797" s="214"/>
      <c r="I2797" s="214"/>
      <c r="J2797" s="214"/>
      <c r="K2797" s="214"/>
      <c r="L2797" s="214"/>
      <c r="M2797" s="214"/>
      <c r="N2797" s="214"/>
      <c r="O2797" s="214"/>
      <c r="P2797" s="214"/>
      <c r="Q2797" s="214"/>
      <c r="R2797" s="214"/>
      <c r="S2797" s="215"/>
      <c r="BY2797" s="40"/>
      <c r="BZ2797" s="83"/>
      <c r="CC2797" s="48" t="s">
        <v>2513</v>
      </c>
      <c r="CF2797" s="70"/>
    </row>
    <row r="2798" spans="1:84" s="16" customFormat="1" ht="15" x14ac:dyDescent="0.25">
      <c r="A2798" s="217" t="s">
        <v>2694</v>
      </c>
      <c r="B2798" s="217"/>
      <c r="C2798" s="217"/>
      <c r="D2798" s="217"/>
      <c r="E2798" s="217"/>
      <c r="F2798" s="217"/>
      <c r="G2798" s="217"/>
      <c r="H2798" s="217"/>
      <c r="I2798" s="217"/>
      <c r="J2798" s="217"/>
      <c r="K2798" s="217"/>
      <c r="L2798" s="217"/>
      <c r="M2798" s="217"/>
      <c r="N2798" s="217"/>
      <c r="O2798" s="217"/>
      <c r="P2798" s="217"/>
      <c r="Q2798" s="217"/>
      <c r="R2798" s="217"/>
      <c r="S2798" s="217"/>
      <c r="BY2798" s="40"/>
      <c r="BZ2798" s="83" t="s">
        <v>2694</v>
      </c>
      <c r="CF2798" s="70"/>
    </row>
    <row r="2799" spans="1:84" s="16" customFormat="1" ht="15" x14ac:dyDescent="0.25">
      <c r="A2799" s="217" t="s">
        <v>2695</v>
      </c>
      <c r="B2799" s="217"/>
      <c r="C2799" s="217"/>
      <c r="D2799" s="217"/>
      <c r="E2799" s="217"/>
      <c r="F2799" s="217"/>
      <c r="G2799" s="217"/>
      <c r="H2799" s="217"/>
      <c r="I2799" s="217"/>
      <c r="J2799" s="217"/>
      <c r="K2799" s="217"/>
      <c r="L2799" s="217"/>
      <c r="M2799" s="217"/>
      <c r="N2799" s="217"/>
      <c r="O2799" s="217"/>
      <c r="P2799" s="217"/>
      <c r="Q2799" s="217"/>
      <c r="R2799" s="217"/>
      <c r="S2799" s="217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216" t="s">
        <v>2712</v>
      </c>
      <c r="D2800" s="216"/>
      <c r="E2800" s="216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214" t="s">
        <v>2502</v>
      </c>
      <c r="D2801" s="214"/>
      <c r="E2801" s="214"/>
      <c r="F2801" s="214"/>
      <c r="G2801" s="214"/>
      <c r="H2801" s="214"/>
      <c r="I2801" s="214"/>
      <c r="J2801" s="214"/>
      <c r="K2801" s="214"/>
      <c r="L2801" s="214"/>
      <c r="M2801" s="214"/>
      <c r="N2801" s="214"/>
      <c r="O2801" s="214"/>
      <c r="P2801" s="214"/>
      <c r="Q2801" s="214"/>
      <c r="R2801" s="214"/>
      <c r="S2801" s="215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214" t="s">
        <v>81</v>
      </c>
      <c r="D2802" s="214"/>
      <c r="E2802" s="214"/>
      <c r="F2802" s="214"/>
      <c r="G2802" s="214"/>
      <c r="H2802" s="214"/>
      <c r="I2802" s="214"/>
      <c r="J2802" s="214"/>
      <c r="K2802" s="214"/>
      <c r="L2802" s="214"/>
      <c r="M2802" s="214"/>
      <c r="N2802" s="214"/>
      <c r="O2802" s="214"/>
      <c r="P2802" s="214"/>
      <c r="Q2802" s="214"/>
      <c r="R2802" s="214"/>
      <c r="S2802" s="215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214" t="s">
        <v>1794</v>
      </c>
      <c r="D2803" s="214"/>
      <c r="E2803" s="214"/>
      <c r="F2803" s="214"/>
      <c r="G2803" s="214"/>
      <c r="H2803" s="214"/>
      <c r="I2803" s="214"/>
      <c r="J2803" s="214"/>
      <c r="K2803" s="214"/>
      <c r="L2803" s="214"/>
      <c r="M2803" s="214"/>
      <c r="N2803" s="214"/>
      <c r="O2803" s="214"/>
      <c r="P2803" s="214"/>
      <c r="Q2803" s="214"/>
      <c r="R2803" s="214"/>
      <c r="S2803" s="215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216" t="s">
        <v>2972</v>
      </c>
      <c r="D2806" s="216"/>
      <c r="E2806" s="216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218" t="s">
        <v>3599</v>
      </c>
      <c r="D2807" s="218"/>
      <c r="E2807" s="218"/>
      <c r="F2807" s="218"/>
      <c r="G2807" s="218"/>
      <c r="H2807" s="218"/>
      <c r="I2807" s="218"/>
      <c r="J2807" s="218"/>
      <c r="K2807" s="218"/>
      <c r="L2807" s="218"/>
      <c r="M2807" s="218"/>
      <c r="N2807" s="218"/>
      <c r="O2807" s="218"/>
      <c r="P2807" s="218"/>
      <c r="Q2807" s="218"/>
      <c r="R2807" s="218"/>
      <c r="S2807" s="219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214" t="s">
        <v>2511</v>
      </c>
      <c r="D2808" s="214"/>
      <c r="E2808" s="214"/>
      <c r="F2808" s="214"/>
      <c r="G2808" s="214"/>
      <c r="H2808" s="214"/>
      <c r="I2808" s="214"/>
      <c r="J2808" s="214"/>
      <c r="K2808" s="214"/>
      <c r="L2808" s="214"/>
      <c r="M2808" s="214"/>
      <c r="N2808" s="214"/>
      <c r="O2808" s="214"/>
      <c r="P2808" s="214"/>
      <c r="Q2808" s="214"/>
      <c r="R2808" s="214"/>
      <c r="S2808" s="215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214" t="s">
        <v>2512</v>
      </c>
      <c r="D2809" s="214"/>
      <c r="E2809" s="214"/>
      <c r="F2809" s="214"/>
      <c r="G2809" s="214"/>
      <c r="H2809" s="214"/>
      <c r="I2809" s="214"/>
      <c r="J2809" s="214"/>
      <c r="K2809" s="214"/>
      <c r="L2809" s="214"/>
      <c r="M2809" s="214"/>
      <c r="N2809" s="214"/>
      <c r="O2809" s="214"/>
      <c r="P2809" s="214"/>
      <c r="Q2809" s="214"/>
      <c r="R2809" s="214"/>
      <c r="S2809" s="215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214" t="s">
        <v>2513</v>
      </c>
      <c r="D2810" s="214"/>
      <c r="E2810" s="214"/>
      <c r="F2810" s="214"/>
      <c r="G2810" s="214"/>
      <c r="H2810" s="214"/>
      <c r="I2810" s="214"/>
      <c r="J2810" s="214"/>
      <c r="K2810" s="214"/>
      <c r="L2810" s="214"/>
      <c r="M2810" s="214"/>
      <c r="N2810" s="214"/>
      <c r="O2810" s="214"/>
      <c r="P2810" s="214"/>
      <c r="Q2810" s="214"/>
      <c r="R2810" s="214"/>
      <c r="S2810" s="215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216" t="s">
        <v>3426</v>
      </c>
      <c r="D2811" s="216"/>
      <c r="E2811" s="216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214" t="s">
        <v>2502</v>
      </c>
      <c r="D2812" s="214"/>
      <c r="E2812" s="214"/>
      <c r="F2812" s="214"/>
      <c r="G2812" s="214"/>
      <c r="H2812" s="214"/>
      <c r="I2812" s="214"/>
      <c r="J2812" s="214"/>
      <c r="K2812" s="214"/>
      <c r="L2812" s="214"/>
      <c r="M2812" s="214"/>
      <c r="N2812" s="214"/>
      <c r="O2812" s="214"/>
      <c r="P2812" s="214"/>
      <c r="Q2812" s="214"/>
      <c r="R2812" s="214"/>
      <c r="S2812" s="215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214" t="s">
        <v>81</v>
      </c>
      <c r="D2813" s="214"/>
      <c r="E2813" s="214"/>
      <c r="F2813" s="214"/>
      <c r="G2813" s="214"/>
      <c r="H2813" s="214"/>
      <c r="I2813" s="214"/>
      <c r="J2813" s="214"/>
      <c r="K2813" s="214"/>
      <c r="L2813" s="214"/>
      <c r="M2813" s="214"/>
      <c r="N2813" s="214"/>
      <c r="O2813" s="214"/>
      <c r="P2813" s="214"/>
      <c r="Q2813" s="214"/>
      <c r="R2813" s="214"/>
      <c r="S2813" s="215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214" t="s">
        <v>1794</v>
      </c>
      <c r="D2814" s="214"/>
      <c r="E2814" s="214"/>
      <c r="F2814" s="214"/>
      <c r="G2814" s="214"/>
      <c r="H2814" s="214"/>
      <c r="I2814" s="214"/>
      <c r="J2814" s="214"/>
      <c r="K2814" s="214"/>
      <c r="L2814" s="214"/>
      <c r="M2814" s="214"/>
      <c r="N2814" s="214"/>
      <c r="O2814" s="214"/>
      <c r="P2814" s="214"/>
      <c r="Q2814" s="214"/>
      <c r="R2814" s="214"/>
      <c r="S2814" s="215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216" t="s">
        <v>3603</v>
      </c>
      <c r="D2817" s="216"/>
      <c r="E2817" s="216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218" t="s">
        <v>3605</v>
      </c>
      <c r="D2818" s="218"/>
      <c r="E2818" s="218"/>
      <c r="F2818" s="218"/>
      <c r="G2818" s="218"/>
      <c r="H2818" s="218"/>
      <c r="I2818" s="218"/>
      <c r="J2818" s="218"/>
      <c r="K2818" s="218"/>
      <c r="L2818" s="218"/>
      <c r="M2818" s="218"/>
      <c r="N2818" s="218"/>
      <c r="O2818" s="218"/>
      <c r="P2818" s="218"/>
      <c r="Q2818" s="218"/>
      <c r="R2818" s="218"/>
      <c r="S2818" s="219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214" t="s">
        <v>2511</v>
      </c>
      <c r="D2819" s="214"/>
      <c r="E2819" s="214"/>
      <c r="F2819" s="214"/>
      <c r="G2819" s="214"/>
      <c r="H2819" s="214"/>
      <c r="I2819" s="214"/>
      <c r="J2819" s="214"/>
      <c r="K2819" s="214"/>
      <c r="L2819" s="214"/>
      <c r="M2819" s="214"/>
      <c r="N2819" s="214"/>
      <c r="O2819" s="214"/>
      <c r="P2819" s="214"/>
      <c r="Q2819" s="214"/>
      <c r="R2819" s="214"/>
      <c r="S2819" s="215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214" t="s">
        <v>2512</v>
      </c>
      <c r="D2820" s="214"/>
      <c r="E2820" s="214"/>
      <c r="F2820" s="214"/>
      <c r="G2820" s="214"/>
      <c r="H2820" s="214"/>
      <c r="I2820" s="214"/>
      <c r="J2820" s="214"/>
      <c r="K2820" s="214"/>
      <c r="L2820" s="214"/>
      <c r="M2820" s="214"/>
      <c r="N2820" s="214"/>
      <c r="O2820" s="214"/>
      <c r="P2820" s="214"/>
      <c r="Q2820" s="214"/>
      <c r="R2820" s="214"/>
      <c r="S2820" s="215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214" t="s">
        <v>2513</v>
      </c>
      <c r="D2821" s="214"/>
      <c r="E2821" s="214"/>
      <c r="F2821" s="214"/>
      <c r="G2821" s="214"/>
      <c r="H2821" s="214"/>
      <c r="I2821" s="214"/>
      <c r="J2821" s="214"/>
      <c r="K2821" s="214"/>
      <c r="L2821" s="214"/>
      <c r="M2821" s="214"/>
      <c r="N2821" s="214"/>
      <c r="O2821" s="214"/>
      <c r="P2821" s="214"/>
      <c r="Q2821" s="214"/>
      <c r="R2821" s="214"/>
      <c r="S2821" s="215"/>
      <c r="BY2821" s="40"/>
      <c r="BZ2821" s="83"/>
      <c r="CC2821" s="48" t="s">
        <v>2513</v>
      </c>
      <c r="CF2821" s="70"/>
    </row>
    <row r="2822" spans="1:84" s="16" customFormat="1" ht="15" x14ac:dyDescent="0.25">
      <c r="A2822" s="217" t="s">
        <v>2717</v>
      </c>
      <c r="B2822" s="217"/>
      <c r="C2822" s="217"/>
      <c r="D2822" s="217"/>
      <c r="E2822" s="217"/>
      <c r="F2822" s="217"/>
      <c r="G2822" s="217"/>
      <c r="H2822" s="217"/>
      <c r="I2822" s="217"/>
      <c r="J2822" s="217"/>
      <c r="K2822" s="217"/>
      <c r="L2822" s="217"/>
      <c r="M2822" s="217"/>
      <c r="N2822" s="217"/>
      <c r="O2822" s="217"/>
      <c r="P2822" s="217"/>
      <c r="Q2822" s="217"/>
      <c r="R2822" s="217"/>
      <c r="S2822" s="217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216" t="s">
        <v>2719</v>
      </c>
      <c r="D2823" s="216"/>
      <c r="E2823" s="216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214" t="s">
        <v>2502</v>
      </c>
      <c r="D2824" s="214"/>
      <c r="E2824" s="214"/>
      <c r="F2824" s="214"/>
      <c r="G2824" s="214"/>
      <c r="H2824" s="214"/>
      <c r="I2824" s="214"/>
      <c r="J2824" s="214"/>
      <c r="K2824" s="214"/>
      <c r="L2824" s="214"/>
      <c r="M2824" s="214"/>
      <c r="N2824" s="214"/>
      <c r="O2824" s="214"/>
      <c r="P2824" s="214"/>
      <c r="Q2824" s="214"/>
      <c r="R2824" s="214"/>
      <c r="S2824" s="215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214" t="s">
        <v>81</v>
      </c>
      <c r="D2825" s="214"/>
      <c r="E2825" s="214"/>
      <c r="F2825" s="214"/>
      <c r="G2825" s="214"/>
      <c r="H2825" s="214"/>
      <c r="I2825" s="214"/>
      <c r="J2825" s="214"/>
      <c r="K2825" s="214"/>
      <c r="L2825" s="214"/>
      <c r="M2825" s="214"/>
      <c r="N2825" s="214"/>
      <c r="O2825" s="214"/>
      <c r="P2825" s="214"/>
      <c r="Q2825" s="214"/>
      <c r="R2825" s="214"/>
      <c r="S2825" s="215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214" t="s">
        <v>1794</v>
      </c>
      <c r="D2826" s="214"/>
      <c r="E2826" s="214"/>
      <c r="F2826" s="214"/>
      <c r="G2826" s="214"/>
      <c r="H2826" s="214"/>
      <c r="I2826" s="214"/>
      <c r="J2826" s="214"/>
      <c r="K2826" s="214"/>
      <c r="L2826" s="214"/>
      <c r="M2826" s="214"/>
      <c r="N2826" s="214"/>
      <c r="O2826" s="214"/>
      <c r="P2826" s="214"/>
      <c r="Q2826" s="214"/>
      <c r="R2826" s="214"/>
      <c r="S2826" s="215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216" t="s">
        <v>2723</v>
      </c>
      <c r="D2829" s="216"/>
      <c r="E2829" s="216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214" t="s">
        <v>1794</v>
      </c>
      <c r="D2830" s="214"/>
      <c r="E2830" s="214"/>
      <c r="F2830" s="214"/>
      <c r="G2830" s="214"/>
      <c r="H2830" s="214"/>
      <c r="I2830" s="214"/>
      <c r="J2830" s="214"/>
      <c r="K2830" s="214"/>
      <c r="L2830" s="214"/>
      <c r="M2830" s="214"/>
      <c r="N2830" s="214"/>
      <c r="O2830" s="214"/>
      <c r="P2830" s="214"/>
      <c r="Q2830" s="214"/>
      <c r="R2830" s="214"/>
      <c r="S2830" s="215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216" t="s">
        <v>2724</v>
      </c>
      <c r="D2831" s="216"/>
      <c r="E2831" s="216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214" t="s">
        <v>1794</v>
      </c>
      <c r="D2832" s="214"/>
      <c r="E2832" s="214"/>
      <c r="F2832" s="214"/>
      <c r="G2832" s="214"/>
      <c r="H2832" s="214"/>
      <c r="I2832" s="214"/>
      <c r="J2832" s="214"/>
      <c r="K2832" s="214"/>
      <c r="L2832" s="214"/>
      <c r="M2832" s="214"/>
      <c r="N2832" s="214"/>
      <c r="O2832" s="214"/>
      <c r="P2832" s="214"/>
      <c r="Q2832" s="214"/>
      <c r="R2832" s="214"/>
      <c r="S2832" s="215"/>
      <c r="BY2832" s="40"/>
      <c r="BZ2832" s="83"/>
      <c r="CC2832" s="48" t="s">
        <v>1794</v>
      </c>
      <c r="CF2832" s="70"/>
    </row>
    <row r="2833" spans="1:84" s="16" customFormat="1" ht="15" x14ac:dyDescent="0.25">
      <c r="A2833" s="217" t="s">
        <v>2725</v>
      </c>
      <c r="B2833" s="217"/>
      <c r="C2833" s="217"/>
      <c r="D2833" s="217"/>
      <c r="E2833" s="217"/>
      <c r="F2833" s="217"/>
      <c r="G2833" s="217"/>
      <c r="H2833" s="217"/>
      <c r="I2833" s="217"/>
      <c r="J2833" s="217"/>
      <c r="K2833" s="217"/>
      <c r="L2833" s="217"/>
      <c r="M2833" s="217"/>
      <c r="N2833" s="217"/>
      <c r="O2833" s="217"/>
      <c r="P2833" s="217"/>
      <c r="Q2833" s="217"/>
      <c r="R2833" s="217"/>
      <c r="S2833" s="217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216" t="s">
        <v>2727</v>
      </c>
      <c r="D2834" s="216"/>
      <c r="E2834" s="216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214" t="s">
        <v>2502</v>
      </c>
      <c r="D2835" s="214"/>
      <c r="E2835" s="214"/>
      <c r="F2835" s="214"/>
      <c r="G2835" s="214"/>
      <c r="H2835" s="214"/>
      <c r="I2835" s="214"/>
      <c r="J2835" s="214"/>
      <c r="K2835" s="214"/>
      <c r="L2835" s="214"/>
      <c r="M2835" s="214"/>
      <c r="N2835" s="214"/>
      <c r="O2835" s="214"/>
      <c r="P2835" s="214"/>
      <c r="Q2835" s="214"/>
      <c r="R2835" s="214"/>
      <c r="S2835" s="215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214" t="s">
        <v>81</v>
      </c>
      <c r="D2836" s="214"/>
      <c r="E2836" s="214"/>
      <c r="F2836" s="214"/>
      <c r="G2836" s="214"/>
      <c r="H2836" s="214"/>
      <c r="I2836" s="214"/>
      <c r="J2836" s="214"/>
      <c r="K2836" s="214"/>
      <c r="L2836" s="214"/>
      <c r="M2836" s="214"/>
      <c r="N2836" s="214"/>
      <c r="O2836" s="214"/>
      <c r="P2836" s="214"/>
      <c r="Q2836" s="214"/>
      <c r="R2836" s="214"/>
      <c r="S2836" s="215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214" t="s">
        <v>1794</v>
      </c>
      <c r="D2837" s="214"/>
      <c r="E2837" s="214"/>
      <c r="F2837" s="214"/>
      <c r="G2837" s="214"/>
      <c r="H2837" s="214"/>
      <c r="I2837" s="214"/>
      <c r="J2837" s="214"/>
      <c r="K2837" s="214"/>
      <c r="L2837" s="214"/>
      <c r="M2837" s="214"/>
      <c r="N2837" s="214"/>
      <c r="O2837" s="214"/>
      <c r="P2837" s="214"/>
      <c r="Q2837" s="214"/>
      <c r="R2837" s="214"/>
      <c r="S2837" s="215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216" t="s">
        <v>2732</v>
      </c>
      <c r="D2840" s="216"/>
      <c r="E2840" s="216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214" t="s">
        <v>1794</v>
      </c>
      <c r="D2841" s="214"/>
      <c r="E2841" s="214"/>
      <c r="F2841" s="214"/>
      <c r="G2841" s="214"/>
      <c r="H2841" s="214"/>
      <c r="I2841" s="214"/>
      <c r="J2841" s="214"/>
      <c r="K2841" s="214"/>
      <c r="L2841" s="214"/>
      <c r="M2841" s="214"/>
      <c r="N2841" s="214"/>
      <c r="O2841" s="214"/>
      <c r="P2841" s="214"/>
      <c r="Q2841" s="214"/>
      <c r="R2841" s="214"/>
      <c r="S2841" s="215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216" t="s">
        <v>2734</v>
      </c>
      <c r="D2842" s="216"/>
      <c r="E2842" s="216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214" t="s">
        <v>1794</v>
      </c>
      <c r="D2843" s="214"/>
      <c r="E2843" s="214"/>
      <c r="F2843" s="214"/>
      <c r="G2843" s="214"/>
      <c r="H2843" s="214"/>
      <c r="I2843" s="214"/>
      <c r="J2843" s="214"/>
      <c r="K2843" s="214"/>
      <c r="L2843" s="214"/>
      <c r="M2843" s="214"/>
      <c r="N2843" s="214"/>
      <c r="O2843" s="214"/>
      <c r="P2843" s="214"/>
      <c r="Q2843" s="214"/>
      <c r="R2843" s="214"/>
      <c r="S2843" s="215"/>
      <c r="BY2843" s="40"/>
      <c r="BZ2843" s="83"/>
      <c r="CC2843" s="48" t="s">
        <v>1794</v>
      </c>
      <c r="CF2843" s="70"/>
    </row>
    <row r="2844" spans="1:84" s="16" customFormat="1" ht="15" x14ac:dyDescent="0.25">
      <c r="A2844" s="217" t="s">
        <v>3616</v>
      </c>
      <c r="B2844" s="217"/>
      <c r="C2844" s="217"/>
      <c r="D2844" s="217"/>
      <c r="E2844" s="217"/>
      <c r="F2844" s="217"/>
      <c r="G2844" s="217"/>
      <c r="H2844" s="217"/>
      <c r="I2844" s="217"/>
      <c r="J2844" s="217"/>
      <c r="K2844" s="217"/>
      <c r="L2844" s="217"/>
      <c r="M2844" s="217"/>
      <c r="N2844" s="217"/>
      <c r="O2844" s="217"/>
      <c r="P2844" s="217"/>
      <c r="Q2844" s="217"/>
      <c r="R2844" s="217"/>
      <c r="S2844" s="217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216" t="s">
        <v>3619</v>
      </c>
      <c r="D2845" s="216"/>
      <c r="E2845" s="216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214" t="s">
        <v>2502</v>
      </c>
      <c r="D2846" s="214"/>
      <c r="E2846" s="214"/>
      <c r="F2846" s="214"/>
      <c r="G2846" s="214"/>
      <c r="H2846" s="214"/>
      <c r="I2846" s="214"/>
      <c r="J2846" s="214"/>
      <c r="K2846" s="214"/>
      <c r="L2846" s="214"/>
      <c r="M2846" s="214"/>
      <c r="N2846" s="214"/>
      <c r="O2846" s="214"/>
      <c r="P2846" s="214"/>
      <c r="Q2846" s="214"/>
      <c r="R2846" s="214"/>
      <c r="S2846" s="215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214" t="s">
        <v>81</v>
      </c>
      <c r="D2847" s="214"/>
      <c r="E2847" s="214"/>
      <c r="F2847" s="214"/>
      <c r="G2847" s="214"/>
      <c r="H2847" s="214"/>
      <c r="I2847" s="214"/>
      <c r="J2847" s="214"/>
      <c r="K2847" s="214"/>
      <c r="L2847" s="214"/>
      <c r="M2847" s="214"/>
      <c r="N2847" s="214"/>
      <c r="O2847" s="214"/>
      <c r="P2847" s="214"/>
      <c r="Q2847" s="214"/>
      <c r="R2847" s="214"/>
      <c r="S2847" s="215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214" t="s">
        <v>1794</v>
      </c>
      <c r="D2848" s="214"/>
      <c r="E2848" s="214"/>
      <c r="F2848" s="214"/>
      <c r="G2848" s="214"/>
      <c r="H2848" s="214"/>
      <c r="I2848" s="214"/>
      <c r="J2848" s="214"/>
      <c r="K2848" s="214"/>
      <c r="L2848" s="214"/>
      <c r="M2848" s="214"/>
      <c r="N2848" s="214"/>
      <c r="O2848" s="214"/>
      <c r="P2848" s="214"/>
      <c r="Q2848" s="214"/>
      <c r="R2848" s="214"/>
      <c r="S2848" s="215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216" t="s">
        <v>3624</v>
      </c>
      <c r="D2851" s="216"/>
      <c r="E2851" s="216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214" t="s">
        <v>1794</v>
      </c>
      <c r="D2852" s="214"/>
      <c r="E2852" s="214"/>
      <c r="F2852" s="214"/>
      <c r="G2852" s="214"/>
      <c r="H2852" s="214"/>
      <c r="I2852" s="214"/>
      <c r="J2852" s="214"/>
      <c r="K2852" s="214"/>
      <c r="L2852" s="214"/>
      <c r="M2852" s="214"/>
      <c r="N2852" s="214"/>
      <c r="O2852" s="214"/>
      <c r="P2852" s="214"/>
      <c r="Q2852" s="214"/>
      <c r="R2852" s="214"/>
      <c r="S2852" s="215"/>
      <c r="BY2852" s="40"/>
      <c r="BZ2852" s="83"/>
      <c r="CC2852" s="48" t="s">
        <v>1794</v>
      </c>
      <c r="CF2852" s="70"/>
    </row>
    <row r="2853" spans="1:84" s="16" customFormat="1" ht="15" x14ac:dyDescent="0.25">
      <c r="A2853" s="217" t="s">
        <v>3625</v>
      </c>
      <c r="B2853" s="217"/>
      <c r="C2853" s="217"/>
      <c r="D2853" s="217"/>
      <c r="E2853" s="217"/>
      <c r="F2853" s="217"/>
      <c r="G2853" s="217"/>
      <c r="H2853" s="217"/>
      <c r="I2853" s="217"/>
      <c r="J2853" s="217"/>
      <c r="K2853" s="217"/>
      <c r="L2853" s="217"/>
      <c r="M2853" s="217"/>
      <c r="N2853" s="217"/>
      <c r="O2853" s="217"/>
      <c r="P2853" s="217"/>
      <c r="Q2853" s="217"/>
      <c r="R2853" s="217"/>
      <c r="S2853" s="217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216" t="s">
        <v>3260</v>
      </c>
      <c r="D2854" s="216"/>
      <c r="E2854" s="216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214" t="s">
        <v>2502</v>
      </c>
      <c r="D2855" s="214"/>
      <c r="E2855" s="214"/>
      <c r="F2855" s="214"/>
      <c r="G2855" s="214"/>
      <c r="H2855" s="214"/>
      <c r="I2855" s="214"/>
      <c r="J2855" s="214"/>
      <c r="K2855" s="214"/>
      <c r="L2855" s="214"/>
      <c r="M2855" s="214"/>
      <c r="N2855" s="214"/>
      <c r="O2855" s="214"/>
      <c r="P2855" s="214"/>
      <c r="Q2855" s="214"/>
      <c r="R2855" s="214"/>
      <c r="S2855" s="215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214" t="s">
        <v>81</v>
      </c>
      <c r="D2856" s="214"/>
      <c r="E2856" s="214"/>
      <c r="F2856" s="214"/>
      <c r="G2856" s="214"/>
      <c r="H2856" s="214"/>
      <c r="I2856" s="214"/>
      <c r="J2856" s="214"/>
      <c r="K2856" s="214"/>
      <c r="L2856" s="214"/>
      <c r="M2856" s="214"/>
      <c r="N2856" s="214"/>
      <c r="O2856" s="214"/>
      <c r="P2856" s="214"/>
      <c r="Q2856" s="214"/>
      <c r="R2856" s="214"/>
      <c r="S2856" s="215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214" t="s">
        <v>1794</v>
      </c>
      <c r="D2857" s="214"/>
      <c r="E2857" s="214"/>
      <c r="F2857" s="214"/>
      <c r="G2857" s="214"/>
      <c r="H2857" s="214"/>
      <c r="I2857" s="214"/>
      <c r="J2857" s="214"/>
      <c r="K2857" s="214"/>
      <c r="L2857" s="214"/>
      <c r="M2857" s="214"/>
      <c r="N2857" s="214"/>
      <c r="O2857" s="214"/>
      <c r="P2857" s="214"/>
      <c r="Q2857" s="214"/>
      <c r="R2857" s="214"/>
      <c r="S2857" s="215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216" t="s">
        <v>2742</v>
      </c>
      <c r="D2860" s="216"/>
      <c r="E2860" s="216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218" t="s">
        <v>2745</v>
      </c>
      <c r="D2861" s="218"/>
      <c r="E2861" s="218"/>
      <c r="F2861" s="218"/>
      <c r="G2861" s="218"/>
      <c r="H2861" s="218"/>
      <c r="I2861" s="218"/>
      <c r="J2861" s="218"/>
      <c r="K2861" s="218"/>
      <c r="L2861" s="218"/>
      <c r="M2861" s="218"/>
      <c r="N2861" s="218"/>
      <c r="O2861" s="218"/>
      <c r="P2861" s="218"/>
      <c r="Q2861" s="218"/>
      <c r="R2861" s="218"/>
      <c r="S2861" s="219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214" t="s">
        <v>1805</v>
      </c>
      <c r="D2862" s="214"/>
      <c r="E2862" s="214"/>
      <c r="F2862" s="214"/>
      <c r="G2862" s="214"/>
      <c r="H2862" s="214"/>
      <c r="I2862" s="214"/>
      <c r="J2862" s="214"/>
      <c r="K2862" s="214"/>
      <c r="L2862" s="214"/>
      <c r="M2862" s="214"/>
      <c r="N2862" s="214"/>
      <c r="O2862" s="214"/>
      <c r="P2862" s="214"/>
      <c r="Q2862" s="214"/>
      <c r="R2862" s="214"/>
      <c r="S2862" s="215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214" t="s">
        <v>1794</v>
      </c>
      <c r="D2863" s="214"/>
      <c r="E2863" s="214"/>
      <c r="F2863" s="214"/>
      <c r="G2863" s="214"/>
      <c r="H2863" s="214"/>
      <c r="I2863" s="214"/>
      <c r="J2863" s="214"/>
      <c r="K2863" s="214"/>
      <c r="L2863" s="214"/>
      <c r="M2863" s="214"/>
      <c r="N2863" s="214"/>
      <c r="O2863" s="214"/>
      <c r="P2863" s="214"/>
      <c r="Q2863" s="214"/>
      <c r="R2863" s="214"/>
      <c r="S2863" s="215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216" t="s">
        <v>2747</v>
      </c>
      <c r="D2864" s="216"/>
      <c r="E2864" s="216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218" t="s">
        <v>2749</v>
      </c>
      <c r="D2865" s="218"/>
      <c r="E2865" s="218"/>
      <c r="F2865" s="218"/>
      <c r="G2865" s="218"/>
      <c r="H2865" s="218"/>
      <c r="I2865" s="218"/>
      <c r="J2865" s="218"/>
      <c r="K2865" s="218"/>
      <c r="L2865" s="218"/>
      <c r="M2865" s="218"/>
      <c r="N2865" s="218"/>
      <c r="O2865" s="218"/>
      <c r="P2865" s="218"/>
      <c r="Q2865" s="218"/>
      <c r="R2865" s="218"/>
      <c r="S2865" s="219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214" t="s">
        <v>1805</v>
      </c>
      <c r="D2866" s="214"/>
      <c r="E2866" s="214"/>
      <c r="F2866" s="214"/>
      <c r="G2866" s="214"/>
      <c r="H2866" s="214"/>
      <c r="I2866" s="214"/>
      <c r="J2866" s="214"/>
      <c r="K2866" s="214"/>
      <c r="L2866" s="214"/>
      <c r="M2866" s="214"/>
      <c r="N2866" s="214"/>
      <c r="O2866" s="214"/>
      <c r="P2866" s="214"/>
      <c r="Q2866" s="214"/>
      <c r="R2866" s="214"/>
      <c r="S2866" s="215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214" t="s">
        <v>1794</v>
      </c>
      <c r="D2867" s="214"/>
      <c r="E2867" s="214"/>
      <c r="F2867" s="214"/>
      <c r="G2867" s="214"/>
      <c r="H2867" s="214"/>
      <c r="I2867" s="214"/>
      <c r="J2867" s="214"/>
      <c r="K2867" s="214"/>
      <c r="L2867" s="214"/>
      <c r="M2867" s="214"/>
      <c r="N2867" s="214"/>
      <c r="O2867" s="214"/>
      <c r="P2867" s="214"/>
      <c r="Q2867" s="214"/>
      <c r="R2867" s="214"/>
      <c r="S2867" s="215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216" t="s">
        <v>2751</v>
      </c>
      <c r="D2868" s="216"/>
      <c r="E2868" s="216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218" t="s">
        <v>2753</v>
      </c>
      <c r="D2869" s="218"/>
      <c r="E2869" s="218"/>
      <c r="F2869" s="218"/>
      <c r="G2869" s="218"/>
      <c r="H2869" s="218"/>
      <c r="I2869" s="218"/>
      <c r="J2869" s="218"/>
      <c r="K2869" s="218"/>
      <c r="L2869" s="218"/>
      <c r="M2869" s="218"/>
      <c r="N2869" s="218"/>
      <c r="O2869" s="218"/>
      <c r="P2869" s="218"/>
      <c r="Q2869" s="218"/>
      <c r="R2869" s="218"/>
      <c r="S2869" s="219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214" t="s">
        <v>1805</v>
      </c>
      <c r="D2870" s="214"/>
      <c r="E2870" s="214"/>
      <c r="F2870" s="214"/>
      <c r="G2870" s="214"/>
      <c r="H2870" s="214"/>
      <c r="I2870" s="214"/>
      <c r="J2870" s="214"/>
      <c r="K2870" s="214"/>
      <c r="L2870" s="214"/>
      <c r="M2870" s="214"/>
      <c r="N2870" s="214"/>
      <c r="O2870" s="214"/>
      <c r="P2870" s="214"/>
      <c r="Q2870" s="214"/>
      <c r="R2870" s="214"/>
      <c r="S2870" s="215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214" t="s">
        <v>1794</v>
      </c>
      <c r="D2871" s="214"/>
      <c r="E2871" s="214"/>
      <c r="F2871" s="214"/>
      <c r="G2871" s="214"/>
      <c r="H2871" s="214"/>
      <c r="I2871" s="214"/>
      <c r="J2871" s="214"/>
      <c r="K2871" s="214"/>
      <c r="L2871" s="214"/>
      <c r="M2871" s="214"/>
      <c r="N2871" s="214"/>
      <c r="O2871" s="214"/>
      <c r="P2871" s="214"/>
      <c r="Q2871" s="214"/>
      <c r="R2871" s="214"/>
      <c r="S2871" s="215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216" t="s">
        <v>2755</v>
      </c>
      <c r="D2872" s="216"/>
      <c r="E2872" s="216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218" t="s">
        <v>2757</v>
      </c>
      <c r="D2873" s="218"/>
      <c r="E2873" s="218"/>
      <c r="F2873" s="218"/>
      <c r="G2873" s="218"/>
      <c r="H2873" s="218"/>
      <c r="I2873" s="218"/>
      <c r="J2873" s="218"/>
      <c r="K2873" s="218"/>
      <c r="L2873" s="218"/>
      <c r="M2873" s="218"/>
      <c r="N2873" s="218"/>
      <c r="O2873" s="218"/>
      <c r="P2873" s="218"/>
      <c r="Q2873" s="218"/>
      <c r="R2873" s="218"/>
      <c r="S2873" s="219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214" t="s">
        <v>1805</v>
      </c>
      <c r="D2874" s="214"/>
      <c r="E2874" s="214"/>
      <c r="F2874" s="214"/>
      <c r="G2874" s="214"/>
      <c r="H2874" s="214"/>
      <c r="I2874" s="214"/>
      <c r="J2874" s="214"/>
      <c r="K2874" s="214"/>
      <c r="L2874" s="214"/>
      <c r="M2874" s="214"/>
      <c r="N2874" s="214"/>
      <c r="O2874" s="214"/>
      <c r="P2874" s="214"/>
      <c r="Q2874" s="214"/>
      <c r="R2874" s="214"/>
      <c r="S2874" s="215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214" t="s">
        <v>1794</v>
      </c>
      <c r="D2875" s="214"/>
      <c r="E2875" s="214"/>
      <c r="F2875" s="214"/>
      <c r="G2875" s="214"/>
      <c r="H2875" s="214"/>
      <c r="I2875" s="214"/>
      <c r="J2875" s="214"/>
      <c r="K2875" s="214"/>
      <c r="L2875" s="214"/>
      <c r="M2875" s="214"/>
      <c r="N2875" s="214"/>
      <c r="O2875" s="214"/>
      <c r="P2875" s="214"/>
      <c r="Q2875" s="214"/>
      <c r="R2875" s="214"/>
      <c r="S2875" s="215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216" t="s">
        <v>2759</v>
      </c>
      <c r="D2876" s="216"/>
      <c r="E2876" s="216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218" t="s">
        <v>2761</v>
      </c>
      <c r="D2877" s="218"/>
      <c r="E2877" s="218"/>
      <c r="F2877" s="218"/>
      <c r="G2877" s="218"/>
      <c r="H2877" s="218"/>
      <c r="I2877" s="218"/>
      <c r="J2877" s="218"/>
      <c r="K2877" s="218"/>
      <c r="L2877" s="218"/>
      <c r="M2877" s="218"/>
      <c r="N2877" s="218"/>
      <c r="O2877" s="218"/>
      <c r="P2877" s="218"/>
      <c r="Q2877" s="218"/>
      <c r="R2877" s="218"/>
      <c r="S2877" s="219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214" t="s">
        <v>1805</v>
      </c>
      <c r="D2878" s="214"/>
      <c r="E2878" s="214"/>
      <c r="F2878" s="214"/>
      <c r="G2878" s="214"/>
      <c r="H2878" s="214"/>
      <c r="I2878" s="214"/>
      <c r="J2878" s="214"/>
      <c r="K2878" s="214"/>
      <c r="L2878" s="214"/>
      <c r="M2878" s="214"/>
      <c r="N2878" s="214"/>
      <c r="O2878" s="214"/>
      <c r="P2878" s="214"/>
      <c r="Q2878" s="214"/>
      <c r="R2878" s="214"/>
      <c r="S2878" s="215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214" t="s">
        <v>1794</v>
      </c>
      <c r="D2879" s="214"/>
      <c r="E2879" s="214"/>
      <c r="F2879" s="214"/>
      <c r="G2879" s="214"/>
      <c r="H2879" s="214"/>
      <c r="I2879" s="214"/>
      <c r="J2879" s="214"/>
      <c r="K2879" s="214"/>
      <c r="L2879" s="214"/>
      <c r="M2879" s="214"/>
      <c r="N2879" s="214"/>
      <c r="O2879" s="214"/>
      <c r="P2879" s="214"/>
      <c r="Q2879" s="214"/>
      <c r="R2879" s="214"/>
      <c r="S2879" s="215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216" t="s">
        <v>3636</v>
      </c>
      <c r="D2880" s="216"/>
      <c r="E2880" s="216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214" t="s">
        <v>2502</v>
      </c>
      <c r="D2881" s="214"/>
      <c r="E2881" s="214"/>
      <c r="F2881" s="214"/>
      <c r="G2881" s="214"/>
      <c r="H2881" s="214"/>
      <c r="I2881" s="214"/>
      <c r="J2881" s="214"/>
      <c r="K2881" s="214"/>
      <c r="L2881" s="214"/>
      <c r="M2881" s="214"/>
      <c r="N2881" s="214"/>
      <c r="O2881" s="214"/>
      <c r="P2881" s="214"/>
      <c r="Q2881" s="214"/>
      <c r="R2881" s="214"/>
      <c r="S2881" s="215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214" t="s">
        <v>81</v>
      </c>
      <c r="D2882" s="214"/>
      <c r="E2882" s="214"/>
      <c r="F2882" s="214"/>
      <c r="G2882" s="214"/>
      <c r="H2882" s="214"/>
      <c r="I2882" s="214"/>
      <c r="J2882" s="214"/>
      <c r="K2882" s="214"/>
      <c r="L2882" s="214"/>
      <c r="M2882" s="214"/>
      <c r="N2882" s="214"/>
      <c r="O2882" s="214"/>
      <c r="P2882" s="214"/>
      <c r="Q2882" s="214"/>
      <c r="R2882" s="214"/>
      <c r="S2882" s="215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214" t="s">
        <v>1794</v>
      </c>
      <c r="D2883" s="214"/>
      <c r="E2883" s="214"/>
      <c r="F2883" s="214"/>
      <c r="G2883" s="214"/>
      <c r="H2883" s="214"/>
      <c r="I2883" s="214"/>
      <c r="J2883" s="214"/>
      <c r="K2883" s="214"/>
      <c r="L2883" s="214"/>
      <c r="M2883" s="214"/>
      <c r="N2883" s="214"/>
      <c r="O2883" s="214"/>
      <c r="P2883" s="214"/>
      <c r="Q2883" s="214"/>
      <c r="R2883" s="214"/>
      <c r="S2883" s="215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216" t="s">
        <v>3641</v>
      </c>
      <c r="D2886" s="216"/>
      <c r="E2886" s="216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218" t="s">
        <v>3643</v>
      </c>
      <c r="D2887" s="218"/>
      <c r="E2887" s="218"/>
      <c r="F2887" s="218"/>
      <c r="G2887" s="218"/>
      <c r="H2887" s="218"/>
      <c r="I2887" s="218"/>
      <c r="J2887" s="218"/>
      <c r="K2887" s="218"/>
      <c r="L2887" s="218"/>
      <c r="M2887" s="218"/>
      <c r="N2887" s="218"/>
      <c r="O2887" s="218"/>
      <c r="P2887" s="218"/>
      <c r="Q2887" s="218"/>
      <c r="R2887" s="218"/>
      <c r="S2887" s="219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214" t="s">
        <v>1805</v>
      </c>
      <c r="D2888" s="214"/>
      <c r="E2888" s="214"/>
      <c r="F2888" s="214"/>
      <c r="G2888" s="214"/>
      <c r="H2888" s="214"/>
      <c r="I2888" s="214"/>
      <c r="J2888" s="214"/>
      <c r="K2888" s="214"/>
      <c r="L2888" s="214"/>
      <c r="M2888" s="214"/>
      <c r="N2888" s="214"/>
      <c r="O2888" s="214"/>
      <c r="P2888" s="214"/>
      <c r="Q2888" s="214"/>
      <c r="R2888" s="214"/>
      <c r="S2888" s="215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214" t="s">
        <v>1794</v>
      </c>
      <c r="D2889" s="214"/>
      <c r="E2889" s="214"/>
      <c r="F2889" s="214"/>
      <c r="G2889" s="214"/>
      <c r="H2889" s="214"/>
      <c r="I2889" s="214"/>
      <c r="J2889" s="214"/>
      <c r="K2889" s="214"/>
      <c r="L2889" s="214"/>
      <c r="M2889" s="214"/>
      <c r="N2889" s="214"/>
      <c r="O2889" s="214"/>
      <c r="P2889" s="214"/>
      <c r="Q2889" s="214"/>
      <c r="R2889" s="214"/>
      <c r="S2889" s="215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216" t="s">
        <v>3290</v>
      </c>
      <c r="D2890" s="216"/>
      <c r="E2890" s="216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214" t="s">
        <v>2502</v>
      </c>
      <c r="D2891" s="214"/>
      <c r="E2891" s="214"/>
      <c r="F2891" s="214"/>
      <c r="G2891" s="214"/>
      <c r="H2891" s="214"/>
      <c r="I2891" s="214"/>
      <c r="J2891" s="214"/>
      <c r="K2891" s="214"/>
      <c r="L2891" s="214"/>
      <c r="M2891" s="214"/>
      <c r="N2891" s="214"/>
      <c r="O2891" s="214"/>
      <c r="P2891" s="214"/>
      <c r="Q2891" s="214"/>
      <c r="R2891" s="214"/>
      <c r="S2891" s="215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214" t="s">
        <v>81</v>
      </c>
      <c r="D2892" s="214"/>
      <c r="E2892" s="214"/>
      <c r="F2892" s="214"/>
      <c r="G2892" s="214"/>
      <c r="H2892" s="214"/>
      <c r="I2892" s="214"/>
      <c r="J2892" s="214"/>
      <c r="K2892" s="214"/>
      <c r="L2892" s="214"/>
      <c r="M2892" s="214"/>
      <c r="N2892" s="214"/>
      <c r="O2892" s="214"/>
      <c r="P2892" s="214"/>
      <c r="Q2892" s="214"/>
      <c r="R2892" s="214"/>
      <c r="S2892" s="215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214" t="s">
        <v>1794</v>
      </c>
      <c r="D2893" s="214"/>
      <c r="E2893" s="214"/>
      <c r="F2893" s="214"/>
      <c r="G2893" s="214"/>
      <c r="H2893" s="214"/>
      <c r="I2893" s="214"/>
      <c r="J2893" s="214"/>
      <c r="K2893" s="214"/>
      <c r="L2893" s="214"/>
      <c r="M2893" s="214"/>
      <c r="N2893" s="214"/>
      <c r="O2893" s="214"/>
      <c r="P2893" s="214"/>
      <c r="Q2893" s="214"/>
      <c r="R2893" s="214"/>
      <c r="S2893" s="215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216" t="s">
        <v>3649</v>
      </c>
      <c r="D2896" s="216"/>
      <c r="E2896" s="216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218" t="s">
        <v>3651</v>
      </c>
      <c r="D2897" s="218"/>
      <c r="E2897" s="218"/>
      <c r="F2897" s="218"/>
      <c r="G2897" s="218"/>
      <c r="H2897" s="218"/>
      <c r="I2897" s="218"/>
      <c r="J2897" s="218"/>
      <c r="K2897" s="218"/>
      <c r="L2897" s="218"/>
      <c r="M2897" s="218"/>
      <c r="N2897" s="218"/>
      <c r="O2897" s="218"/>
      <c r="P2897" s="218"/>
      <c r="Q2897" s="218"/>
      <c r="R2897" s="218"/>
      <c r="S2897" s="219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214" t="s">
        <v>1805</v>
      </c>
      <c r="D2898" s="214"/>
      <c r="E2898" s="214"/>
      <c r="F2898" s="214"/>
      <c r="G2898" s="214"/>
      <c r="H2898" s="214"/>
      <c r="I2898" s="214"/>
      <c r="J2898" s="214"/>
      <c r="K2898" s="214"/>
      <c r="L2898" s="214"/>
      <c r="M2898" s="214"/>
      <c r="N2898" s="214"/>
      <c r="O2898" s="214"/>
      <c r="P2898" s="214"/>
      <c r="Q2898" s="214"/>
      <c r="R2898" s="214"/>
      <c r="S2898" s="215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214" t="s">
        <v>1794</v>
      </c>
      <c r="D2899" s="214"/>
      <c r="E2899" s="214"/>
      <c r="F2899" s="214"/>
      <c r="G2899" s="214"/>
      <c r="H2899" s="214"/>
      <c r="I2899" s="214"/>
      <c r="J2899" s="214"/>
      <c r="K2899" s="214"/>
      <c r="L2899" s="214"/>
      <c r="M2899" s="214"/>
      <c r="N2899" s="214"/>
      <c r="O2899" s="214"/>
      <c r="P2899" s="214"/>
      <c r="Q2899" s="214"/>
      <c r="R2899" s="214"/>
      <c r="S2899" s="215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216" t="s">
        <v>2838</v>
      </c>
      <c r="D2900" s="216"/>
      <c r="E2900" s="216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218" t="s">
        <v>2840</v>
      </c>
      <c r="D2901" s="218"/>
      <c r="E2901" s="218"/>
      <c r="F2901" s="218"/>
      <c r="G2901" s="218"/>
      <c r="H2901" s="218"/>
      <c r="I2901" s="218"/>
      <c r="J2901" s="218"/>
      <c r="K2901" s="218"/>
      <c r="L2901" s="218"/>
      <c r="M2901" s="218"/>
      <c r="N2901" s="218"/>
      <c r="O2901" s="218"/>
      <c r="P2901" s="218"/>
      <c r="Q2901" s="218"/>
      <c r="R2901" s="218"/>
      <c r="S2901" s="219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214" t="s">
        <v>1805</v>
      </c>
      <c r="D2902" s="214"/>
      <c r="E2902" s="214"/>
      <c r="F2902" s="214"/>
      <c r="G2902" s="214"/>
      <c r="H2902" s="214"/>
      <c r="I2902" s="214"/>
      <c r="J2902" s="214"/>
      <c r="K2902" s="214"/>
      <c r="L2902" s="214"/>
      <c r="M2902" s="214"/>
      <c r="N2902" s="214"/>
      <c r="O2902" s="214"/>
      <c r="P2902" s="214"/>
      <c r="Q2902" s="214"/>
      <c r="R2902" s="214"/>
      <c r="S2902" s="215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214" t="s">
        <v>1794</v>
      </c>
      <c r="D2903" s="214"/>
      <c r="E2903" s="214"/>
      <c r="F2903" s="214"/>
      <c r="G2903" s="214"/>
      <c r="H2903" s="214"/>
      <c r="I2903" s="214"/>
      <c r="J2903" s="214"/>
      <c r="K2903" s="214"/>
      <c r="L2903" s="214"/>
      <c r="M2903" s="214"/>
      <c r="N2903" s="214"/>
      <c r="O2903" s="214"/>
      <c r="P2903" s="214"/>
      <c r="Q2903" s="214"/>
      <c r="R2903" s="214"/>
      <c r="S2903" s="215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216" t="s">
        <v>2842</v>
      </c>
      <c r="D2904" s="216"/>
      <c r="E2904" s="216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218" t="s">
        <v>2844</v>
      </c>
      <c r="D2905" s="218"/>
      <c r="E2905" s="218"/>
      <c r="F2905" s="218"/>
      <c r="G2905" s="218"/>
      <c r="H2905" s="218"/>
      <c r="I2905" s="218"/>
      <c r="J2905" s="218"/>
      <c r="K2905" s="218"/>
      <c r="L2905" s="218"/>
      <c r="M2905" s="218"/>
      <c r="N2905" s="218"/>
      <c r="O2905" s="218"/>
      <c r="P2905" s="218"/>
      <c r="Q2905" s="218"/>
      <c r="R2905" s="218"/>
      <c r="S2905" s="219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214" t="s">
        <v>1805</v>
      </c>
      <c r="D2906" s="214"/>
      <c r="E2906" s="214"/>
      <c r="F2906" s="214"/>
      <c r="G2906" s="214"/>
      <c r="H2906" s="214"/>
      <c r="I2906" s="214"/>
      <c r="J2906" s="214"/>
      <c r="K2906" s="214"/>
      <c r="L2906" s="214"/>
      <c r="M2906" s="214"/>
      <c r="N2906" s="214"/>
      <c r="O2906" s="214"/>
      <c r="P2906" s="214"/>
      <c r="Q2906" s="214"/>
      <c r="R2906" s="214"/>
      <c r="S2906" s="215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214" t="s">
        <v>1794</v>
      </c>
      <c r="D2907" s="214"/>
      <c r="E2907" s="214"/>
      <c r="F2907" s="214"/>
      <c r="G2907" s="214"/>
      <c r="H2907" s="214"/>
      <c r="I2907" s="214"/>
      <c r="J2907" s="214"/>
      <c r="K2907" s="214"/>
      <c r="L2907" s="214"/>
      <c r="M2907" s="214"/>
      <c r="N2907" s="214"/>
      <c r="O2907" s="214"/>
      <c r="P2907" s="214"/>
      <c r="Q2907" s="214"/>
      <c r="R2907" s="214"/>
      <c r="S2907" s="215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216" t="s">
        <v>3295</v>
      </c>
      <c r="D2908" s="216"/>
      <c r="E2908" s="216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218" t="s">
        <v>3297</v>
      </c>
      <c r="D2909" s="218"/>
      <c r="E2909" s="218"/>
      <c r="F2909" s="218"/>
      <c r="G2909" s="218"/>
      <c r="H2909" s="218"/>
      <c r="I2909" s="218"/>
      <c r="J2909" s="218"/>
      <c r="K2909" s="218"/>
      <c r="L2909" s="218"/>
      <c r="M2909" s="218"/>
      <c r="N2909" s="218"/>
      <c r="O2909" s="218"/>
      <c r="P2909" s="218"/>
      <c r="Q2909" s="218"/>
      <c r="R2909" s="218"/>
      <c r="S2909" s="219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214" t="s">
        <v>1805</v>
      </c>
      <c r="D2910" s="214"/>
      <c r="E2910" s="214"/>
      <c r="F2910" s="214"/>
      <c r="G2910" s="214"/>
      <c r="H2910" s="214"/>
      <c r="I2910" s="214"/>
      <c r="J2910" s="214"/>
      <c r="K2910" s="214"/>
      <c r="L2910" s="214"/>
      <c r="M2910" s="214"/>
      <c r="N2910" s="214"/>
      <c r="O2910" s="214"/>
      <c r="P2910" s="214"/>
      <c r="Q2910" s="214"/>
      <c r="R2910" s="214"/>
      <c r="S2910" s="215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214" t="s">
        <v>1794</v>
      </c>
      <c r="D2911" s="214"/>
      <c r="E2911" s="214"/>
      <c r="F2911" s="214"/>
      <c r="G2911" s="214"/>
      <c r="H2911" s="214"/>
      <c r="I2911" s="214"/>
      <c r="J2911" s="214"/>
      <c r="K2911" s="214"/>
      <c r="L2911" s="214"/>
      <c r="M2911" s="214"/>
      <c r="N2911" s="214"/>
      <c r="O2911" s="214"/>
      <c r="P2911" s="214"/>
      <c r="Q2911" s="214"/>
      <c r="R2911" s="214"/>
      <c r="S2911" s="215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216" t="s">
        <v>3657</v>
      </c>
      <c r="D2912" s="216"/>
      <c r="E2912" s="216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218" t="s">
        <v>3659</v>
      </c>
      <c r="D2913" s="218"/>
      <c r="E2913" s="218"/>
      <c r="F2913" s="218"/>
      <c r="G2913" s="218"/>
      <c r="H2913" s="218"/>
      <c r="I2913" s="218"/>
      <c r="J2913" s="218"/>
      <c r="K2913" s="218"/>
      <c r="L2913" s="218"/>
      <c r="M2913" s="218"/>
      <c r="N2913" s="218"/>
      <c r="O2913" s="218"/>
      <c r="P2913" s="218"/>
      <c r="Q2913" s="218"/>
      <c r="R2913" s="218"/>
      <c r="S2913" s="219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214" t="s">
        <v>1805</v>
      </c>
      <c r="D2914" s="214"/>
      <c r="E2914" s="214"/>
      <c r="F2914" s="214"/>
      <c r="G2914" s="214"/>
      <c r="H2914" s="214"/>
      <c r="I2914" s="214"/>
      <c r="J2914" s="214"/>
      <c r="K2914" s="214"/>
      <c r="L2914" s="214"/>
      <c r="M2914" s="214"/>
      <c r="N2914" s="214"/>
      <c r="O2914" s="214"/>
      <c r="P2914" s="214"/>
      <c r="Q2914" s="214"/>
      <c r="R2914" s="214"/>
      <c r="S2914" s="215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214" t="s">
        <v>1794</v>
      </c>
      <c r="D2915" s="214"/>
      <c r="E2915" s="214"/>
      <c r="F2915" s="214"/>
      <c r="G2915" s="214"/>
      <c r="H2915" s="214"/>
      <c r="I2915" s="214"/>
      <c r="J2915" s="214"/>
      <c r="K2915" s="214"/>
      <c r="L2915" s="214"/>
      <c r="M2915" s="214"/>
      <c r="N2915" s="214"/>
      <c r="O2915" s="214"/>
      <c r="P2915" s="214"/>
      <c r="Q2915" s="214"/>
      <c r="R2915" s="214"/>
      <c r="S2915" s="215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216" t="s">
        <v>3661</v>
      </c>
      <c r="D2916" s="216"/>
      <c r="E2916" s="216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214" t="s">
        <v>2502</v>
      </c>
      <c r="D2917" s="214"/>
      <c r="E2917" s="214"/>
      <c r="F2917" s="214"/>
      <c r="G2917" s="214"/>
      <c r="H2917" s="214"/>
      <c r="I2917" s="214"/>
      <c r="J2917" s="214"/>
      <c r="K2917" s="214"/>
      <c r="L2917" s="214"/>
      <c r="M2917" s="214"/>
      <c r="N2917" s="214"/>
      <c r="O2917" s="214"/>
      <c r="P2917" s="214"/>
      <c r="Q2917" s="214"/>
      <c r="R2917" s="214"/>
      <c r="S2917" s="215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214" t="s">
        <v>81</v>
      </c>
      <c r="D2918" s="214"/>
      <c r="E2918" s="214"/>
      <c r="F2918" s="214"/>
      <c r="G2918" s="214"/>
      <c r="H2918" s="214"/>
      <c r="I2918" s="214"/>
      <c r="J2918" s="214"/>
      <c r="K2918" s="214"/>
      <c r="L2918" s="214"/>
      <c r="M2918" s="214"/>
      <c r="N2918" s="214"/>
      <c r="O2918" s="214"/>
      <c r="P2918" s="214"/>
      <c r="Q2918" s="214"/>
      <c r="R2918" s="214"/>
      <c r="S2918" s="215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214" t="s">
        <v>1794</v>
      </c>
      <c r="D2919" s="214"/>
      <c r="E2919" s="214"/>
      <c r="F2919" s="214"/>
      <c r="G2919" s="214"/>
      <c r="H2919" s="214"/>
      <c r="I2919" s="214"/>
      <c r="J2919" s="214"/>
      <c r="K2919" s="214"/>
      <c r="L2919" s="214"/>
      <c r="M2919" s="214"/>
      <c r="N2919" s="214"/>
      <c r="O2919" s="214"/>
      <c r="P2919" s="214"/>
      <c r="Q2919" s="214"/>
      <c r="R2919" s="214"/>
      <c r="S2919" s="215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216" t="s">
        <v>3666</v>
      </c>
      <c r="D2922" s="216"/>
      <c r="E2922" s="216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218" t="s">
        <v>3668</v>
      </c>
      <c r="D2923" s="218"/>
      <c r="E2923" s="218"/>
      <c r="F2923" s="218"/>
      <c r="G2923" s="218"/>
      <c r="H2923" s="218"/>
      <c r="I2923" s="218"/>
      <c r="J2923" s="218"/>
      <c r="K2923" s="218"/>
      <c r="L2923" s="218"/>
      <c r="M2923" s="218"/>
      <c r="N2923" s="218"/>
      <c r="O2923" s="218"/>
      <c r="P2923" s="218"/>
      <c r="Q2923" s="218"/>
      <c r="R2923" s="218"/>
      <c r="S2923" s="219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214" t="s">
        <v>1805</v>
      </c>
      <c r="D2924" s="214"/>
      <c r="E2924" s="214"/>
      <c r="F2924" s="214"/>
      <c r="G2924" s="214"/>
      <c r="H2924" s="214"/>
      <c r="I2924" s="214"/>
      <c r="J2924" s="214"/>
      <c r="K2924" s="214"/>
      <c r="L2924" s="214"/>
      <c r="M2924" s="214"/>
      <c r="N2924" s="214"/>
      <c r="O2924" s="214"/>
      <c r="P2924" s="214"/>
      <c r="Q2924" s="214"/>
      <c r="R2924" s="214"/>
      <c r="S2924" s="215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214" t="s">
        <v>1794</v>
      </c>
      <c r="D2925" s="214"/>
      <c r="E2925" s="214"/>
      <c r="F2925" s="214"/>
      <c r="G2925" s="214"/>
      <c r="H2925" s="214"/>
      <c r="I2925" s="214"/>
      <c r="J2925" s="214"/>
      <c r="K2925" s="214"/>
      <c r="L2925" s="214"/>
      <c r="M2925" s="214"/>
      <c r="N2925" s="214"/>
      <c r="O2925" s="214"/>
      <c r="P2925" s="214"/>
      <c r="Q2925" s="214"/>
      <c r="R2925" s="214"/>
      <c r="S2925" s="215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216" t="s">
        <v>3671</v>
      </c>
      <c r="D2926" s="216"/>
      <c r="E2926" s="216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218" t="s">
        <v>3673</v>
      </c>
      <c r="D2927" s="218"/>
      <c r="E2927" s="218"/>
      <c r="F2927" s="218"/>
      <c r="G2927" s="218"/>
      <c r="H2927" s="218"/>
      <c r="I2927" s="218"/>
      <c r="J2927" s="218"/>
      <c r="K2927" s="218"/>
      <c r="L2927" s="218"/>
      <c r="M2927" s="218"/>
      <c r="N2927" s="218"/>
      <c r="O2927" s="218"/>
      <c r="P2927" s="218"/>
      <c r="Q2927" s="218"/>
      <c r="R2927" s="218"/>
      <c r="S2927" s="219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214" t="s">
        <v>1805</v>
      </c>
      <c r="D2928" s="214"/>
      <c r="E2928" s="214"/>
      <c r="F2928" s="214"/>
      <c r="G2928" s="214"/>
      <c r="H2928" s="214"/>
      <c r="I2928" s="214"/>
      <c r="J2928" s="214"/>
      <c r="K2928" s="214"/>
      <c r="L2928" s="214"/>
      <c r="M2928" s="214"/>
      <c r="N2928" s="214"/>
      <c r="O2928" s="214"/>
      <c r="P2928" s="214"/>
      <c r="Q2928" s="214"/>
      <c r="R2928" s="214"/>
      <c r="S2928" s="215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214" t="s">
        <v>1794</v>
      </c>
      <c r="D2929" s="214"/>
      <c r="E2929" s="214"/>
      <c r="F2929" s="214"/>
      <c r="G2929" s="214"/>
      <c r="H2929" s="214"/>
      <c r="I2929" s="214"/>
      <c r="J2929" s="214"/>
      <c r="K2929" s="214"/>
      <c r="L2929" s="214"/>
      <c r="M2929" s="214"/>
      <c r="N2929" s="214"/>
      <c r="O2929" s="214"/>
      <c r="P2929" s="214"/>
      <c r="Q2929" s="214"/>
      <c r="R2929" s="214"/>
      <c r="S2929" s="215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216" t="s">
        <v>3020</v>
      </c>
      <c r="D2930" s="216"/>
      <c r="E2930" s="216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218" t="s">
        <v>3022</v>
      </c>
      <c r="D2931" s="218"/>
      <c r="E2931" s="218"/>
      <c r="F2931" s="218"/>
      <c r="G2931" s="218"/>
      <c r="H2931" s="218"/>
      <c r="I2931" s="218"/>
      <c r="J2931" s="218"/>
      <c r="K2931" s="218"/>
      <c r="L2931" s="218"/>
      <c r="M2931" s="218"/>
      <c r="N2931" s="218"/>
      <c r="O2931" s="218"/>
      <c r="P2931" s="218"/>
      <c r="Q2931" s="218"/>
      <c r="R2931" s="218"/>
      <c r="S2931" s="219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214" t="s">
        <v>1805</v>
      </c>
      <c r="D2932" s="214"/>
      <c r="E2932" s="214"/>
      <c r="F2932" s="214"/>
      <c r="G2932" s="214"/>
      <c r="H2932" s="214"/>
      <c r="I2932" s="214"/>
      <c r="J2932" s="214"/>
      <c r="K2932" s="214"/>
      <c r="L2932" s="214"/>
      <c r="M2932" s="214"/>
      <c r="N2932" s="214"/>
      <c r="O2932" s="214"/>
      <c r="P2932" s="214"/>
      <c r="Q2932" s="214"/>
      <c r="R2932" s="214"/>
      <c r="S2932" s="215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214" t="s">
        <v>1794</v>
      </c>
      <c r="D2933" s="214"/>
      <c r="E2933" s="214"/>
      <c r="F2933" s="214"/>
      <c r="G2933" s="214"/>
      <c r="H2933" s="214"/>
      <c r="I2933" s="214"/>
      <c r="J2933" s="214"/>
      <c r="K2933" s="214"/>
      <c r="L2933" s="214"/>
      <c r="M2933" s="214"/>
      <c r="N2933" s="214"/>
      <c r="O2933" s="214"/>
      <c r="P2933" s="214"/>
      <c r="Q2933" s="214"/>
      <c r="R2933" s="214"/>
      <c r="S2933" s="215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216" t="s">
        <v>2926</v>
      </c>
      <c r="D2934" s="216"/>
      <c r="E2934" s="216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214" t="s">
        <v>2502</v>
      </c>
      <c r="D2935" s="214"/>
      <c r="E2935" s="214"/>
      <c r="F2935" s="214"/>
      <c r="G2935" s="214"/>
      <c r="H2935" s="214"/>
      <c r="I2935" s="214"/>
      <c r="J2935" s="214"/>
      <c r="K2935" s="214"/>
      <c r="L2935" s="214"/>
      <c r="M2935" s="214"/>
      <c r="N2935" s="214"/>
      <c r="O2935" s="214"/>
      <c r="P2935" s="214"/>
      <c r="Q2935" s="214"/>
      <c r="R2935" s="214"/>
      <c r="S2935" s="215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214" t="s">
        <v>81</v>
      </c>
      <c r="D2936" s="214"/>
      <c r="E2936" s="214"/>
      <c r="F2936" s="214"/>
      <c r="G2936" s="214"/>
      <c r="H2936" s="214"/>
      <c r="I2936" s="214"/>
      <c r="J2936" s="214"/>
      <c r="K2936" s="214"/>
      <c r="L2936" s="214"/>
      <c r="M2936" s="214"/>
      <c r="N2936" s="214"/>
      <c r="O2936" s="214"/>
      <c r="P2936" s="214"/>
      <c r="Q2936" s="214"/>
      <c r="R2936" s="214"/>
      <c r="S2936" s="215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214" t="s">
        <v>1794</v>
      </c>
      <c r="D2937" s="214"/>
      <c r="E2937" s="214"/>
      <c r="F2937" s="214"/>
      <c r="G2937" s="214"/>
      <c r="H2937" s="214"/>
      <c r="I2937" s="214"/>
      <c r="J2937" s="214"/>
      <c r="K2937" s="214"/>
      <c r="L2937" s="214"/>
      <c r="M2937" s="214"/>
      <c r="N2937" s="214"/>
      <c r="O2937" s="214"/>
      <c r="P2937" s="214"/>
      <c r="Q2937" s="214"/>
      <c r="R2937" s="214"/>
      <c r="S2937" s="215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216" t="s">
        <v>3680</v>
      </c>
      <c r="D2940" s="216"/>
      <c r="E2940" s="216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218" t="s">
        <v>3682</v>
      </c>
      <c r="D2941" s="218"/>
      <c r="E2941" s="218"/>
      <c r="F2941" s="218"/>
      <c r="G2941" s="218"/>
      <c r="H2941" s="218"/>
      <c r="I2941" s="218"/>
      <c r="J2941" s="218"/>
      <c r="K2941" s="218"/>
      <c r="L2941" s="218"/>
      <c r="M2941" s="218"/>
      <c r="N2941" s="218"/>
      <c r="O2941" s="218"/>
      <c r="P2941" s="218"/>
      <c r="Q2941" s="218"/>
      <c r="R2941" s="218"/>
      <c r="S2941" s="219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214" t="s">
        <v>1805</v>
      </c>
      <c r="D2942" s="214"/>
      <c r="E2942" s="214"/>
      <c r="F2942" s="214"/>
      <c r="G2942" s="214"/>
      <c r="H2942" s="214"/>
      <c r="I2942" s="214"/>
      <c r="J2942" s="214"/>
      <c r="K2942" s="214"/>
      <c r="L2942" s="214"/>
      <c r="M2942" s="214"/>
      <c r="N2942" s="214"/>
      <c r="O2942" s="214"/>
      <c r="P2942" s="214"/>
      <c r="Q2942" s="214"/>
      <c r="R2942" s="214"/>
      <c r="S2942" s="215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214" t="s">
        <v>1794</v>
      </c>
      <c r="D2943" s="214"/>
      <c r="E2943" s="214"/>
      <c r="F2943" s="214"/>
      <c r="G2943" s="214"/>
      <c r="H2943" s="214"/>
      <c r="I2943" s="214"/>
      <c r="J2943" s="214"/>
      <c r="K2943" s="214"/>
      <c r="L2943" s="214"/>
      <c r="M2943" s="214"/>
      <c r="N2943" s="214"/>
      <c r="O2943" s="214"/>
      <c r="P2943" s="214"/>
      <c r="Q2943" s="214"/>
      <c r="R2943" s="214"/>
      <c r="S2943" s="215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216" t="s">
        <v>3685</v>
      </c>
      <c r="D2944" s="216"/>
      <c r="E2944" s="216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214" t="s">
        <v>2502</v>
      </c>
      <c r="D2945" s="214"/>
      <c r="E2945" s="214"/>
      <c r="F2945" s="214"/>
      <c r="G2945" s="214"/>
      <c r="H2945" s="214"/>
      <c r="I2945" s="214"/>
      <c r="J2945" s="214"/>
      <c r="K2945" s="214"/>
      <c r="L2945" s="214"/>
      <c r="M2945" s="214"/>
      <c r="N2945" s="214"/>
      <c r="O2945" s="214"/>
      <c r="P2945" s="214"/>
      <c r="Q2945" s="214"/>
      <c r="R2945" s="214"/>
      <c r="S2945" s="215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214" t="s">
        <v>81</v>
      </c>
      <c r="D2946" s="214"/>
      <c r="E2946" s="214"/>
      <c r="F2946" s="214"/>
      <c r="G2946" s="214"/>
      <c r="H2946" s="214"/>
      <c r="I2946" s="214"/>
      <c r="J2946" s="214"/>
      <c r="K2946" s="214"/>
      <c r="L2946" s="214"/>
      <c r="M2946" s="214"/>
      <c r="N2946" s="214"/>
      <c r="O2946" s="214"/>
      <c r="P2946" s="214"/>
      <c r="Q2946" s="214"/>
      <c r="R2946" s="214"/>
      <c r="S2946" s="215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214" t="s">
        <v>1794</v>
      </c>
      <c r="D2947" s="214"/>
      <c r="E2947" s="214"/>
      <c r="F2947" s="214"/>
      <c r="G2947" s="214"/>
      <c r="H2947" s="214"/>
      <c r="I2947" s="214"/>
      <c r="J2947" s="214"/>
      <c r="K2947" s="214"/>
      <c r="L2947" s="214"/>
      <c r="M2947" s="214"/>
      <c r="N2947" s="214"/>
      <c r="O2947" s="214"/>
      <c r="P2947" s="214"/>
      <c r="Q2947" s="214"/>
      <c r="R2947" s="214"/>
      <c r="S2947" s="215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216" t="s">
        <v>3690</v>
      </c>
      <c r="D2950" s="216"/>
      <c r="E2950" s="216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218" t="s">
        <v>3692</v>
      </c>
      <c r="D2951" s="218"/>
      <c r="E2951" s="218"/>
      <c r="F2951" s="218"/>
      <c r="G2951" s="218"/>
      <c r="H2951" s="218"/>
      <c r="I2951" s="218"/>
      <c r="J2951" s="218"/>
      <c r="K2951" s="218"/>
      <c r="L2951" s="218"/>
      <c r="M2951" s="218"/>
      <c r="N2951" s="218"/>
      <c r="O2951" s="218"/>
      <c r="P2951" s="218"/>
      <c r="Q2951" s="218"/>
      <c r="R2951" s="218"/>
      <c r="S2951" s="219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214" t="s">
        <v>1805</v>
      </c>
      <c r="D2952" s="214"/>
      <c r="E2952" s="214"/>
      <c r="F2952" s="214"/>
      <c r="G2952" s="214"/>
      <c r="H2952" s="214"/>
      <c r="I2952" s="214"/>
      <c r="J2952" s="214"/>
      <c r="K2952" s="214"/>
      <c r="L2952" s="214"/>
      <c r="M2952" s="214"/>
      <c r="N2952" s="214"/>
      <c r="O2952" s="214"/>
      <c r="P2952" s="214"/>
      <c r="Q2952" s="214"/>
      <c r="R2952" s="214"/>
      <c r="S2952" s="215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214" t="s">
        <v>1794</v>
      </c>
      <c r="D2953" s="214"/>
      <c r="E2953" s="214"/>
      <c r="F2953" s="214"/>
      <c r="G2953" s="214"/>
      <c r="H2953" s="214"/>
      <c r="I2953" s="214"/>
      <c r="J2953" s="214"/>
      <c r="K2953" s="214"/>
      <c r="L2953" s="214"/>
      <c r="M2953" s="214"/>
      <c r="N2953" s="214"/>
      <c r="O2953" s="214"/>
      <c r="P2953" s="214"/>
      <c r="Q2953" s="214"/>
      <c r="R2953" s="214"/>
      <c r="S2953" s="215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216" t="s">
        <v>3695</v>
      </c>
      <c r="D2954" s="216"/>
      <c r="E2954" s="216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218" t="s">
        <v>3697</v>
      </c>
      <c r="D2955" s="218"/>
      <c r="E2955" s="218"/>
      <c r="F2955" s="218"/>
      <c r="G2955" s="218"/>
      <c r="H2955" s="218"/>
      <c r="I2955" s="218"/>
      <c r="J2955" s="218"/>
      <c r="K2955" s="218"/>
      <c r="L2955" s="218"/>
      <c r="M2955" s="218"/>
      <c r="N2955" s="218"/>
      <c r="O2955" s="218"/>
      <c r="P2955" s="218"/>
      <c r="Q2955" s="218"/>
      <c r="R2955" s="218"/>
      <c r="S2955" s="219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214" t="s">
        <v>1805</v>
      </c>
      <c r="D2956" s="214"/>
      <c r="E2956" s="214"/>
      <c r="F2956" s="214"/>
      <c r="G2956" s="214"/>
      <c r="H2956" s="214"/>
      <c r="I2956" s="214"/>
      <c r="J2956" s="214"/>
      <c r="K2956" s="214"/>
      <c r="L2956" s="214"/>
      <c r="M2956" s="214"/>
      <c r="N2956" s="214"/>
      <c r="O2956" s="214"/>
      <c r="P2956" s="214"/>
      <c r="Q2956" s="214"/>
      <c r="R2956" s="214"/>
      <c r="S2956" s="215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214" t="s">
        <v>1794</v>
      </c>
      <c r="D2957" s="214"/>
      <c r="E2957" s="214"/>
      <c r="F2957" s="214"/>
      <c r="G2957" s="214"/>
      <c r="H2957" s="214"/>
      <c r="I2957" s="214"/>
      <c r="J2957" s="214"/>
      <c r="K2957" s="214"/>
      <c r="L2957" s="214"/>
      <c r="M2957" s="214"/>
      <c r="N2957" s="214"/>
      <c r="O2957" s="214"/>
      <c r="P2957" s="214"/>
      <c r="Q2957" s="214"/>
      <c r="R2957" s="214"/>
      <c r="S2957" s="215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216" t="s">
        <v>3700</v>
      </c>
      <c r="D2958" s="216"/>
      <c r="E2958" s="216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218" t="s">
        <v>3702</v>
      </c>
      <c r="D2959" s="218"/>
      <c r="E2959" s="218"/>
      <c r="F2959" s="218"/>
      <c r="G2959" s="218"/>
      <c r="H2959" s="218"/>
      <c r="I2959" s="218"/>
      <c r="J2959" s="218"/>
      <c r="K2959" s="218"/>
      <c r="L2959" s="218"/>
      <c r="M2959" s="218"/>
      <c r="N2959" s="218"/>
      <c r="O2959" s="218"/>
      <c r="P2959" s="218"/>
      <c r="Q2959" s="218"/>
      <c r="R2959" s="218"/>
      <c r="S2959" s="219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214" t="s">
        <v>1805</v>
      </c>
      <c r="D2960" s="214"/>
      <c r="E2960" s="214"/>
      <c r="F2960" s="214"/>
      <c r="G2960" s="214"/>
      <c r="H2960" s="214"/>
      <c r="I2960" s="214"/>
      <c r="J2960" s="214"/>
      <c r="K2960" s="214"/>
      <c r="L2960" s="214"/>
      <c r="M2960" s="214"/>
      <c r="N2960" s="214"/>
      <c r="O2960" s="214"/>
      <c r="P2960" s="214"/>
      <c r="Q2960" s="214"/>
      <c r="R2960" s="214"/>
      <c r="S2960" s="215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214" t="s">
        <v>1794</v>
      </c>
      <c r="D2961" s="214"/>
      <c r="E2961" s="214"/>
      <c r="F2961" s="214"/>
      <c r="G2961" s="214"/>
      <c r="H2961" s="214"/>
      <c r="I2961" s="214"/>
      <c r="J2961" s="214"/>
      <c r="K2961" s="214"/>
      <c r="L2961" s="214"/>
      <c r="M2961" s="214"/>
      <c r="N2961" s="214"/>
      <c r="O2961" s="214"/>
      <c r="P2961" s="214"/>
      <c r="Q2961" s="214"/>
      <c r="R2961" s="214"/>
      <c r="S2961" s="215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216" t="s">
        <v>3705</v>
      </c>
      <c r="D2962" s="216"/>
      <c r="E2962" s="216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218" t="s">
        <v>3707</v>
      </c>
      <c r="D2963" s="218"/>
      <c r="E2963" s="218"/>
      <c r="F2963" s="218"/>
      <c r="G2963" s="218"/>
      <c r="H2963" s="218"/>
      <c r="I2963" s="218"/>
      <c r="J2963" s="218"/>
      <c r="K2963" s="218"/>
      <c r="L2963" s="218"/>
      <c r="M2963" s="218"/>
      <c r="N2963" s="218"/>
      <c r="O2963" s="218"/>
      <c r="P2963" s="218"/>
      <c r="Q2963" s="218"/>
      <c r="R2963" s="218"/>
      <c r="S2963" s="219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214" t="s">
        <v>1805</v>
      </c>
      <c r="D2964" s="214"/>
      <c r="E2964" s="214"/>
      <c r="F2964" s="214"/>
      <c r="G2964" s="214"/>
      <c r="H2964" s="214"/>
      <c r="I2964" s="214"/>
      <c r="J2964" s="214"/>
      <c r="K2964" s="214"/>
      <c r="L2964" s="214"/>
      <c r="M2964" s="214"/>
      <c r="N2964" s="214"/>
      <c r="O2964" s="214"/>
      <c r="P2964" s="214"/>
      <c r="Q2964" s="214"/>
      <c r="R2964" s="214"/>
      <c r="S2964" s="215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214" t="s">
        <v>1794</v>
      </c>
      <c r="D2965" s="214"/>
      <c r="E2965" s="214"/>
      <c r="F2965" s="214"/>
      <c r="G2965" s="214"/>
      <c r="H2965" s="214"/>
      <c r="I2965" s="214"/>
      <c r="J2965" s="214"/>
      <c r="K2965" s="214"/>
      <c r="L2965" s="214"/>
      <c r="M2965" s="214"/>
      <c r="N2965" s="214"/>
      <c r="O2965" s="214"/>
      <c r="P2965" s="214"/>
      <c r="Q2965" s="214"/>
      <c r="R2965" s="214"/>
      <c r="S2965" s="215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216" t="s">
        <v>3710</v>
      </c>
      <c r="D2966" s="216"/>
      <c r="E2966" s="216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218" t="s">
        <v>3712</v>
      </c>
      <c r="D2967" s="218"/>
      <c r="E2967" s="218"/>
      <c r="F2967" s="218"/>
      <c r="G2967" s="218"/>
      <c r="H2967" s="218"/>
      <c r="I2967" s="218"/>
      <c r="J2967" s="218"/>
      <c r="K2967" s="218"/>
      <c r="L2967" s="218"/>
      <c r="M2967" s="218"/>
      <c r="N2967" s="218"/>
      <c r="O2967" s="218"/>
      <c r="P2967" s="218"/>
      <c r="Q2967" s="218"/>
      <c r="R2967" s="218"/>
      <c r="S2967" s="219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214" t="s">
        <v>1805</v>
      </c>
      <c r="D2968" s="214"/>
      <c r="E2968" s="214"/>
      <c r="F2968" s="214"/>
      <c r="G2968" s="214"/>
      <c r="H2968" s="214"/>
      <c r="I2968" s="214"/>
      <c r="J2968" s="214"/>
      <c r="K2968" s="214"/>
      <c r="L2968" s="214"/>
      <c r="M2968" s="214"/>
      <c r="N2968" s="214"/>
      <c r="O2968" s="214"/>
      <c r="P2968" s="214"/>
      <c r="Q2968" s="214"/>
      <c r="R2968" s="214"/>
      <c r="S2968" s="215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214" t="s">
        <v>1794</v>
      </c>
      <c r="D2969" s="214"/>
      <c r="E2969" s="214"/>
      <c r="F2969" s="214"/>
      <c r="G2969" s="214"/>
      <c r="H2969" s="214"/>
      <c r="I2969" s="214"/>
      <c r="J2969" s="214"/>
      <c r="K2969" s="214"/>
      <c r="L2969" s="214"/>
      <c r="M2969" s="214"/>
      <c r="N2969" s="214"/>
      <c r="O2969" s="214"/>
      <c r="P2969" s="214"/>
      <c r="Q2969" s="214"/>
      <c r="R2969" s="214"/>
      <c r="S2969" s="215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216" t="s">
        <v>3715</v>
      </c>
      <c r="D2970" s="216"/>
      <c r="E2970" s="216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218" t="s">
        <v>3022</v>
      </c>
      <c r="D2971" s="218"/>
      <c r="E2971" s="218"/>
      <c r="F2971" s="218"/>
      <c r="G2971" s="218"/>
      <c r="H2971" s="218"/>
      <c r="I2971" s="218"/>
      <c r="J2971" s="218"/>
      <c r="K2971" s="218"/>
      <c r="L2971" s="218"/>
      <c r="M2971" s="218"/>
      <c r="N2971" s="218"/>
      <c r="O2971" s="218"/>
      <c r="P2971" s="218"/>
      <c r="Q2971" s="218"/>
      <c r="R2971" s="218"/>
      <c r="S2971" s="219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214" t="s">
        <v>1805</v>
      </c>
      <c r="D2972" s="214"/>
      <c r="E2972" s="214"/>
      <c r="F2972" s="214"/>
      <c r="G2972" s="214"/>
      <c r="H2972" s="214"/>
      <c r="I2972" s="214"/>
      <c r="J2972" s="214"/>
      <c r="K2972" s="214"/>
      <c r="L2972" s="214"/>
      <c r="M2972" s="214"/>
      <c r="N2972" s="214"/>
      <c r="O2972" s="214"/>
      <c r="P2972" s="214"/>
      <c r="Q2972" s="214"/>
      <c r="R2972" s="214"/>
      <c r="S2972" s="215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214" t="s">
        <v>1794</v>
      </c>
      <c r="D2973" s="214"/>
      <c r="E2973" s="214"/>
      <c r="F2973" s="214"/>
      <c r="G2973" s="214"/>
      <c r="H2973" s="214"/>
      <c r="I2973" s="214"/>
      <c r="J2973" s="214"/>
      <c r="K2973" s="214"/>
      <c r="L2973" s="214"/>
      <c r="M2973" s="214"/>
      <c r="N2973" s="214"/>
      <c r="O2973" s="214"/>
      <c r="P2973" s="214"/>
      <c r="Q2973" s="214"/>
      <c r="R2973" s="214"/>
      <c r="S2973" s="215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216" t="s">
        <v>3718</v>
      </c>
      <c r="D2974" s="216"/>
      <c r="E2974" s="216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218" t="s">
        <v>3720</v>
      </c>
      <c r="D2975" s="218"/>
      <c r="E2975" s="218"/>
      <c r="F2975" s="218"/>
      <c r="G2975" s="218"/>
      <c r="H2975" s="218"/>
      <c r="I2975" s="218"/>
      <c r="J2975" s="218"/>
      <c r="K2975" s="218"/>
      <c r="L2975" s="218"/>
      <c r="M2975" s="218"/>
      <c r="N2975" s="218"/>
      <c r="O2975" s="218"/>
      <c r="P2975" s="218"/>
      <c r="Q2975" s="218"/>
      <c r="R2975" s="218"/>
      <c r="S2975" s="219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214" t="s">
        <v>1805</v>
      </c>
      <c r="D2976" s="214"/>
      <c r="E2976" s="214"/>
      <c r="F2976" s="214"/>
      <c r="G2976" s="214"/>
      <c r="H2976" s="214"/>
      <c r="I2976" s="214"/>
      <c r="J2976" s="214"/>
      <c r="K2976" s="214"/>
      <c r="L2976" s="214"/>
      <c r="M2976" s="214"/>
      <c r="N2976" s="214"/>
      <c r="O2976" s="214"/>
      <c r="P2976" s="214"/>
      <c r="Q2976" s="214"/>
      <c r="R2976" s="214"/>
      <c r="S2976" s="215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214" t="s">
        <v>1794</v>
      </c>
      <c r="D2977" s="214"/>
      <c r="E2977" s="214"/>
      <c r="F2977" s="214"/>
      <c r="G2977" s="214"/>
      <c r="H2977" s="214"/>
      <c r="I2977" s="214"/>
      <c r="J2977" s="214"/>
      <c r="K2977" s="214"/>
      <c r="L2977" s="214"/>
      <c r="M2977" s="214"/>
      <c r="N2977" s="214"/>
      <c r="O2977" s="214"/>
      <c r="P2977" s="214"/>
      <c r="Q2977" s="214"/>
      <c r="R2977" s="214"/>
      <c r="S2977" s="215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216" t="s">
        <v>3723</v>
      </c>
      <c r="D2978" s="216"/>
      <c r="E2978" s="216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218" t="s">
        <v>3494</v>
      </c>
      <c r="D2979" s="218"/>
      <c r="E2979" s="218"/>
      <c r="F2979" s="218"/>
      <c r="G2979" s="218"/>
      <c r="H2979" s="218"/>
      <c r="I2979" s="218"/>
      <c r="J2979" s="218"/>
      <c r="K2979" s="218"/>
      <c r="L2979" s="218"/>
      <c r="M2979" s="218"/>
      <c r="N2979" s="218"/>
      <c r="O2979" s="218"/>
      <c r="P2979" s="218"/>
      <c r="Q2979" s="218"/>
      <c r="R2979" s="218"/>
      <c r="S2979" s="219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214" t="s">
        <v>1805</v>
      </c>
      <c r="D2980" s="214"/>
      <c r="E2980" s="214"/>
      <c r="F2980" s="214"/>
      <c r="G2980" s="214"/>
      <c r="H2980" s="214"/>
      <c r="I2980" s="214"/>
      <c r="J2980" s="214"/>
      <c r="K2980" s="214"/>
      <c r="L2980" s="214"/>
      <c r="M2980" s="214"/>
      <c r="N2980" s="214"/>
      <c r="O2980" s="214"/>
      <c r="P2980" s="214"/>
      <c r="Q2980" s="214"/>
      <c r="R2980" s="214"/>
      <c r="S2980" s="215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214" t="s">
        <v>1794</v>
      </c>
      <c r="D2981" s="214"/>
      <c r="E2981" s="214"/>
      <c r="F2981" s="214"/>
      <c r="G2981" s="214"/>
      <c r="H2981" s="214"/>
      <c r="I2981" s="214"/>
      <c r="J2981" s="214"/>
      <c r="K2981" s="214"/>
      <c r="L2981" s="214"/>
      <c r="M2981" s="214"/>
      <c r="N2981" s="214"/>
      <c r="O2981" s="214"/>
      <c r="P2981" s="214"/>
      <c r="Q2981" s="214"/>
      <c r="R2981" s="214"/>
      <c r="S2981" s="215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216" t="s">
        <v>3726</v>
      </c>
      <c r="D2982" s="216"/>
      <c r="E2982" s="216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218" t="s">
        <v>2196</v>
      </c>
      <c r="D2983" s="218"/>
      <c r="E2983" s="218"/>
      <c r="F2983" s="218"/>
      <c r="G2983" s="218"/>
      <c r="H2983" s="218"/>
      <c r="I2983" s="218"/>
      <c r="J2983" s="218"/>
      <c r="K2983" s="218"/>
      <c r="L2983" s="218"/>
      <c r="M2983" s="218"/>
      <c r="N2983" s="218"/>
      <c r="O2983" s="218"/>
      <c r="P2983" s="218"/>
      <c r="Q2983" s="218"/>
      <c r="R2983" s="218"/>
      <c r="S2983" s="219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214" t="s">
        <v>1805</v>
      </c>
      <c r="D2984" s="214"/>
      <c r="E2984" s="214"/>
      <c r="F2984" s="214"/>
      <c r="G2984" s="214"/>
      <c r="H2984" s="214"/>
      <c r="I2984" s="214"/>
      <c r="J2984" s="214"/>
      <c r="K2984" s="214"/>
      <c r="L2984" s="214"/>
      <c r="M2984" s="214"/>
      <c r="N2984" s="214"/>
      <c r="O2984" s="214"/>
      <c r="P2984" s="214"/>
      <c r="Q2984" s="214"/>
      <c r="R2984" s="214"/>
      <c r="S2984" s="215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214" t="s">
        <v>1794</v>
      </c>
      <c r="D2985" s="214"/>
      <c r="E2985" s="214"/>
      <c r="F2985" s="214"/>
      <c r="G2985" s="214"/>
      <c r="H2985" s="214"/>
      <c r="I2985" s="214"/>
      <c r="J2985" s="214"/>
      <c r="K2985" s="214"/>
      <c r="L2985" s="214"/>
      <c r="M2985" s="214"/>
      <c r="N2985" s="214"/>
      <c r="O2985" s="214"/>
      <c r="P2985" s="214"/>
      <c r="Q2985" s="214"/>
      <c r="R2985" s="214"/>
      <c r="S2985" s="215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216" t="s">
        <v>3729</v>
      </c>
      <c r="D2986" s="216"/>
      <c r="E2986" s="216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218" t="s">
        <v>3731</v>
      </c>
      <c r="D2987" s="218"/>
      <c r="E2987" s="218"/>
      <c r="F2987" s="218"/>
      <c r="G2987" s="218"/>
      <c r="H2987" s="218"/>
      <c r="I2987" s="218"/>
      <c r="J2987" s="218"/>
      <c r="K2987" s="218"/>
      <c r="L2987" s="218"/>
      <c r="M2987" s="218"/>
      <c r="N2987" s="218"/>
      <c r="O2987" s="218"/>
      <c r="P2987" s="218"/>
      <c r="Q2987" s="218"/>
      <c r="R2987" s="218"/>
      <c r="S2987" s="219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214" t="s">
        <v>1805</v>
      </c>
      <c r="D2988" s="214"/>
      <c r="E2988" s="214"/>
      <c r="F2988" s="214"/>
      <c r="G2988" s="214"/>
      <c r="H2988" s="214"/>
      <c r="I2988" s="214"/>
      <c r="J2988" s="214"/>
      <c r="K2988" s="214"/>
      <c r="L2988" s="214"/>
      <c r="M2988" s="214"/>
      <c r="N2988" s="214"/>
      <c r="O2988" s="214"/>
      <c r="P2988" s="214"/>
      <c r="Q2988" s="214"/>
      <c r="R2988" s="214"/>
      <c r="S2988" s="215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214" t="s">
        <v>1794</v>
      </c>
      <c r="D2989" s="214"/>
      <c r="E2989" s="214"/>
      <c r="F2989" s="214"/>
      <c r="G2989" s="214"/>
      <c r="H2989" s="214"/>
      <c r="I2989" s="214"/>
      <c r="J2989" s="214"/>
      <c r="K2989" s="214"/>
      <c r="L2989" s="214"/>
      <c r="M2989" s="214"/>
      <c r="N2989" s="214"/>
      <c r="O2989" s="214"/>
      <c r="P2989" s="214"/>
      <c r="Q2989" s="214"/>
      <c r="R2989" s="214"/>
      <c r="S2989" s="215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216" t="s">
        <v>3734</v>
      </c>
      <c r="D2990" s="216"/>
      <c r="E2990" s="216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218" t="s">
        <v>3736</v>
      </c>
      <c r="D2991" s="218"/>
      <c r="E2991" s="218"/>
      <c r="F2991" s="218"/>
      <c r="G2991" s="218"/>
      <c r="H2991" s="218"/>
      <c r="I2991" s="218"/>
      <c r="J2991" s="218"/>
      <c r="K2991" s="218"/>
      <c r="L2991" s="218"/>
      <c r="M2991" s="218"/>
      <c r="N2991" s="218"/>
      <c r="O2991" s="218"/>
      <c r="P2991" s="218"/>
      <c r="Q2991" s="218"/>
      <c r="R2991" s="218"/>
      <c r="S2991" s="219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214" t="s">
        <v>1805</v>
      </c>
      <c r="D2992" s="214"/>
      <c r="E2992" s="214"/>
      <c r="F2992" s="214"/>
      <c r="G2992" s="214"/>
      <c r="H2992" s="214"/>
      <c r="I2992" s="214"/>
      <c r="J2992" s="214"/>
      <c r="K2992" s="214"/>
      <c r="L2992" s="214"/>
      <c r="M2992" s="214"/>
      <c r="N2992" s="214"/>
      <c r="O2992" s="214"/>
      <c r="P2992" s="214"/>
      <c r="Q2992" s="214"/>
      <c r="R2992" s="214"/>
      <c r="S2992" s="215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214" t="s">
        <v>1794</v>
      </c>
      <c r="D2993" s="214"/>
      <c r="E2993" s="214"/>
      <c r="F2993" s="214"/>
      <c r="G2993" s="214"/>
      <c r="H2993" s="214"/>
      <c r="I2993" s="214"/>
      <c r="J2993" s="214"/>
      <c r="K2993" s="214"/>
      <c r="L2993" s="214"/>
      <c r="M2993" s="214"/>
      <c r="N2993" s="214"/>
      <c r="O2993" s="214"/>
      <c r="P2993" s="214"/>
      <c r="Q2993" s="214"/>
      <c r="R2993" s="214"/>
      <c r="S2993" s="215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216" t="s">
        <v>3739</v>
      </c>
      <c r="D2994" s="216"/>
      <c r="E2994" s="216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218" t="s">
        <v>2196</v>
      </c>
      <c r="D2995" s="218"/>
      <c r="E2995" s="218"/>
      <c r="F2995" s="218"/>
      <c r="G2995" s="218"/>
      <c r="H2995" s="218"/>
      <c r="I2995" s="218"/>
      <c r="J2995" s="218"/>
      <c r="K2995" s="218"/>
      <c r="L2995" s="218"/>
      <c r="M2995" s="218"/>
      <c r="N2995" s="218"/>
      <c r="O2995" s="218"/>
      <c r="P2995" s="218"/>
      <c r="Q2995" s="218"/>
      <c r="R2995" s="218"/>
      <c r="S2995" s="219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214" t="s">
        <v>1805</v>
      </c>
      <c r="D2996" s="214"/>
      <c r="E2996" s="214"/>
      <c r="F2996" s="214"/>
      <c r="G2996" s="214"/>
      <c r="H2996" s="214"/>
      <c r="I2996" s="214"/>
      <c r="J2996" s="214"/>
      <c r="K2996" s="214"/>
      <c r="L2996" s="214"/>
      <c r="M2996" s="214"/>
      <c r="N2996" s="214"/>
      <c r="O2996" s="214"/>
      <c r="P2996" s="214"/>
      <c r="Q2996" s="214"/>
      <c r="R2996" s="214"/>
      <c r="S2996" s="215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214" t="s">
        <v>1794</v>
      </c>
      <c r="D2997" s="214"/>
      <c r="E2997" s="214"/>
      <c r="F2997" s="214"/>
      <c r="G2997" s="214"/>
      <c r="H2997" s="214"/>
      <c r="I2997" s="214"/>
      <c r="J2997" s="214"/>
      <c r="K2997" s="214"/>
      <c r="L2997" s="214"/>
      <c r="M2997" s="214"/>
      <c r="N2997" s="214"/>
      <c r="O2997" s="214"/>
      <c r="P2997" s="214"/>
      <c r="Q2997" s="214"/>
      <c r="R2997" s="214"/>
      <c r="S2997" s="215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216" t="s">
        <v>3742</v>
      </c>
      <c r="D2998" s="216"/>
      <c r="E2998" s="216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218" t="s">
        <v>3744</v>
      </c>
      <c r="D2999" s="218"/>
      <c r="E2999" s="218"/>
      <c r="F2999" s="218"/>
      <c r="G2999" s="218"/>
      <c r="H2999" s="218"/>
      <c r="I2999" s="218"/>
      <c r="J2999" s="218"/>
      <c r="K2999" s="218"/>
      <c r="L2999" s="218"/>
      <c r="M2999" s="218"/>
      <c r="N2999" s="218"/>
      <c r="O2999" s="218"/>
      <c r="P2999" s="218"/>
      <c r="Q2999" s="218"/>
      <c r="R2999" s="218"/>
      <c r="S2999" s="219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214" t="s">
        <v>1805</v>
      </c>
      <c r="D3000" s="214"/>
      <c r="E3000" s="214"/>
      <c r="F3000" s="214"/>
      <c r="G3000" s="214"/>
      <c r="H3000" s="214"/>
      <c r="I3000" s="214"/>
      <c r="J3000" s="214"/>
      <c r="K3000" s="214"/>
      <c r="L3000" s="214"/>
      <c r="M3000" s="214"/>
      <c r="N3000" s="214"/>
      <c r="O3000" s="214"/>
      <c r="P3000" s="214"/>
      <c r="Q3000" s="214"/>
      <c r="R3000" s="214"/>
      <c r="S3000" s="215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214" t="s">
        <v>1794</v>
      </c>
      <c r="D3001" s="214"/>
      <c r="E3001" s="214"/>
      <c r="F3001" s="214"/>
      <c r="G3001" s="214"/>
      <c r="H3001" s="214"/>
      <c r="I3001" s="214"/>
      <c r="J3001" s="214"/>
      <c r="K3001" s="214"/>
      <c r="L3001" s="214"/>
      <c r="M3001" s="214"/>
      <c r="N3001" s="214"/>
      <c r="O3001" s="214"/>
      <c r="P3001" s="214"/>
      <c r="Q3001" s="214"/>
      <c r="R3001" s="214"/>
      <c r="S3001" s="215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216" t="s">
        <v>2774</v>
      </c>
      <c r="D3002" s="216"/>
      <c r="E3002" s="216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218" t="s">
        <v>2776</v>
      </c>
      <c r="D3003" s="218"/>
      <c r="E3003" s="218"/>
      <c r="F3003" s="218"/>
      <c r="G3003" s="218"/>
      <c r="H3003" s="218"/>
      <c r="I3003" s="218"/>
      <c r="J3003" s="218"/>
      <c r="K3003" s="218"/>
      <c r="L3003" s="218"/>
      <c r="M3003" s="218"/>
      <c r="N3003" s="218"/>
      <c r="O3003" s="218"/>
      <c r="P3003" s="218"/>
      <c r="Q3003" s="218"/>
      <c r="R3003" s="218"/>
      <c r="S3003" s="219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214" t="s">
        <v>1805</v>
      </c>
      <c r="D3004" s="214"/>
      <c r="E3004" s="214"/>
      <c r="F3004" s="214"/>
      <c r="G3004" s="214"/>
      <c r="H3004" s="214"/>
      <c r="I3004" s="214"/>
      <c r="J3004" s="214"/>
      <c r="K3004" s="214"/>
      <c r="L3004" s="214"/>
      <c r="M3004" s="214"/>
      <c r="N3004" s="214"/>
      <c r="O3004" s="214"/>
      <c r="P3004" s="214"/>
      <c r="Q3004" s="214"/>
      <c r="R3004" s="214"/>
      <c r="S3004" s="215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214" t="s">
        <v>1794</v>
      </c>
      <c r="D3005" s="214"/>
      <c r="E3005" s="214"/>
      <c r="F3005" s="214"/>
      <c r="G3005" s="214"/>
      <c r="H3005" s="214"/>
      <c r="I3005" s="214"/>
      <c r="J3005" s="214"/>
      <c r="K3005" s="214"/>
      <c r="L3005" s="214"/>
      <c r="M3005" s="214"/>
      <c r="N3005" s="214"/>
      <c r="O3005" s="214"/>
      <c r="P3005" s="214"/>
      <c r="Q3005" s="214"/>
      <c r="R3005" s="214"/>
      <c r="S3005" s="215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216" t="s">
        <v>2778</v>
      </c>
      <c r="D3006" s="216"/>
      <c r="E3006" s="216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218" t="s">
        <v>2780</v>
      </c>
      <c r="D3007" s="218"/>
      <c r="E3007" s="218"/>
      <c r="F3007" s="218"/>
      <c r="G3007" s="218"/>
      <c r="H3007" s="218"/>
      <c r="I3007" s="218"/>
      <c r="J3007" s="218"/>
      <c r="K3007" s="218"/>
      <c r="L3007" s="218"/>
      <c r="M3007" s="218"/>
      <c r="N3007" s="218"/>
      <c r="O3007" s="218"/>
      <c r="P3007" s="218"/>
      <c r="Q3007" s="218"/>
      <c r="R3007" s="218"/>
      <c r="S3007" s="219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214" t="s">
        <v>1805</v>
      </c>
      <c r="D3008" s="214"/>
      <c r="E3008" s="214"/>
      <c r="F3008" s="214"/>
      <c r="G3008" s="214"/>
      <c r="H3008" s="214"/>
      <c r="I3008" s="214"/>
      <c r="J3008" s="214"/>
      <c r="K3008" s="214"/>
      <c r="L3008" s="214"/>
      <c r="M3008" s="214"/>
      <c r="N3008" s="214"/>
      <c r="O3008" s="214"/>
      <c r="P3008" s="214"/>
      <c r="Q3008" s="214"/>
      <c r="R3008" s="214"/>
      <c r="S3008" s="215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214" t="s">
        <v>1794</v>
      </c>
      <c r="D3009" s="214"/>
      <c r="E3009" s="214"/>
      <c r="F3009" s="214"/>
      <c r="G3009" s="214"/>
      <c r="H3009" s="214"/>
      <c r="I3009" s="214"/>
      <c r="J3009" s="214"/>
      <c r="K3009" s="214"/>
      <c r="L3009" s="214"/>
      <c r="M3009" s="214"/>
      <c r="N3009" s="214"/>
      <c r="O3009" s="214"/>
      <c r="P3009" s="214"/>
      <c r="Q3009" s="214"/>
      <c r="R3009" s="214"/>
      <c r="S3009" s="215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216" t="s">
        <v>2854</v>
      </c>
      <c r="D3010" s="216"/>
      <c r="E3010" s="216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218" t="s">
        <v>3309</v>
      </c>
      <c r="D3011" s="218"/>
      <c r="E3011" s="218"/>
      <c r="F3011" s="218"/>
      <c r="G3011" s="218"/>
      <c r="H3011" s="218"/>
      <c r="I3011" s="218"/>
      <c r="J3011" s="218"/>
      <c r="K3011" s="218"/>
      <c r="L3011" s="218"/>
      <c r="M3011" s="218"/>
      <c r="N3011" s="218"/>
      <c r="O3011" s="218"/>
      <c r="P3011" s="218"/>
      <c r="Q3011" s="218"/>
      <c r="R3011" s="218"/>
      <c r="S3011" s="219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214" t="s">
        <v>1805</v>
      </c>
      <c r="D3012" s="214"/>
      <c r="E3012" s="214"/>
      <c r="F3012" s="214"/>
      <c r="G3012" s="214"/>
      <c r="H3012" s="214"/>
      <c r="I3012" s="214"/>
      <c r="J3012" s="214"/>
      <c r="K3012" s="214"/>
      <c r="L3012" s="214"/>
      <c r="M3012" s="214"/>
      <c r="N3012" s="214"/>
      <c r="O3012" s="214"/>
      <c r="P3012" s="214"/>
      <c r="Q3012" s="214"/>
      <c r="R3012" s="214"/>
      <c r="S3012" s="215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214" t="s">
        <v>1794</v>
      </c>
      <c r="D3013" s="214"/>
      <c r="E3013" s="214"/>
      <c r="F3013" s="214"/>
      <c r="G3013" s="214"/>
      <c r="H3013" s="214"/>
      <c r="I3013" s="214"/>
      <c r="J3013" s="214"/>
      <c r="K3013" s="214"/>
      <c r="L3013" s="214"/>
      <c r="M3013" s="214"/>
      <c r="N3013" s="214"/>
      <c r="O3013" s="214"/>
      <c r="P3013" s="214"/>
      <c r="Q3013" s="214"/>
      <c r="R3013" s="214"/>
      <c r="S3013" s="215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216" t="s">
        <v>3750</v>
      </c>
      <c r="D3014" s="216"/>
      <c r="E3014" s="216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218" t="s">
        <v>3752</v>
      </c>
      <c r="D3015" s="218"/>
      <c r="E3015" s="218"/>
      <c r="F3015" s="218"/>
      <c r="G3015" s="218"/>
      <c r="H3015" s="218"/>
      <c r="I3015" s="218"/>
      <c r="J3015" s="218"/>
      <c r="K3015" s="218"/>
      <c r="L3015" s="218"/>
      <c r="M3015" s="218"/>
      <c r="N3015" s="218"/>
      <c r="O3015" s="218"/>
      <c r="P3015" s="218"/>
      <c r="Q3015" s="218"/>
      <c r="R3015" s="218"/>
      <c r="S3015" s="219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214" t="s">
        <v>1805</v>
      </c>
      <c r="D3016" s="214"/>
      <c r="E3016" s="214"/>
      <c r="F3016" s="214"/>
      <c r="G3016" s="214"/>
      <c r="H3016" s="214"/>
      <c r="I3016" s="214"/>
      <c r="J3016" s="214"/>
      <c r="K3016" s="214"/>
      <c r="L3016" s="214"/>
      <c r="M3016" s="214"/>
      <c r="N3016" s="214"/>
      <c r="O3016" s="214"/>
      <c r="P3016" s="214"/>
      <c r="Q3016" s="214"/>
      <c r="R3016" s="214"/>
      <c r="S3016" s="215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214" t="s">
        <v>1794</v>
      </c>
      <c r="D3017" s="214"/>
      <c r="E3017" s="214"/>
      <c r="F3017" s="214"/>
      <c r="G3017" s="214"/>
      <c r="H3017" s="214"/>
      <c r="I3017" s="214"/>
      <c r="J3017" s="214"/>
      <c r="K3017" s="214"/>
      <c r="L3017" s="214"/>
      <c r="M3017" s="214"/>
      <c r="N3017" s="214"/>
      <c r="O3017" s="214"/>
      <c r="P3017" s="214"/>
      <c r="Q3017" s="214"/>
      <c r="R3017" s="214"/>
      <c r="S3017" s="215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216" t="s">
        <v>3312</v>
      </c>
      <c r="D3018" s="216"/>
      <c r="E3018" s="216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218" t="s">
        <v>2868</v>
      </c>
      <c r="D3019" s="218"/>
      <c r="E3019" s="218"/>
      <c r="F3019" s="218"/>
      <c r="G3019" s="218"/>
      <c r="H3019" s="218"/>
      <c r="I3019" s="218"/>
      <c r="J3019" s="218"/>
      <c r="K3019" s="218"/>
      <c r="L3019" s="218"/>
      <c r="M3019" s="218"/>
      <c r="N3019" s="218"/>
      <c r="O3019" s="218"/>
      <c r="P3019" s="218"/>
      <c r="Q3019" s="218"/>
      <c r="R3019" s="218"/>
      <c r="S3019" s="219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214" t="s">
        <v>1805</v>
      </c>
      <c r="D3020" s="214"/>
      <c r="E3020" s="214"/>
      <c r="F3020" s="214"/>
      <c r="G3020" s="214"/>
      <c r="H3020" s="214"/>
      <c r="I3020" s="214"/>
      <c r="J3020" s="214"/>
      <c r="K3020" s="214"/>
      <c r="L3020" s="214"/>
      <c r="M3020" s="214"/>
      <c r="N3020" s="214"/>
      <c r="O3020" s="214"/>
      <c r="P3020" s="214"/>
      <c r="Q3020" s="214"/>
      <c r="R3020" s="214"/>
      <c r="S3020" s="215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214" t="s">
        <v>1794</v>
      </c>
      <c r="D3021" s="214"/>
      <c r="E3021" s="214"/>
      <c r="F3021" s="214"/>
      <c r="G3021" s="214"/>
      <c r="H3021" s="214"/>
      <c r="I3021" s="214"/>
      <c r="J3021" s="214"/>
      <c r="K3021" s="214"/>
      <c r="L3021" s="214"/>
      <c r="M3021" s="214"/>
      <c r="N3021" s="214"/>
      <c r="O3021" s="214"/>
      <c r="P3021" s="214"/>
      <c r="Q3021" s="214"/>
      <c r="R3021" s="214"/>
      <c r="S3021" s="215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216" t="s">
        <v>3756</v>
      </c>
      <c r="D3022" s="216"/>
      <c r="E3022" s="216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218" t="s">
        <v>3758</v>
      </c>
      <c r="D3023" s="218"/>
      <c r="E3023" s="218"/>
      <c r="F3023" s="218"/>
      <c r="G3023" s="218"/>
      <c r="H3023" s="218"/>
      <c r="I3023" s="218"/>
      <c r="J3023" s="218"/>
      <c r="K3023" s="218"/>
      <c r="L3023" s="218"/>
      <c r="M3023" s="218"/>
      <c r="N3023" s="218"/>
      <c r="O3023" s="218"/>
      <c r="P3023" s="218"/>
      <c r="Q3023" s="218"/>
      <c r="R3023" s="218"/>
      <c r="S3023" s="219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214" t="s">
        <v>1805</v>
      </c>
      <c r="D3024" s="214"/>
      <c r="E3024" s="214"/>
      <c r="F3024" s="214"/>
      <c r="G3024" s="214"/>
      <c r="H3024" s="214"/>
      <c r="I3024" s="214"/>
      <c r="J3024" s="214"/>
      <c r="K3024" s="214"/>
      <c r="L3024" s="214"/>
      <c r="M3024" s="214"/>
      <c r="N3024" s="214"/>
      <c r="O3024" s="214"/>
      <c r="P3024" s="214"/>
      <c r="Q3024" s="214"/>
      <c r="R3024" s="214"/>
      <c r="S3024" s="215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214" t="s">
        <v>1794</v>
      </c>
      <c r="D3025" s="214"/>
      <c r="E3025" s="214"/>
      <c r="F3025" s="214"/>
      <c r="G3025" s="214"/>
      <c r="H3025" s="214"/>
      <c r="I3025" s="214"/>
      <c r="J3025" s="214"/>
      <c r="K3025" s="214"/>
      <c r="L3025" s="214"/>
      <c r="M3025" s="214"/>
      <c r="N3025" s="214"/>
      <c r="O3025" s="214"/>
      <c r="P3025" s="214"/>
      <c r="Q3025" s="214"/>
      <c r="R3025" s="214"/>
      <c r="S3025" s="215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216" t="s">
        <v>3761</v>
      </c>
      <c r="D3026" s="216"/>
      <c r="E3026" s="216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218" t="s">
        <v>2860</v>
      </c>
      <c r="D3027" s="218"/>
      <c r="E3027" s="218"/>
      <c r="F3027" s="218"/>
      <c r="G3027" s="218"/>
      <c r="H3027" s="218"/>
      <c r="I3027" s="218"/>
      <c r="J3027" s="218"/>
      <c r="K3027" s="218"/>
      <c r="L3027" s="218"/>
      <c r="M3027" s="218"/>
      <c r="N3027" s="218"/>
      <c r="O3027" s="218"/>
      <c r="P3027" s="218"/>
      <c r="Q3027" s="218"/>
      <c r="R3027" s="218"/>
      <c r="S3027" s="219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214" t="s">
        <v>1805</v>
      </c>
      <c r="D3028" s="214"/>
      <c r="E3028" s="214"/>
      <c r="F3028" s="214"/>
      <c r="G3028" s="214"/>
      <c r="H3028" s="214"/>
      <c r="I3028" s="214"/>
      <c r="J3028" s="214"/>
      <c r="K3028" s="214"/>
      <c r="L3028" s="214"/>
      <c r="M3028" s="214"/>
      <c r="N3028" s="214"/>
      <c r="O3028" s="214"/>
      <c r="P3028" s="214"/>
      <c r="Q3028" s="214"/>
      <c r="R3028" s="214"/>
      <c r="S3028" s="215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214" t="s">
        <v>1794</v>
      </c>
      <c r="D3029" s="214"/>
      <c r="E3029" s="214"/>
      <c r="F3029" s="214"/>
      <c r="G3029" s="214"/>
      <c r="H3029" s="214"/>
      <c r="I3029" s="214"/>
      <c r="J3029" s="214"/>
      <c r="K3029" s="214"/>
      <c r="L3029" s="214"/>
      <c r="M3029" s="214"/>
      <c r="N3029" s="214"/>
      <c r="O3029" s="214"/>
      <c r="P3029" s="214"/>
      <c r="Q3029" s="214"/>
      <c r="R3029" s="214"/>
      <c r="S3029" s="215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216" t="s">
        <v>3036</v>
      </c>
      <c r="D3030" s="216"/>
      <c r="E3030" s="216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218" t="s">
        <v>1973</v>
      </c>
      <c r="D3031" s="218"/>
      <c r="E3031" s="218"/>
      <c r="F3031" s="218"/>
      <c r="G3031" s="218"/>
      <c r="H3031" s="218"/>
      <c r="I3031" s="218"/>
      <c r="J3031" s="218"/>
      <c r="K3031" s="218"/>
      <c r="L3031" s="218"/>
      <c r="M3031" s="218"/>
      <c r="N3031" s="218"/>
      <c r="O3031" s="218"/>
      <c r="P3031" s="218"/>
      <c r="Q3031" s="218"/>
      <c r="R3031" s="218"/>
      <c r="S3031" s="219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214" t="s">
        <v>1805</v>
      </c>
      <c r="D3032" s="214"/>
      <c r="E3032" s="214"/>
      <c r="F3032" s="214"/>
      <c r="G3032" s="214"/>
      <c r="H3032" s="214"/>
      <c r="I3032" s="214"/>
      <c r="J3032" s="214"/>
      <c r="K3032" s="214"/>
      <c r="L3032" s="214"/>
      <c r="M3032" s="214"/>
      <c r="N3032" s="214"/>
      <c r="O3032" s="214"/>
      <c r="P3032" s="214"/>
      <c r="Q3032" s="214"/>
      <c r="R3032" s="214"/>
      <c r="S3032" s="215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214" t="s">
        <v>1794</v>
      </c>
      <c r="D3033" s="214"/>
      <c r="E3033" s="214"/>
      <c r="F3033" s="214"/>
      <c r="G3033" s="214"/>
      <c r="H3033" s="214"/>
      <c r="I3033" s="214"/>
      <c r="J3033" s="214"/>
      <c r="K3033" s="214"/>
      <c r="L3033" s="214"/>
      <c r="M3033" s="214"/>
      <c r="N3033" s="214"/>
      <c r="O3033" s="214"/>
      <c r="P3033" s="214"/>
      <c r="Q3033" s="214"/>
      <c r="R3033" s="214"/>
      <c r="S3033" s="215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216" t="s">
        <v>3765</v>
      </c>
      <c r="D3034" s="216"/>
      <c r="E3034" s="216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218" t="s">
        <v>3767</v>
      </c>
      <c r="D3035" s="218"/>
      <c r="E3035" s="218"/>
      <c r="F3035" s="218"/>
      <c r="G3035" s="218"/>
      <c r="H3035" s="218"/>
      <c r="I3035" s="218"/>
      <c r="J3035" s="218"/>
      <c r="K3035" s="218"/>
      <c r="L3035" s="218"/>
      <c r="M3035" s="218"/>
      <c r="N3035" s="218"/>
      <c r="O3035" s="218"/>
      <c r="P3035" s="218"/>
      <c r="Q3035" s="218"/>
      <c r="R3035" s="218"/>
      <c r="S3035" s="219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214" t="s">
        <v>1805</v>
      </c>
      <c r="D3036" s="214"/>
      <c r="E3036" s="214"/>
      <c r="F3036" s="214"/>
      <c r="G3036" s="214"/>
      <c r="H3036" s="214"/>
      <c r="I3036" s="214"/>
      <c r="J3036" s="214"/>
      <c r="K3036" s="214"/>
      <c r="L3036" s="214"/>
      <c r="M3036" s="214"/>
      <c r="N3036" s="214"/>
      <c r="O3036" s="214"/>
      <c r="P3036" s="214"/>
      <c r="Q3036" s="214"/>
      <c r="R3036" s="214"/>
      <c r="S3036" s="215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214" t="s">
        <v>1794</v>
      </c>
      <c r="D3037" s="214"/>
      <c r="E3037" s="214"/>
      <c r="F3037" s="214"/>
      <c r="G3037" s="214"/>
      <c r="H3037" s="214"/>
      <c r="I3037" s="214"/>
      <c r="J3037" s="214"/>
      <c r="K3037" s="214"/>
      <c r="L3037" s="214"/>
      <c r="M3037" s="214"/>
      <c r="N3037" s="214"/>
      <c r="O3037" s="214"/>
      <c r="P3037" s="214"/>
      <c r="Q3037" s="214"/>
      <c r="R3037" s="214"/>
      <c r="S3037" s="215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216" t="s">
        <v>2786</v>
      </c>
      <c r="D3038" s="216"/>
      <c r="E3038" s="216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218" t="s">
        <v>2788</v>
      </c>
      <c r="D3039" s="218"/>
      <c r="E3039" s="218"/>
      <c r="F3039" s="218"/>
      <c r="G3039" s="218"/>
      <c r="H3039" s="218"/>
      <c r="I3039" s="218"/>
      <c r="J3039" s="218"/>
      <c r="K3039" s="218"/>
      <c r="L3039" s="218"/>
      <c r="M3039" s="218"/>
      <c r="N3039" s="218"/>
      <c r="O3039" s="218"/>
      <c r="P3039" s="218"/>
      <c r="Q3039" s="218"/>
      <c r="R3039" s="218"/>
      <c r="S3039" s="219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214" t="s">
        <v>1805</v>
      </c>
      <c r="D3040" s="214"/>
      <c r="E3040" s="214"/>
      <c r="F3040" s="214"/>
      <c r="G3040" s="214"/>
      <c r="H3040" s="214"/>
      <c r="I3040" s="214"/>
      <c r="J3040" s="214"/>
      <c r="K3040" s="214"/>
      <c r="L3040" s="214"/>
      <c r="M3040" s="214"/>
      <c r="N3040" s="214"/>
      <c r="O3040" s="214"/>
      <c r="P3040" s="214"/>
      <c r="Q3040" s="214"/>
      <c r="R3040" s="214"/>
      <c r="S3040" s="215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214" t="s">
        <v>1794</v>
      </c>
      <c r="D3041" s="214"/>
      <c r="E3041" s="214"/>
      <c r="F3041" s="214"/>
      <c r="G3041" s="214"/>
      <c r="H3041" s="214"/>
      <c r="I3041" s="214"/>
      <c r="J3041" s="214"/>
      <c r="K3041" s="214"/>
      <c r="L3041" s="214"/>
      <c r="M3041" s="214"/>
      <c r="N3041" s="214"/>
      <c r="O3041" s="214"/>
      <c r="P3041" s="214"/>
      <c r="Q3041" s="214"/>
      <c r="R3041" s="214"/>
      <c r="S3041" s="215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216" t="s">
        <v>2790</v>
      </c>
      <c r="D3042" s="216"/>
      <c r="E3042" s="216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218" t="s">
        <v>2796</v>
      </c>
      <c r="D3043" s="218"/>
      <c r="E3043" s="218"/>
      <c r="F3043" s="218"/>
      <c r="G3043" s="218"/>
      <c r="H3043" s="218"/>
      <c r="I3043" s="218"/>
      <c r="J3043" s="218"/>
      <c r="K3043" s="218"/>
      <c r="L3043" s="218"/>
      <c r="M3043" s="218"/>
      <c r="N3043" s="218"/>
      <c r="O3043" s="218"/>
      <c r="P3043" s="218"/>
      <c r="Q3043" s="218"/>
      <c r="R3043" s="218"/>
      <c r="S3043" s="219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214" t="s">
        <v>1805</v>
      </c>
      <c r="D3044" s="214"/>
      <c r="E3044" s="214"/>
      <c r="F3044" s="214"/>
      <c r="G3044" s="214"/>
      <c r="H3044" s="214"/>
      <c r="I3044" s="214"/>
      <c r="J3044" s="214"/>
      <c r="K3044" s="214"/>
      <c r="L3044" s="214"/>
      <c r="M3044" s="214"/>
      <c r="N3044" s="214"/>
      <c r="O3044" s="214"/>
      <c r="P3044" s="214"/>
      <c r="Q3044" s="214"/>
      <c r="R3044" s="214"/>
      <c r="S3044" s="215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214" t="s">
        <v>1794</v>
      </c>
      <c r="D3045" s="214"/>
      <c r="E3045" s="214"/>
      <c r="F3045" s="214"/>
      <c r="G3045" s="214"/>
      <c r="H3045" s="214"/>
      <c r="I3045" s="214"/>
      <c r="J3045" s="214"/>
      <c r="K3045" s="214"/>
      <c r="L3045" s="214"/>
      <c r="M3045" s="214"/>
      <c r="N3045" s="214"/>
      <c r="O3045" s="214"/>
      <c r="P3045" s="214"/>
      <c r="Q3045" s="214"/>
      <c r="R3045" s="214"/>
      <c r="S3045" s="215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216" t="s">
        <v>3772</v>
      </c>
      <c r="D3046" s="216"/>
      <c r="E3046" s="216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218" t="s">
        <v>3774</v>
      </c>
      <c r="D3047" s="218"/>
      <c r="E3047" s="218"/>
      <c r="F3047" s="218"/>
      <c r="G3047" s="218"/>
      <c r="H3047" s="218"/>
      <c r="I3047" s="218"/>
      <c r="J3047" s="218"/>
      <c r="K3047" s="218"/>
      <c r="L3047" s="218"/>
      <c r="M3047" s="218"/>
      <c r="N3047" s="218"/>
      <c r="O3047" s="218"/>
      <c r="P3047" s="218"/>
      <c r="Q3047" s="218"/>
      <c r="R3047" s="218"/>
      <c r="S3047" s="219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214" t="s">
        <v>1805</v>
      </c>
      <c r="D3048" s="214"/>
      <c r="E3048" s="214"/>
      <c r="F3048" s="214"/>
      <c r="G3048" s="214"/>
      <c r="H3048" s="214"/>
      <c r="I3048" s="214"/>
      <c r="J3048" s="214"/>
      <c r="K3048" s="214"/>
      <c r="L3048" s="214"/>
      <c r="M3048" s="214"/>
      <c r="N3048" s="214"/>
      <c r="O3048" s="214"/>
      <c r="P3048" s="214"/>
      <c r="Q3048" s="214"/>
      <c r="R3048" s="214"/>
      <c r="S3048" s="215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214" t="s">
        <v>1794</v>
      </c>
      <c r="D3049" s="214"/>
      <c r="E3049" s="214"/>
      <c r="F3049" s="214"/>
      <c r="G3049" s="214"/>
      <c r="H3049" s="214"/>
      <c r="I3049" s="214"/>
      <c r="J3049" s="214"/>
      <c r="K3049" s="214"/>
      <c r="L3049" s="214"/>
      <c r="M3049" s="214"/>
      <c r="N3049" s="214"/>
      <c r="O3049" s="214"/>
      <c r="P3049" s="214"/>
      <c r="Q3049" s="214"/>
      <c r="R3049" s="214"/>
      <c r="S3049" s="215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216" t="s">
        <v>3777</v>
      </c>
      <c r="D3050" s="216"/>
      <c r="E3050" s="216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218" t="s">
        <v>3779</v>
      </c>
      <c r="D3051" s="218"/>
      <c r="E3051" s="218"/>
      <c r="F3051" s="218"/>
      <c r="G3051" s="218"/>
      <c r="H3051" s="218"/>
      <c r="I3051" s="218"/>
      <c r="J3051" s="218"/>
      <c r="K3051" s="218"/>
      <c r="L3051" s="218"/>
      <c r="M3051" s="218"/>
      <c r="N3051" s="218"/>
      <c r="O3051" s="218"/>
      <c r="P3051" s="218"/>
      <c r="Q3051" s="218"/>
      <c r="R3051" s="218"/>
      <c r="S3051" s="219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214" t="s">
        <v>1805</v>
      </c>
      <c r="D3052" s="214"/>
      <c r="E3052" s="214"/>
      <c r="F3052" s="214"/>
      <c r="G3052" s="214"/>
      <c r="H3052" s="214"/>
      <c r="I3052" s="214"/>
      <c r="J3052" s="214"/>
      <c r="K3052" s="214"/>
      <c r="L3052" s="214"/>
      <c r="M3052" s="214"/>
      <c r="N3052" s="214"/>
      <c r="O3052" s="214"/>
      <c r="P3052" s="214"/>
      <c r="Q3052" s="214"/>
      <c r="R3052" s="214"/>
      <c r="S3052" s="215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214" t="s">
        <v>1794</v>
      </c>
      <c r="D3053" s="214"/>
      <c r="E3053" s="214"/>
      <c r="F3053" s="214"/>
      <c r="G3053" s="214"/>
      <c r="H3053" s="214"/>
      <c r="I3053" s="214"/>
      <c r="J3053" s="214"/>
      <c r="K3053" s="214"/>
      <c r="L3053" s="214"/>
      <c r="M3053" s="214"/>
      <c r="N3053" s="214"/>
      <c r="O3053" s="214"/>
      <c r="P3053" s="214"/>
      <c r="Q3053" s="214"/>
      <c r="R3053" s="214"/>
      <c r="S3053" s="215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216" t="s">
        <v>2862</v>
      </c>
      <c r="D3054" s="216"/>
      <c r="E3054" s="216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218" t="s">
        <v>2864</v>
      </c>
      <c r="D3055" s="218"/>
      <c r="E3055" s="218"/>
      <c r="F3055" s="218"/>
      <c r="G3055" s="218"/>
      <c r="H3055" s="218"/>
      <c r="I3055" s="218"/>
      <c r="J3055" s="218"/>
      <c r="K3055" s="218"/>
      <c r="L3055" s="218"/>
      <c r="M3055" s="218"/>
      <c r="N3055" s="218"/>
      <c r="O3055" s="218"/>
      <c r="P3055" s="218"/>
      <c r="Q3055" s="218"/>
      <c r="R3055" s="218"/>
      <c r="S3055" s="219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214" t="s">
        <v>1805</v>
      </c>
      <c r="D3056" s="214"/>
      <c r="E3056" s="214"/>
      <c r="F3056" s="214"/>
      <c r="G3056" s="214"/>
      <c r="H3056" s="214"/>
      <c r="I3056" s="214"/>
      <c r="J3056" s="214"/>
      <c r="K3056" s="214"/>
      <c r="L3056" s="214"/>
      <c r="M3056" s="214"/>
      <c r="N3056" s="214"/>
      <c r="O3056" s="214"/>
      <c r="P3056" s="214"/>
      <c r="Q3056" s="214"/>
      <c r="R3056" s="214"/>
      <c r="S3056" s="215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214" t="s">
        <v>1794</v>
      </c>
      <c r="D3057" s="214"/>
      <c r="E3057" s="214"/>
      <c r="F3057" s="214"/>
      <c r="G3057" s="214"/>
      <c r="H3057" s="214"/>
      <c r="I3057" s="214"/>
      <c r="J3057" s="214"/>
      <c r="K3057" s="214"/>
      <c r="L3057" s="214"/>
      <c r="M3057" s="214"/>
      <c r="N3057" s="214"/>
      <c r="O3057" s="214"/>
      <c r="P3057" s="214"/>
      <c r="Q3057" s="214"/>
      <c r="R3057" s="214"/>
      <c r="S3057" s="215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216" t="s">
        <v>3277</v>
      </c>
      <c r="D3058" s="216"/>
      <c r="E3058" s="216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218" t="s">
        <v>2757</v>
      </c>
      <c r="D3059" s="218"/>
      <c r="E3059" s="218"/>
      <c r="F3059" s="218"/>
      <c r="G3059" s="218"/>
      <c r="H3059" s="218"/>
      <c r="I3059" s="218"/>
      <c r="J3059" s="218"/>
      <c r="K3059" s="218"/>
      <c r="L3059" s="218"/>
      <c r="M3059" s="218"/>
      <c r="N3059" s="218"/>
      <c r="O3059" s="218"/>
      <c r="P3059" s="218"/>
      <c r="Q3059" s="218"/>
      <c r="R3059" s="218"/>
      <c r="S3059" s="219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214" t="s">
        <v>1805</v>
      </c>
      <c r="D3060" s="214"/>
      <c r="E3060" s="214"/>
      <c r="F3060" s="214"/>
      <c r="G3060" s="214"/>
      <c r="H3060" s="214"/>
      <c r="I3060" s="214"/>
      <c r="J3060" s="214"/>
      <c r="K3060" s="214"/>
      <c r="L3060" s="214"/>
      <c r="M3060" s="214"/>
      <c r="N3060" s="214"/>
      <c r="O3060" s="214"/>
      <c r="P3060" s="214"/>
      <c r="Q3060" s="214"/>
      <c r="R3060" s="214"/>
      <c r="S3060" s="215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214" t="s">
        <v>1794</v>
      </c>
      <c r="D3061" s="214"/>
      <c r="E3061" s="214"/>
      <c r="F3061" s="214"/>
      <c r="G3061" s="214"/>
      <c r="H3061" s="214"/>
      <c r="I3061" s="214"/>
      <c r="J3061" s="214"/>
      <c r="K3061" s="214"/>
      <c r="L3061" s="214"/>
      <c r="M3061" s="214"/>
      <c r="N3061" s="214"/>
      <c r="O3061" s="214"/>
      <c r="P3061" s="214"/>
      <c r="Q3061" s="214"/>
      <c r="R3061" s="214"/>
      <c r="S3061" s="215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216" t="s">
        <v>2794</v>
      </c>
      <c r="D3062" s="216"/>
      <c r="E3062" s="216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218" t="s">
        <v>3784</v>
      </c>
      <c r="D3063" s="218"/>
      <c r="E3063" s="218"/>
      <c r="F3063" s="218"/>
      <c r="G3063" s="218"/>
      <c r="H3063" s="218"/>
      <c r="I3063" s="218"/>
      <c r="J3063" s="218"/>
      <c r="K3063" s="218"/>
      <c r="L3063" s="218"/>
      <c r="M3063" s="218"/>
      <c r="N3063" s="218"/>
      <c r="O3063" s="218"/>
      <c r="P3063" s="218"/>
      <c r="Q3063" s="218"/>
      <c r="R3063" s="218"/>
      <c r="S3063" s="219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214" t="s">
        <v>1805</v>
      </c>
      <c r="D3064" s="214"/>
      <c r="E3064" s="214"/>
      <c r="F3064" s="214"/>
      <c r="G3064" s="214"/>
      <c r="H3064" s="214"/>
      <c r="I3064" s="214"/>
      <c r="J3064" s="214"/>
      <c r="K3064" s="214"/>
      <c r="L3064" s="214"/>
      <c r="M3064" s="214"/>
      <c r="N3064" s="214"/>
      <c r="O3064" s="214"/>
      <c r="P3064" s="214"/>
      <c r="Q3064" s="214"/>
      <c r="R3064" s="214"/>
      <c r="S3064" s="215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214" t="s">
        <v>1794</v>
      </c>
      <c r="D3065" s="214"/>
      <c r="E3065" s="214"/>
      <c r="F3065" s="214"/>
      <c r="G3065" s="214"/>
      <c r="H3065" s="214"/>
      <c r="I3065" s="214"/>
      <c r="J3065" s="214"/>
      <c r="K3065" s="214"/>
      <c r="L3065" s="214"/>
      <c r="M3065" s="214"/>
      <c r="N3065" s="214"/>
      <c r="O3065" s="214"/>
      <c r="P3065" s="214"/>
      <c r="Q3065" s="214"/>
      <c r="R3065" s="214"/>
      <c r="S3065" s="215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216" t="s">
        <v>3279</v>
      </c>
      <c r="D3066" s="216"/>
      <c r="E3066" s="216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218" t="s">
        <v>3281</v>
      </c>
      <c r="D3067" s="218"/>
      <c r="E3067" s="218"/>
      <c r="F3067" s="218"/>
      <c r="G3067" s="218"/>
      <c r="H3067" s="218"/>
      <c r="I3067" s="218"/>
      <c r="J3067" s="218"/>
      <c r="K3067" s="218"/>
      <c r="L3067" s="218"/>
      <c r="M3067" s="218"/>
      <c r="N3067" s="218"/>
      <c r="O3067" s="218"/>
      <c r="P3067" s="218"/>
      <c r="Q3067" s="218"/>
      <c r="R3067" s="218"/>
      <c r="S3067" s="219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214" t="s">
        <v>1805</v>
      </c>
      <c r="D3068" s="214"/>
      <c r="E3068" s="214"/>
      <c r="F3068" s="214"/>
      <c r="G3068" s="214"/>
      <c r="H3068" s="214"/>
      <c r="I3068" s="214"/>
      <c r="J3068" s="214"/>
      <c r="K3068" s="214"/>
      <c r="L3068" s="214"/>
      <c r="M3068" s="214"/>
      <c r="N3068" s="214"/>
      <c r="O3068" s="214"/>
      <c r="P3068" s="214"/>
      <c r="Q3068" s="214"/>
      <c r="R3068" s="214"/>
      <c r="S3068" s="215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214" t="s">
        <v>1794</v>
      </c>
      <c r="D3069" s="214"/>
      <c r="E3069" s="214"/>
      <c r="F3069" s="214"/>
      <c r="G3069" s="214"/>
      <c r="H3069" s="214"/>
      <c r="I3069" s="214"/>
      <c r="J3069" s="214"/>
      <c r="K3069" s="214"/>
      <c r="L3069" s="214"/>
      <c r="M3069" s="214"/>
      <c r="N3069" s="214"/>
      <c r="O3069" s="214"/>
      <c r="P3069" s="214"/>
      <c r="Q3069" s="214"/>
      <c r="R3069" s="214"/>
      <c r="S3069" s="215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216" t="s">
        <v>3283</v>
      </c>
      <c r="D3070" s="216"/>
      <c r="E3070" s="216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218" t="s">
        <v>3285</v>
      </c>
      <c r="D3071" s="218"/>
      <c r="E3071" s="218"/>
      <c r="F3071" s="218"/>
      <c r="G3071" s="218"/>
      <c r="H3071" s="218"/>
      <c r="I3071" s="218"/>
      <c r="J3071" s="218"/>
      <c r="K3071" s="218"/>
      <c r="L3071" s="218"/>
      <c r="M3071" s="218"/>
      <c r="N3071" s="218"/>
      <c r="O3071" s="218"/>
      <c r="P3071" s="218"/>
      <c r="Q3071" s="218"/>
      <c r="R3071" s="218"/>
      <c r="S3071" s="219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214" t="s">
        <v>1805</v>
      </c>
      <c r="D3072" s="214"/>
      <c r="E3072" s="214"/>
      <c r="F3072" s="214"/>
      <c r="G3072" s="214"/>
      <c r="H3072" s="214"/>
      <c r="I3072" s="214"/>
      <c r="J3072" s="214"/>
      <c r="K3072" s="214"/>
      <c r="L3072" s="214"/>
      <c r="M3072" s="214"/>
      <c r="N3072" s="214"/>
      <c r="O3072" s="214"/>
      <c r="P3072" s="214"/>
      <c r="Q3072" s="214"/>
      <c r="R3072" s="214"/>
      <c r="S3072" s="215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214" t="s">
        <v>1794</v>
      </c>
      <c r="D3073" s="214"/>
      <c r="E3073" s="214"/>
      <c r="F3073" s="214"/>
      <c r="G3073" s="214"/>
      <c r="H3073" s="214"/>
      <c r="I3073" s="214"/>
      <c r="J3073" s="214"/>
      <c r="K3073" s="214"/>
      <c r="L3073" s="214"/>
      <c r="M3073" s="214"/>
      <c r="N3073" s="214"/>
      <c r="O3073" s="214"/>
      <c r="P3073" s="214"/>
      <c r="Q3073" s="214"/>
      <c r="R3073" s="214"/>
      <c r="S3073" s="215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216" t="s">
        <v>3789</v>
      </c>
      <c r="D3074" s="216"/>
      <c r="E3074" s="216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218" t="s">
        <v>3791</v>
      </c>
      <c r="D3075" s="218"/>
      <c r="E3075" s="218"/>
      <c r="F3075" s="218"/>
      <c r="G3075" s="218"/>
      <c r="H3075" s="218"/>
      <c r="I3075" s="218"/>
      <c r="J3075" s="218"/>
      <c r="K3075" s="218"/>
      <c r="L3075" s="218"/>
      <c r="M3075" s="218"/>
      <c r="N3075" s="218"/>
      <c r="O3075" s="218"/>
      <c r="P3075" s="218"/>
      <c r="Q3075" s="218"/>
      <c r="R3075" s="218"/>
      <c r="S3075" s="219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214" t="s">
        <v>1805</v>
      </c>
      <c r="D3076" s="214"/>
      <c r="E3076" s="214"/>
      <c r="F3076" s="214"/>
      <c r="G3076" s="214"/>
      <c r="H3076" s="214"/>
      <c r="I3076" s="214"/>
      <c r="J3076" s="214"/>
      <c r="K3076" s="214"/>
      <c r="L3076" s="214"/>
      <c r="M3076" s="214"/>
      <c r="N3076" s="214"/>
      <c r="O3076" s="214"/>
      <c r="P3076" s="214"/>
      <c r="Q3076" s="214"/>
      <c r="R3076" s="214"/>
      <c r="S3076" s="215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214" t="s">
        <v>1794</v>
      </c>
      <c r="D3077" s="214"/>
      <c r="E3077" s="214"/>
      <c r="F3077" s="214"/>
      <c r="G3077" s="214"/>
      <c r="H3077" s="214"/>
      <c r="I3077" s="214"/>
      <c r="J3077" s="214"/>
      <c r="K3077" s="214"/>
      <c r="L3077" s="214"/>
      <c r="M3077" s="214"/>
      <c r="N3077" s="214"/>
      <c r="O3077" s="214"/>
      <c r="P3077" s="214"/>
      <c r="Q3077" s="214"/>
      <c r="R3077" s="214"/>
      <c r="S3077" s="215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216" t="s">
        <v>3794</v>
      </c>
      <c r="D3078" s="216"/>
      <c r="E3078" s="216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218" t="s">
        <v>3659</v>
      </c>
      <c r="D3079" s="218"/>
      <c r="E3079" s="218"/>
      <c r="F3079" s="218"/>
      <c r="G3079" s="218"/>
      <c r="H3079" s="218"/>
      <c r="I3079" s="218"/>
      <c r="J3079" s="218"/>
      <c r="K3079" s="218"/>
      <c r="L3079" s="218"/>
      <c r="M3079" s="218"/>
      <c r="N3079" s="218"/>
      <c r="O3079" s="218"/>
      <c r="P3079" s="218"/>
      <c r="Q3079" s="218"/>
      <c r="R3079" s="218"/>
      <c r="S3079" s="219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214" t="s">
        <v>1805</v>
      </c>
      <c r="D3080" s="214"/>
      <c r="E3080" s="214"/>
      <c r="F3080" s="214"/>
      <c r="G3080" s="214"/>
      <c r="H3080" s="214"/>
      <c r="I3080" s="214"/>
      <c r="J3080" s="214"/>
      <c r="K3080" s="214"/>
      <c r="L3080" s="214"/>
      <c r="M3080" s="214"/>
      <c r="N3080" s="214"/>
      <c r="O3080" s="214"/>
      <c r="P3080" s="214"/>
      <c r="Q3080" s="214"/>
      <c r="R3080" s="214"/>
      <c r="S3080" s="215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214" t="s">
        <v>1794</v>
      </c>
      <c r="D3081" s="214"/>
      <c r="E3081" s="214"/>
      <c r="F3081" s="214"/>
      <c r="G3081" s="214"/>
      <c r="H3081" s="214"/>
      <c r="I3081" s="214"/>
      <c r="J3081" s="214"/>
      <c r="K3081" s="214"/>
      <c r="L3081" s="214"/>
      <c r="M3081" s="214"/>
      <c r="N3081" s="214"/>
      <c r="O3081" s="214"/>
      <c r="P3081" s="214"/>
      <c r="Q3081" s="214"/>
      <c r="R3081" s="214"/>
      <c r="S3081" s="215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216" t="s">
        <v>3797</v>
      </c>
      <c r="D3082" s="216"/>
      <c r="E3082" s="216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218" t="s">
        <v>2918</v>
      </c>
      <c r="D3083" s="218"/>
      <c r="E3083" s="218"/>
      <c r="F3083" s="218"/>
      <c r="G3083" s="218"/>
      <c r="H3083" s="218"/>
      <c r="I3083" s="218"/>
      <c r="J3083" s="218"/>
      <c r="K3083" s="218"/>
      <c r="L3083" s="218"/>
      <c r="M3083" s="218"/>
      <c r="N3083" s="218"/>
      <c r="O3083" s="218"/>
      <c r="P3083" s="218"/>
      <c r="Q3083" s="218"/>
      <c r="R3083" s="218"/>
      <c r="S3083" s="219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214" t="s">
        <v>1805</v>
      </c>
      <c r="D3084" s="214"/>
      <c r="E3084" s="214"/>
      <c r="F3084" s="214"/>
      <c r="G3084" s="214"/>
      <c r="H3084" s="214"/>
      <c r="I3084" s="214"/>
      <c r="J3084" s="214"/>
      <c r="K3084" s="214"/>
      <c r="L3084" s="214"/>
      <c r="M3084" s="214"/>
      <c r="N3084" s="214"/>
      <c r="O3084" s="214"/>
      <c r="P3084" s="214"/>
      <c r="Q3084" s="214"/>
      <c r="R3084" s="214"/>
      <c r="S3084" s="215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214" t="s">
        <v>1794</v>
      </c>
      <c r="D3085" s="214"/>
      <c r="E3085" s="214"/>
      <c r="F3085" s="214"/>
      <c r="G3085" s="214"/>
      <c r="H3085" s="214"/>
      <c r="I3085" s="214"/>
      <c r="J3085" s="214"/>
      <c r="K3085" s="214"/>
      <c r="L3085" s="214"/>
      <c r="M3085" s="214"/>
      <c r="N3085" s="214"/>
      <c r="O3085" s="214"/>
      <c r="P3085" s="214"/>
      <c r="Q3085" s="214"/>
      <c r="R3085" s="214"/>
      <c r="S3085" s="215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216" t="s">
        <v>3800</v>
      </c>
      <c r="D3086" s="216"/>
      <c r="E3086" s="216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218" t="s">
        <v>2892</v>
      </c>
      <c r="D3087" s="218"/>
      <c r="E3087" s="218"/>
      <c r="F3087" s="218"/>
      <c r="G3087" s="218"/>
      <c r="H3087" s="218"/>
      <c r="I3087" s="218"/>
      <c r="J3087" s="218"/>
      <c r="K3087" s="218"/>
      <c r="L3087" s="218"/>
      <c r="M3087" s="218"/>
      <c r="N3087" s="218"/>
      <c r="O3087" s="218"/>
      <c r="P3087" s="218"/>
      <c r="Q3087" s="218"/>
      <c r="R3087" s="218"/>
      <c r="S3087" s="219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214" t="s">
        <v>1805</v>
      </c>
      <c r="D3088" s="214"/>
      <c r="E3088" s="214"/>
      <c r="F3088" s="214"/>
      <c r="G3088" s="214"/>
      <c r="H3088" s="214"/>
      <c r="I3088" s="214"/>
      <c r="J3088" s="214"/>
      <c r="K3088" s="214"/>
      <c r="L3088" s="214"/>
      <c r="M3088" s="214"/>
      <c r="N3088" s="214"/>
      <c r="O3088" s="214"/>
      <c r="P3088" s="214"/>
      <c r="Q3088" s="214"/>
      <c r="R3088" s="214"/>
      <c r="S3088" s="215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214" t="s">
        <v>1794</v>
      </c>
      <c r="D3089" s="214"/>
      <c r="E3089" s="214"/>
      <c r="F3089" s="214"/>
      <c r="G3089" s="214"/>
      <c r="H3089" s="214"/>
      <c r="I3089" s="214"/>
      <c r="J3089" s="214"/>
      <c r="K3089" s="214"/>
      <c r="L3089" s="214"/>
      <c r="M3089" s="214"/>
      <c r="N3089" s="214"/>
      <c r="O3089" s="214"/>
      <c r="P3089" s="214"/>
      <c r="Q3089" s="214"/>
      <c r="R3089" s="214"/>
      <c r="S3089" s="215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216" t="s">
        <v>2806</v>
      </c>
      <c r="D3090" s="216"/>
      <c r="E3090" s="216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218" t="s">
        <v>2808</v>
      </c>
      <c r="D3091" s="218"/>
      <c r="E3091" s="218"/>
      <c r="F3091" s="218"/>
      <c r="G3091" s="218"/>
      <c r="H3091" s="218"/>
      <c r="I3091" s="218"/>
      <c r="J3091" s="218"/>
      <c r="K3091" s="218"/>
      <c r="L3091" s="218"/>
      <c r="M3091" s="218"/>
      <c r="N3091" s="218"/>
      <c r="O3091" s="218"/>
      <c r="P3091" s="218"/>
      <c r="Q3091" s="218"/>
      <c r="R3091" s="218"/>
      <c r="S3091" s="219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214" t="s">
        <v>1805</v>
      </c>
      <c r="D3092" s="214"/>
      <c r="E3092" s="214"/>
      <c r="F3092" s="214"/>
      <c r="G3092" s="214"/>
      <c r="H3092" s="214"/>
      <c r="I3092" s="214"/>
      <c r="J3092" s="214"/>
      <c r="K3092" s="214"/>
      <c r="L3092" s="214"/>
      <c r="M3092" s="214"/>
      <c r="N3092" s="214"/>
      <c r="O3092" s="214"/>
      <c r="P3092" s="214"/>
      <c r="Q3092" s="214"/>
      <c r="R3092" s="214"/>
      <c r="S3092" s="215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214" t="s">
        <v>1794</v>
      </c>
      <c r="D3093" s="214"/>
      <c r="E3093" s="214"/>
      <c r="F3093" s="214"/>
      <c r="G3093" s="214"/>
      <c r="H3093" s="214"/>
      <c r="I3093" s="214"/>
      <c r="J3093" s="214"/>
      <c r="K3093" s="214"/>
      <c r="L3093" s="214"/>
      <c r="M3093" s="214"/>
      <c r="N3093" s="214"/>
      <c r="O3093" s="214"/>
      <c r="P3093" s="214"/>
      <c r="Q3093" s="214"/>
      <c r="R3093" s="214"/>
      <c r="S3093" s="215"/>
      <c r="BY3093" s="40"/>
      <c r="BZ3093" s="83"/>
      <c r="CC3093" s="48" t="s">
        <v>1794</v>
      </c>
      <c r="CF3093" s="70"/>
    </row>
    <row r="3094" spans="1:84" s="16" customFormat="1" ht="15" x14ac:dyDescent="0.25">
      <c r="A3094" s="213" t="s">
        <v>661</v>
      </c>
      <c r="B3094" s="213"/>
      <c r="C3094" s="213"/>
      <c r="D3094" s="213"/>
      <c r="E3094" s="213"/>
      <c r="F3094" s="213"/>
      <c r="G3094" s="213"/>
      <c r="H3094" s="213"/>
      <c r="I3094" s="213"/>
      <c r="J3094" s="213"/>
      <c r="K3094" s="213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213" t="s">
        <v>214</v>
      </c>
      <c r="B3095" s="213"/>
      <c r="C3095" s="213"/>
      <c r="D3095" s="213"/>
      <c r="E3095" s="213"/>
      <c r="F3095" s="213"/>
      <c r="G3095" s="213"/>
      <c r="H3095" s="213"/>
      <c r="I3095" s="213"/>
      <c r="J3095" s="213"/>
      <c r="K3095" s="213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213" t="s">
        <v>215</v>
      </c>
      <c r="B3096" s="213"/>
      <c r="C3096" s="213"/>
      <c r="D3096" s="213"/>
      <c r="E3096" s="213"/>
      <c r="F3096" s="213"/>
      <c r="G3096" s="213"/>
      <c r="H3096" s="213"/>
      <c r="I3096" s="213"/>
      <c r="J3096" s="213"/>
      <c r="K3096" s="213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213" t="s">
        <v>3802</v>
      </c>
      <c r="B3097" s="213"/>
      <c r="C3097" s="213"/>
      <c r="D3097" s="213"/>
      <c r="E3097" s="213"/>
      <c r="F3097" s="213"/>
      <c r="G3097" s="213"/>
      <c r="H3097" s="213"/>
      <c r="I3097" s="213"/>
      <c r="J3097" s="213"/>
      <c r="K3097" s="213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220" t="s">
        <v>3803</v>
      </c>
      <c r="B3098" s="220"/>
      <c r="C3098" s="220"/>
      <c r="D3098" s="220"/>
      <c r="E3098" s="220"/>
      <c r="F3098" s="220"/>
      <c r="G3098" s="220"/>
      <c r="H3098" s="220"/>
      <c r="I3098" s="220"/>
      <c r="J3098" s="220"/>
      <c r="K3098" s="220"/>
      <c r="L3098" s="220"/>
      <c r="M3098" s="220"/>
      <c r="N3098" s="220"/>
      <c r="O3098" s="220"/>
      <c r="P3098" s="220"/>
      <c r="Q3098" s="220"/>
      <c r="R3098" s="220"/>
      <c r="S3098" s="220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216" t="s">
        <v>2499</v>
      </c>
      <c r="D3099" s="216"/>
      <c r="E3099" s="216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214" t="s">
        <v>2502</v>
      </c>
      <c r="D3100" s="214"/>
      <c r="E3100" s="214"/>
      <c r="F3100" s="214"/>
      <c r="G3100" s="214"/>
      <c r="H3100" s="214"/>
      <c r="I3100" s="214"/>
      <c r="J3100" s="214"/>
      <c r="K3100" s="214"/>
      <c r="L3100" s="214"/>
      <c r="M3100" s="214"/>
      <c r="N3100" s="214"/>
      <c r="O3100" s="214"/>
      <c r="P3100" s="214"/>
      <c r="Q3100" s="214"/>
      <c r="R3100" s="214"/>
      <c r="S3100" s="215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214" t="s">
        <v>81</v>
      </c>
      <c r="D3101" s="214"/>
      <c r="E3101" s="214"/>
      <c r="F3101" s="214"/>
      <c r="G3101" s="214"/>
      <c r="H3101" s="214"/>
      <c r="I3101" s="214"/>
      <c r="J3101" s="214"/>
      <c r="K3101" s="214"/>
      <c r="L3101" s="214"/>
      <c r="M3101" s="214"/>
      <c r="N3101" s="214"/>
      <c r="O3101" s="214"/>
      <c r="P3101" s="214"/>
      <c r="Q3101" s="214"/>
      <c r="R3101" s="214"/>
      <c r="S3101" s="215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214" t="s">
        <v>1794</v>
      </c>
      <c r="D3102" s="214"/>
      <c r="E3102" s="214"/>
      <c r="F3102" s="214"/>
      <c r="G3102" s="214"/>
      <c r="H3102" s="214"/>
      <c r="I3102" s="214"/>
      <c r="J3102" s="214"/>
      <c r="K3102" s="214"/>
      <c r="L3102" s="214"/>
      <c r="M3102" s="214"/>
      <c r="N3102" s="214"/>
      <c r="O3102" s="214"/>
      <c r="P3102" s="214"/>
      <c r="Q3102" s="214"/>
      <c r="R3102" s="214"/>
      <c r="S3102" s="215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216" t="s">
        <v>3519</v>
      </c>
      <c r="D3105" s="216"/>
      <c r="E3105" s="216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218" t="s">
        <v>2509</v>
      </c>
      <c r="D3106" s="218"/>
      <c r="E3106" s="218"/>
      <c r="F3106" s="218"/>
      <c r="G3106" s="218"/>
      <c r="H3106" s="218"/>
      <c r="I3106" s="218"/>
      <c r="J3106" s="218"/>
      <c r="K3106" s="218"/>
      <c r="L3106" s="218"/>
      <c r="M3106" s="218"/>
      <c r="N3106" s="218"/>
      <c r="O3106" s="218"/>
      <c r="P3106" s="218"/>
      <c r="Q3106" s="218"/>
      <c r="R3106" s="218"/>
      <c r="S3106" s="219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214" t="s">
        <v>2511</v>
      </c>
      <c r="D3107" s="214"/>
      <c r="E3107" s="214"/>
      <c r="F3107" s="214"/>
      <c r="G3107" s="214"/>
      <c r="H3107" s="214"/>
      <c r="I3107" s="214"/>
      <c r="J3107" s="214"/>
      <c r="K3107" s="214"/>
      <c r="L3107" s="214"/>
      <c r="M3107" s="214"/>
      <c r="N3107" s="214"/>
      <c r="O3107" s="214"/>
      <c r="P3107" s="214"/>
      <c r="Q3107" s="214"/>
      <c r="R3107" s="214"/>
      <c r="S3107" s="215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214" t="s">
        <v>2512</v>
      </c>
      <c r="D3108" s="214"/>
      <c r="E3108" s="214"/>
      <c r="F3108" s="214"/>
      <c r="G3108" s="214"/>
      <c r="H3108" s="214"/>
      <c r="I3108" s="214"/>
      <c r="J3108" s="214"/>
      <c r="K3108" s="214"/>
      <c r="L3108" s="214"/>
      <c r="M3108" s="214"/>
      <c r="N3108" s="214"/>
      <c r="O3108" s="214"/>
      <c r="P3108" s="214"/>
      <c r="Q3108" s="214"/>
      <c r="R3108" s="214"/>
      <c r="S3108" s="215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214" t="s">
        <v>2513</v>
      </c>
      <c r="D3109" s="214"/>
      <c r="E3109" s="214"/>
      <c r="F3109" s="214"/>
      <c r="G3109" s="214"/>
      <c r="H3109" s="214"/>
      <c r="I3109" s="214"/>
      <c r="J3109" s="214"/>
      <c r="K3109" s="214"/>
      <c r="L3109" s="214"/>
      <c r="M3109" s="214"/>
      <c r="N3109" s="214"/>
      <c r="O3109" s="214"/>
      <c r="P3109" s="214"/>
      <c r="Q3109" s="214"/>
      <c r="R3109" s="214"/>
      <c r="S3109" s="215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216" t="s">
        <v>2515</v>
      </c>
      <c r="D3110" s="216"/>
      <c r="E3110" s="216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218" t="s">
        <v>3523</v>
      </c>
      <c r="D3111" s="218"/>
      <c r="E3111" s="218"/>
      <c r="F3111" s="218"/>
      <c r="G3111" s="218"/>
      <c r="H3111" s="218"/>
      <c r="I3111" s="218"/>
      <c r="J3111" s="218"/>
      <c r="K3111" s="218"/>
      <c r="L3111" s="218"/>
      <c r="M3111" s="218"/>
      <c r="N3111" s="218"/>
      <c r="O3111" s="218"/>
      <c r="P3111" s="218"/>
      <c r="Q3111" s="218"/>
      <c r="R3111" s="218"/>
      <c r="S3111" s="219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214" t="s">
        <v>2511</v>
      </c>
      <c r="D3112" s="214"/>
      <c r="E3112" s="214"/>
      <c r="F3112" s="214"/>
      <c r="G3112" s="214"/>
      <c r="H3112" s="214"/>
      <c r="I3112" s="214"/>
      <c r="J3112" s="214"/>
      <c r="K3112" s="214"/>
      <c r="L3112" s="214"/>
      <c r="M3112" s="214"/>
      <c r="N3112" s="214"/>
      <c r="O3112" s="214"/>
      <c r="P3112" s="214"/>
      <c r="Q3112" s="214"/>
      <c r="R3112" s="214"/>
      <c r="S3112" s="215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214" t="s">
        <v>2512</v>
      </c>
      <c r="D3113" s="214"/>
      <c r="E3113" s="214"/>
      <c r="F3113" s="214"/>
      <c r="G3113" s="214"/>
      <c r="H3113" s="214"/>
      <c r="I3113" s="214"/>
      <c r="J3113" s="214"/>
      <c r="K3113" s="214"/>
      <c r="L3113" s="214"/>
      <c r="M3113" s="214"/>
      <c r="N3113" s="214"/>
      <c r="O3113" s="214"/>
      <c r="P3113" s="214"/>
      <c r="Q3113" s="214"/>
      <c r="R3113" s="214"/>
      <c r="S3113" s="215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214" t="s">
        <v>2513</v>
      </c>
      <c r="D3114" s="214"/>
      <c r="E3114" s="214"/>
      <c r="F3114" s="214"/>
      <c r="G3114" s="214"/>
      <c r="H3114" s="214"/>
      <c r="I3114" s="214"/>
      <c r="J3114" s="214"/>
      <c r="K3114" s="214"/>
      <c r="L3114" s="214"/>
      <c r="M3114" s="214"/>
      <c r="N3114" s="214"/>
      <c r="O3114" s="214"/>
      <c r="P3114" s="214"/>
      <c r="Q3114" s="214"/>
      <c r="R3114" s="214"/>
      <c r="S3114" s="215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216" t="s">
        <v>3526</v>
      </c>
      <c r="D3115" s="216"/>
      <c r="E3115" s="216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214" t="s">
        <v>2502</v>
      </c>
      <c r="D3116" s="214"/>
      <c r="E3116" s="214"/>
      <c r="F3116" s="214"/>
      <c r="G3116" s="214"/>
      <c r="H3116" s="214"/>
      <c r="I3116" s="214"/>
      <c r="J3116" s="214"/>
      <c r="K3116" s="214"/>
      <c r="L3116" s="214"/>
      <c r="M3116" s="214"/>
      <c r="N3116" s="214"/>
      <c r="O3116" s="214"/>
      <c r="P3116" s="214"/>
      <c r="Q3116" s="214"/>
      <c r="R3116" s="214"/>
      <c r="S3116" s="215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214" t="s">
        <v>81</v>
      </c>
      <c r="D3117" s="214"/>
      <c r="E3117" s="214"/>
      <c r="F3117" s="214"/>
      <c r="G3117" s="214"/>
      <c r="H3117" s="214"/>
      <c r="I3117" s="214"/>
      <c r="J3117" s="214"/>
      <c r="K3117" s="214"/>
      <c r="L3117" s="214"/>
      <c r="M3117" s="214"/>
      <c r="N3117" s="214"/>
      <c r="O3117" s="214"/>
      <c r="P3117" s="214"/>
      <c r="Q3117" s="214"/>
      <c r="R3117" s="214"/>
      <c r="S3117" s="215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214" t="s">
        <v>1794</v>
      </c>
      <c r="D3118" s="214"/>
      <c r="E3118" s="214"/>
      <c r="F3118" s="214"/>
      <c r="G3118" s="214"/>
      <c r="H3118" s="214"/>
      <c r="I3118" s="214"/>
      <c r="J3118" s="214"/>
      <c r="K3118" s="214"/>
      <c r="L3118" s="214"/>
      <c r="M3118" s="214"/>
      <c r="N3118" s="214"/>
      <c r="O3118" s="214"/>
      <c r="P3118" s="214"/>
      <c r="Q3118" s="214"/>
      <c r="R3118" s="214"/>
      <c r="S3118" s="215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216" t="s">
        <v>2524</v>
      </c>
      <c r="D3121" s="216"/>
      <c r="E3121" s="216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218" t="s">
        <v>2526</v>
      </c>
      <c r="D3122" s="218"/>
      <c r="E3122" s="218"/>
      <c r="F3122" s="218"/>
      <c r="G3122" s="218"/>
      <c r="H3122" s="218"/>
      <c r="I3122" s="218"/>
      <c r="J3122" s="218"/>
      <c r="K3122" s="218"/>
      <c r="L3122" s="218"/>
      <c r="M3122" s="218"/>
      <c r="N3122" s="218"/>
      <c r="O3122" s="218"/>
      <c r="P3122" s="218"/>
      <c r="Q3122" s="218"/>
      <c r="R3122" s="218"/>
      <c r="S3122" s="219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214" t="s">
        <v>2511</v>
      </c>
      <c r="D3123" s="214"/>
      <c r="E3123" s="214"/>
      <c r="F3123" s="214"/>
      <c r="G3123" s="214"/>
      <c r="H3123" s="214"/>
      <c r="I3123" s="214"/>
      <c r="J3123" s="214"/>
      <c r="K3123" s="214"/>
      <c r="L3123" s="214"/>
      <c r="M3123" s="214"/>
      <c r="N3123" s="214"/>
      <c r="O3123" s="214"/>
      <c r="P3123" s="214"/>
      <c r="Q3123" s="214"/>
      <c r="R3123" s="214"/>
      <c r="S3123" s="215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214" t="s">
        <v>2512</v>
      </c>
      <c r="D3124" s="214"/>
      <c r="E3124" s="214"/>
      <c r="F3124" s="214"/>
      <c r="G3124" s="214"/>
      <c r="H3124" s="214"/>
      <c r="I3124" s="214"/>
      <c r="J3124" s="214"/>
      <c r="K3124" s="214"/>
      <c r="L3124" s="214"/>
      <c r="M3124" s="214"/>
      <c r="N3124" s="214"/>
      <c r="O3124" s="214"/>
      <c r="P3124" s="214"/>
      <c r="Q3124" s="214"/>
      <c r="R3124" s="214"/>
      <c r="S3124" s="215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214" t="s">
        <v>2513</v>
      </c>
      <c r="D3125" s="214"/>
      <c r="E3125" s="214"/>
      <c r="F3125" s="214"/>
      <c r="G3125" s="214"/>
      <c r="H3125" s="214"/>
      <c r="I3125" s="214"/>
      <c r="J3125" s="214"/>
      <c r="K3125" s="214"/>
      <c r="L3125" s="214"/>
      <c r="M3125" s="214"/>
      <c r="N3125" s="214"/>
      <c r="O3125" s="214"/>
      <c r="P3125" s="214"/>
      <c r="Q3125" s="214"/>
      <c r="R3125" s="214"/>
      <c r="S3125" s="215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216" t="s">
        <v>2528</v>
      </c>
      <c r="D3126" s="216"/>
      <c r="E3126" s="216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214" t="s">
        <v>2502</v>
      </c>
      <c r="D3127" s="214"/>
      <c r="E3127" s="214"/>
      <c r="F3127" s="214"/>
      <c r="G3127" s="214"/>
      <c r="H3127" s="214"/>
      <c r="I3127" s="214"/>
      <c r="J3127" s="214"/>
      <c r="K3127" s="214"/>
      <c r="L3127" s="214"/>
      <c r="M3127" s="214"/>
      <c r="N3127" s="214"/>
      <c r="O3127" s="214"/>
      <c r="P3127" s="214"/>
      <c r="Q3127" s="214"/>
      <c r="R3127" s="214"/>
      <c r="S3127" s="215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214" t="s">
        <v>81</v>
      </c>
      <c r="D3128" s="214"/>
      <c r="E3128" s="214"/>
      <c r="F3128" s="214"/>
      <c r="G3128" s="214"/>
      <c r="H3128" s="214"/>
      <c r="I3128" s="214"/>
      <c r="J3128" s="214"/>
      <c r="K3128" s="214"/>
      <c r="L3128" s="214"/>
      <c r="M3128" s="214"/>
      <c r="N3128" s="214"/>
      <c r="O3128" s="214"/>
      <c r="P3128" s="214"/>
      <c r="Q3128" s="214"/>
      <c r="R3128" s="214"/>
      <c r="S3128" s="215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214" t="s">
        <v>1794</v>
      </c>
      <c r="D3129" s="214"/>
      <c r="E3129" s="214"/>
      <c r="F3129" s="214"/>
      <c r="G3129" s="214"/>
      <c r="H3129" s="214"/>
      <c r="I3129" s="214"/>
      <c r="J3129" s="214"/>
      <c r="K3129" s="214"/>
      <c r="L3129" s="214"/>
      <c r="M3129" s="214"/>
      <c r="N3129" s="214"/>
      <c r="O3129" s="214"/>
      <c r="P3129" s="214"/>
      <c r="Q3129" s="214"/>
      <c r="R3129" s="214"/>
      <c r="S3129" s="215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216" t="s">
        <v>2534</v>
      </c>
      <c r="D3132" s="216"/>
      <c r="E3132" s="216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218" t="s">
        <v>2536</v>
      </c>
      <c r="D3133" s="218"/>
      <c r="E3133" s="218"/>
      <c r="F3133" s="218"/>
      <c r="G3133" s="218"/>
      <c r="H3133" s="218"/>
      <c r="I3133" s="218"/>
      <c r="J3133" s="218"/>
      <c r="K3133" s="218"/>
      <c r="L3133" s="218"/>
      <c r="M3133" s="218"/>
      <c r="N3133" s="218"/>
      <c r="O3133" s="218"/>
      <c r="P3133" s="218"/>
      <c r="Q3133" s="218"/>
      <c r="R3133" s="218"/>
      <c r="S3133" s="219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214" t="s">
        <v>2511</v>
      </c>
      <c r="D3134" s="214"/>
      <c r="E3134" s="214"/>
      <c r="F3134" s="214"/>
      <c r="G3134" s="214"/>
      <c r="H3134" s="214"/>
      <c r="I3134" s="214"/>
      <c r="J3134" s="214"/>
      <c r="K3134" s="214"/>
      <c r="L3134" s="214"/>
      <c r="M3134" s="214"/>
      <c r="N3134" s="214"/>
      <c r="O3134" s="214"/>
      <c r="P3134" s="214"/>
      <c r="Q3134" s="214"/>
      <c r="R3134" s="214"/>
      <c r="S3134" s="215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214" t="s">
        <v>2512</v>
      </c>
      <c r="D3135" s="214"/>
      <c r="E3135" s="214"/>
      <c r="F3135" s="214"/>
      <c r="G3135" s="214"/>
      <c r="H3135" s="214"/>
      <c r="I3135" s="214"/>
      <c r="J3135" s="214"/>
      <c r="K3135" s="214"/>
      <c r="L3135" s="214"/>
      <c r="M3135" s="214"/>
      <c r="N3135" s="214"/>
      <c r="O3135" s="214"/>
      <c r="P3135" s="214"/>
      <c r="Q3135" s="214"/>
      <c r="R3135" s="214"/>
      <c r="S3135" s="215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214" t="s">
        <v>2513</v>
      </c>
      <c r="D3136" s="214"/>
      <c r="E3136" s="214"/>
      <c r="F3136" s="214"/>
      <c r="G3136" s="214"/>
      <c r="H3136" s="214"/>
      <c r="I3136" s="214"/>
      <c r="J3136" s="214"/>
      <c r="K3136" s="214"/>
      <c r="L3136" s="214"/>
      <c r="M3136" s="214"/>
      <c r="N3136" s="214"/>
      <c r="O3136" s="214"/>
      <c r="P3136" s="214"/>
      <c r="Q3136" s="214"/>
      <c r="R3136" s="214"/>
      <c r="S3136" s="215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216" t="s">
        <v>2499</v>
      </c>
      <c r="D3137" s="216"/>
      <c r="E3137" s="216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214" t="s">
        <v>2502</v>
      </c>
      <c r="D3138" s="214"/>
      <c r="E3138" s="214"/>
      <c r="F3138" s="214"/>
      <c r="G3138" s="214"/>
      <c r="H3138" s="214"/>
      <c r="I3138" s="214"/>
      <c r="J3138" s="214"/>
      <c r="K3138" s="214"/>
      <c r="L3138" s="214"/>
      <c r="M3138" s="214"/>
      <c r="N3138" s="214"/>
      <c r="O3138" s="214"/>
      <c r="P3138" s="214"/>
      <c r="Q3138" s="214"/>
      <c r="R3138" s="214"/>
      <c r="S3138" s="215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214" t="s">
        <v>81</v>
      </c>
      <c r="D3139" s="214"/>
      <c r="E3139" s="214"/>
      <c r="F3139" s="214"/>
      <c r="G3139" s="214"/>
      <c r="H3139" s="214"/>
      <c r="I3139" s="214"/>
      <c r="J3139" s="214"/>
      <c r="K3139" s="214"/>
      <c r="L3139" s="214"/>
      <c r="M3139" s="214"/>
      <c r="N3139" s="214"/>
      <c r="O3139" s="214"/>
      <c r="P3139" s="214"/>
      <c r="Q3139" s="214"/>
      <c r="R3139" s="214"/>
      <c r="S3139" s="215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214" t="s">
        <v>1794</v>
      </c>
      <c r="D3140" s="214"/>
      <c r="E3140" s="214"/>
      <c r="F3140" s="214"/>
      <c r="G3140" s="214"/>
      <c r="H3140" s="214"/>
      <c r="I3140" s="214"/>
      <c r="J3140" s="214"/>
      <c r="K3140" s="214"/>
      <c r="L3140" s="214"/>
      <c r="M3140" s="214"/>
      <c r="N3140" s="214"/>
      <c r="O3140" s="214"/>
      <c r="P3140" s="214"/>
      <c r="Q3140" s="214"/>
      <c r="R3140" s="214"/>
      <c r="S3140" s="215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216" t="s">
        <v>3535</v>
      </c>
      <c r="D3143" s="216"/>
      <c r="E3143" s="216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218" t="s">
        <v>2543</v>
      </c>
      <c r="D3144" s="218"/>
      <c r="E3144" s="218"/>
      <c r="F3144" s="218"/>
      <c r="G3144" s="218"/>
      <c r="H3144" s="218"/>
      <c r="I3144" s="218"/>
      <c r="J3144" s="218"/>
      <c r="K3144" s="218"/>
      <c r="L3144" s="218"/>
      <c r="M3144" s="218"/>
      <c r="N3144" s="218"/>
      <c r="O3144" s="218"/>
      <c r="P3144" s="218"/>
      <c r="Q3144" s="218"/>
      <c r="R3144" s="218"/>
      <c r="S3144" s="219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214" t="s">
        <v>2511</v>
      </c>
      <c r="D3145" s="214"/>
      <c r="E3145" s="214"/>
      <c r="F3145" s="214"/>
      <c r="G3145" s="214"/>
      <c r="H3145" s="214"/>
      <c r="I3145" s="214"/>
      <c r="J3145" s="214"/>
      <c r="K3145" s="214"/>
      <c r="L3145" s="214"/>
      <c r="M3145" s="214"/>
      <c r="N3145" s="214"/>
      <c r="O3145" s="214"/>
      <c r="P3145" s="214"/>
      <c r="Q3145" s="214"/>
      <c r="R3145" s="214"/>
      <c r="S3145" s="215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214" t="s">
        <v>2512</v>
      </c>
      <c r="D3146" s="214"/>
      <c r="E3146" s="214"/>
      <c r="F3146" s="214"/>
      <c r="G3146" s="214"/>
      <c r="H3146" s="214"/>
      <c r="I3146" s="214"/>
      <c r="J3146" s="214"/>
      <c r="K3146" s="214"/>
      <c r="L3146" s="214"/>
      <c r="M3146" s="214"/>
      <c r="N3146" s="214"/>
      <c r="O3146" s="214"/>
      <c r="P3146" s="214"/>
      <c r="Q3146" s="214"/>
      <c r="R3146" s="214"/>
      <c r="S3146" s="215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214" t="s">
        <v>2513</v>
      </c>
      <c r="D3147" s="214"/>
      <c r="E3147" s="214"/>
      <c r="F3147" s="214"/>
      <c r="G3147" s="214"/>
      <c r="H3147" s="214"/>
      <c r="I3147" s="214"/>
      <c r="J3147" s="214"/>
      <c r="K3147" s="214"/>
      <c r="L3147" s="214"/>
      <c r="M3147" s="214"/>
      <c r="N3147" s="214"/>
      <c r="O3147" s="214"/>
      <c r="P3147" s="214"/>
      <c r="Q3147" s="214"/>
      <c r="R3147" s="214"/>
      <c r="S3147" s="215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216" t="s">
        <v>2546</v>
      </c>
      <c r="D3148" s="216"/>
      <c r="E3148" s="216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218" t="s">
        <v>2548</v>
      </c>
      <c r="D3149" s="218"/>
      <c r="E3149" s="218"/>
      <c r="F3149" s="218"/>
      <c r="G3149" s="218"/>
      <c r="H3149" s="218"/>
      <c r="I3149" s="218"/>
      <c r="J3149" s="218"/>
      <c r="K3149" s="218"/>
      <c r="L3149" s="218"/>
      <c r="M3149" s="218"/>
      <c r="N3149" s="218"/>
      <c r="O3149" s="218"/>
      <c r="P3149" s="218"/>
      <c r="Q3149" s="218"/>
      <c r="R3149" s="218"/>
      <c r="S3149" s="219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214" t="s">
        <v>2511</v>
      </c>
      <c r="D3150" s="214"/>
      <c r="E3150" s="214"/>
      <c r="F3150" s="214"/>
      <c r="G3150" s="214"/>
      <c r="H3150" s="214"/>
      <c r="I3150" s="214"/>
      <c r="J3150" s="214"/>
      <c r="K3150" s="214"/>
      <c r="L3150" s="214"/>
      <c r="M3150" s="214"/>
      <c r="N3150" s="214"/>
      <c r="O3150" s="214"/>
      <c r="P3150" s="214"/>
      <c r="Q3150" s="214"/>
      <c r="R3150" s="214"/>
      <c r="S3150" s="215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214" t="s">
        <v>2512</v>
      </c>
      <c r="D3151" s="214"/>
      <c r="E3151" s="214"/>
      <c r="F3151" s="214"/>
      <c r="G3151" s="214"/>
      <c r="H3151" s="214"/>
      <c r="I3151" s="214"/>
      <c r="J3151" s="214"/>
      <c r="K3151" s="214"/>
      <c r="L3151" s="214"/>
      <c r="M3151" s="214"/>
      <c r="N3151" s="214"/>
      <c r="O3151" s="214"/>
      <c r="P3151" s="214"/>
      <c r="Q3151" s="214"/>
      <c r="R3151" s="214"/>
      <c r="S3151" s="215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214" t="s">
        <v>2513</v>
      </c>
      <c r="D3152" s="214"/>
      <c r="E3152" s="214"/>
      <c r="F3152" s="214"/>
      <c r="G3152" s="214"/>
      <c r="H3152" s="214"/>
      <c r="I3152" s="214"/>
      <c r="J3152" s="214"/>
      <c r="K3152" s="214"/>
      <c r="L3152" s="214"/>
      <c r="M3152" s="214"/>
      <c r="N3152" s="214"/>
      <c r="O3152" s="214"/>
      <c r="P3152" s="214"/>
      <c r="Q3152" s="214"/>
      <c r="R3152" s="214"/>
      <c r="S3152" s="215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216" t="s">
        <v>2550</v>
      </c>
      <c r="D3153" s="216"/>
      <c r="E3153" s="216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214" t="s">
        <v>2502</v>
      </c>
      <c r="D3154" s="214"/>
      <c r="E3154" s="214"/>
      <c r="F3154" s="214"/>
      <c r="G3154" s="214"/>
      <c r="H3154" s="214"/>
      <c r="I3154" s="214"/>
      <c r="J3154" s="214"/>
      <c r="K3154" s="214"/>
      <c r="L3154" s="214"/>
      <c r="M3154" s="214"/>
      <c r="N3154" s="214"/>
      <c r="O3154" s="214"/>
      <c r="P3154" s="214"/>
      <c r="Q3154" s="214"/>
      <c r="R3154" s="214"/>
      <c r="S3154" s="215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214" t="s">
        <v>81</v>
      </c>
      <c r="D3155" s="214"/>
      <c r="E3155" s="214"/>
      <c r="F3155" s="214"/>
      <c r="G3155" s="214"/>
      <c r="H3155" s="214"/>
      <c r="I3155" s="214"/>
      <c r="J3155" s="214"/>
      <c r="K3155" s="214"/>
      <c r="L3155" s="214"/>
      <c r="M3155" s="214"/>
      <c r="N3155" s="214"/>
      <c r="O3155" s="214"/>
      <c r="P3155" s="214"/>
      <c r="Q3155" s="214"/>
      <c r="R3155" s="214"/>
      <c r="S3155" s="215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214" t="s">
        <v>1794</v>
      </c>
      <c r="D3156" s="214"/>
      <c r="E3156" s="214"/>
      <c r="F3156" s="214"/>
      <c r="G3156" s="214"/>
      <c r="H3156" s="214"/>
      <c r="I3156" s="214"/>
      <c r="J3156" s="214"/>
      <c r="K3156" s="214"/>
      <c r="L3156" s="214"/>
      <c r="M3156" s="214"/>
      <c r="N3156" s="214"/>
      <c r="O3156" s="214"/>
      <c r="P3156" s="214"/>
      <c r="Q3156" s="214"/>
      <c r="R3156" s="214"/>
      <c r="S3156" s="215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216" t="s">
        <v>3540</v>
      </c>
      <c r="D3159" s="216"/>
      <c r="E3159" s="216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218" t="s">
        <v>2558</v>
      </c>
      <c r="D3160" s="218"/>
      <c r="E3160" s="218"/>
      <c r="F3160" s="218"/>
      <c r="G3160" s="218"/>
      <c r="H3160" s="218"/>
      <c r="I3160" s="218"/>
      <c r="J3160" s="218"/>
      <c r="K3160" s="218"/>
      <c r="L3160" s="218"/>
      <c r="M3160" s="218"/>
      <c r="N3160" s="218"/>
      <c r="O3160" s="218"/>
      <c r="P3160" s="218"/>
      <c r="Q3160" s="218"/>
      <c r="R3160" s="218"/>
      <c r="S3160" s="219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214" t="s">
        <v>2511</v>
      </c>
      <c r="D3161" s="214"/>
      <c r="E3161" s="214"/>
      <c r="F3161" s="214"/>
      <c r="G3161" s="214"/>
      <c r="H3161" s="214"/>
      <c r="I3161" s="214"/>
      <c r="J3161" s="214"/>
      <c r="K3161" s="214"/>
      <c r="L3161" s="214"/>
      <c r="M3161" s="214"/>
      <c r="N3161" s="214"/>
      <c r="O3161" s="214"/>
      <c r="P3161" s="214"/>
      <c r="Q3161" s="214"/>
      <c r="R3161" s="214"/>
      <c r="S3161" s="215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214" t="s">
        <v>2512</v>
      </c>
      <c r="D3162" s="214"/>
      <c r="E3162" s="214"/>
      <c r="F3162" s="214"/>
      <c r="G3162" s="214"/>
      <c r="H3162" s="214"/>
      <c r="I3162" s="214"/>
      <c r="J3162" s="214"/>
      <c r="K3162" s="214"/>
      <c r="L3162" s="214"/>
      <c r="M3162" s="214"/>
      <c r="N3162" s="214"/>
      <c r="O3162" s="214"/>
      <c r="P3162" s="214"/>
      <c r="Q3162" s="214"/>
      <c r="R3162" s="214"/>
      <c r="S3162" s="215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214" t="s">
        <v>2513</v>
      </c>
      <c r="D3163" s="214"/>
      <c r="E3163" s="214"/>
      <c r="F3163" s="214"/>
      <c r="G3163" s="214"/>
      <c r="H3163" s="214"/>
      <c r="I3163" s="214"/>
      <c r="J3163" s="214"/>
      <c r="K3163" s="214"/>
      <c r="L3163" s="214"/>
      <c r="M3163" s="214"/>
      <c r="N3163" s="214"/>
      <c r="O3163" s="214"/>
      <c r="P3163" s="214"/>
      <c r="Q3163" s="214"/>
      <c r="R3163" s="214"/>
      <c r="S3163" s="215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216" t="s">
        <v>2570</v>
      </c>
      <c r="D3164" s="216"/>
      <c r="E3164" s="216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214" t="s">
        <v>81</v>
      </c>
      <c r="D3165" s="214"/>
      <c r="E3165" s="214"/>
      <c r="F3165" s="214"/>
      <c r="G3165" s="214"/>
      <c r="H3165" s="214"/>
      <c r="I3165" s="214"/>
      <c r="J3165" s="214"/>
      <c r="K3165" s="214"/>
      <c r="L3165" s="214"/>
      <c r="M3165" s="214"/>
      <c r="N3165" s="214"/>
      <c r="O3165" s="214"/>
      <c r="P3165" s="214"/>
      <c r="Q3165" s="214"/>
      <c r="R3165" s="214"/>
      <c r="S3165" s="215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214" t="s">
        <v>1794</v>
      </c>
      <c r="D3166" s="214"/>
      <c r="E3166" s="214"/>
      <c r="F3166" s="214"/>
      <c r="G3166" s="214"/>
      <c r="H3166" s="214"/>
      <c r="I3166" s="214"/>
      <c r="J3166" s="214"/>
      <c r="K3166" s="214"/>
      <c r="L3166" s="214"/>
      <c r="M3166" s="214"/>
      <c r="N3166" s="214"/>
      <c r="O3166" s="214"/>
      <c r="P3166" s="214"/>
      <c r="Q3166" s="214"/>
      <c r="R3166" s="214"/>
      <c r="S3166" s="215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216" t="s">
        <v>3544</v>
      </c>
      <c r="D3169" s="216"/>
      <c r="E3169" s="216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218" t="s">
        <v>2577</v>
      </c>
      <c r="D3170" s="218"/>
      <c r="E3170" s="218"/>
      <c r="F3170" s="218"/>
      <c r="G3170" s="218"/>
      <c r="H3170" s="218"/>
      <c r="I3170" s="218"/>
      <c r="J3170" s="218"/>
      <c r="K3170" s="218"/>
      <c r="L3170" s="218"/>
      <c r="M3170" s="218"/>
      <c r="N3170" s="218"/>
      <c r="O3170" s="218"/>
      <c r="P3170" s="218"/>
      <c r="Q3170" s="218"/>
      <c r="R3170" s="218"/>
      <c r="S3170" s="219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214" t="s">
        <v>2511</v>
      </c>
      <c r="D3171" s="214"/>
      <c r="E3171" s="214"/>
      <c r="F3171" s="214"/>
      <c r="G3171" s="214"/>
      <c r="H3171" s="214"/>
      <c r="I3171" s="214"/>
      <c r="J3171" s="214"/>
      <c r="K3171" s="214"/>
      <c r="L3171" s="214"/>
      <c r="M3171" s="214"/>
      <c r="N3171" s="214"/>
      <c r="O3171" s="214"/>
      <c r="P3171" s="214"/>
      <c r="Q3171" s="214"/>
      <c r="R3171" s="214"/>
      <c r="S3171" s="215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214" t="s">
        <v>2512</v>
      </c>
      <c r="D3172" s="214"/>
      <c r="E3172" s="214"/>
      <c r="F3172" s="214"/>
      <c r="G3172" s="214"/>
      <c r="H3172" s="214"/>
      <c r="I3172" s="214"/>
      <c r="J3172" s="214"/>
      <c r="K3172" s="214"/>
      <c r="L3172" s="214"/>
      <c r="M3172" s="214"/>
      <c r="N3172" s="214"/>
      <c r="O3172" s="214"/>
      <c r="P3172" s="214"/>
      <c r="Q3172" s="214"/>
      <c r="R3172" s="214"/>
      <c r="S3172" s="215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214" t="s">
        <v>2513</v>
      </c>
      <c r="D3173" s="214"/>
      <c r="E3173" s="214"/>
      <c r="F3173" s="214"/>
      <c r="G3173" s="214"/>
      <c r="H3173" s="214"/>
      <c r="I3173" s="214"/>
      <c r="J3173" s="214"/>
      <c r="K3173" s="214"/>
      <c r="L3173" s="214"/>
      <c r="M3173" s="214"/>
      <c r="N3173" s="214"/>
      <c r="O3173" s="214"/>
      <c r="P3173" s="214"/>
      <c r="Q3173" s="214"/>
      <c r="R3173" s="214"/>
      <c r="S3173" s="215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216" t="s">
        <v>2560</v>
      </c>
      <c r="D3174" s="216"/>
      <c r="E3174" s="216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214" t="s">
        <v>2502</v>
      </c>
      <c r="D3175" s="214"/>
      <c r="E3175" s="214"/>
      <c r="F3175" s="214"/>
      <c r="G3175" s="214"/>
      <c r="H3175" s="214"/>
      <c r="I3175" s="214"/>
      <c r="J3175" s="214"/>
      <c r="K3175" s="214"/>
      <c r="L3175" s="214"/>
      <c r="M3175" s="214"/>
      <c r="N3175" s="214"/>
      <c r="O3175" s="214"/>
      <c r="P3175" s="214"/>
      <c r="Q3175" s="214"/>
      <c r="R3175" s="214"/>
      <c r="S3175" s="215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214" t="s">
        <v>81</v>
      </c>
      <c r="D3176" s="214"/>
      <c r="E3176" s="214"/>
      <c r="F3176" s="214"/>
      <c r="G3176" s="214"/>
      <c r="H3176" s="214"/>
      <c r="I3176" s="214"/>
      <c r="J3176" s="214"/>
      <c r="K3176" s="214"/>
      <c r="L3176" s="214"/>
      <c r="M3176" s="214"/>
      <c r="N3176" s="214"/>
      <c r="O3176" s="214"/>
      <c r="P3176" s="214"/>
      <c r="Q3176" s="214"/>
      <c r="R3176" s="214"/>
      <c r="S3176" s="215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214" t="s">
        <v>1794</v>
      </c>
      <c r="D3177" s="214"/>
      <c r="E3177" s="214"/>
      <c r="F3177" s="214"/>
      <c r="G3177" s="214"/>
      <c r="H3177" s="214"/>
      <c r="I3177" s="214"/>
      <c r="J3177" s="214"/>
      <c r="K3177" s="214"/>
      <c r="L3177" s="214"/>
      <c r="M3177" s="214"/>
      <c r="N3177" s="214"/>
      <c r="O3177" s="214"/>
      <c r="P3177" s="214"/>
      <c r="Q3177" s="214"/>
      <c r="R3177" s="214"/>
      <c r="S3177" s="215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216" t="s">
        <v>2566</v>
      </c>
      <c r="D3180" s="216"/>
      <c r="E3180" s="216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218" t="s">
        <v>3549</v>
      </c>
      <c r="D3181" s="218"/>
      <c r="E3181" s="218"/>
      <c r="F3181" s="218"/>
      <c r="G3181" s="218"/>
      <c r="H3181" s="218"/>
      <c r="I3181" s="218"/>
      <c r="J3181" s="218"/>
      <c r="K3181" s="218"/>
      <c r="L3181" s="218"/>
      <c r="M3181" s="218"/>
      <c r="N3181" s="218"/>
      <c r="O3181" s="218"/>
      <c r="P3181" s="218"/>
      <c r="Q3181" s="218"/>
      <c r="R3181" s="218"/>
      <c r="S3181" s="219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214" t="s">
        <v>2511</v>
      </c>
      <c r="D3182" s="214"/>
      <c r="E3182" s="214"/>
      <c r="F3182" s="214"/>
      <c r="G3182" s="214"/>
      <c r="H3182" s="214"/>
      <c r="I3182" s="214"/>
      <c r="J3182" s="214"/>
      <c r="K3182" s="214"/>
      <c r="L3182" s="214"/>
      <c r="M3182" s="214"/>
      <c r="N3182" s="214"/>
      <c r="O3182" s="214"/>
      <c r="P3182" s="214"/>
      <c r="Q3182" s="214"/>
      <c r="R3182" s="214"/>
      <c r="S3182" s="215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214" t="s">
        <v>2512</v>
      </c>
      <c r="D3183" s="214"/>
      <c r="E3183" s="214"/>
      <c r="F3183" s="214"/>
      <c r="G3183" s="214"/>
      <c r="H3183" s="214"/>
      <c r="I3183" s="214"/>
      <c r="J3183" s="214"/>
      <c r="K3183" s="214"/>
      <c r="L3183" s="214"/>
      <c r="M3183" s="214"/>
      <c r="N3183" s="214"/>
      <c r="O3183" s="214"/>
      <c r="P3183" s="214"/>
      <c r="Q3183" s="214"/>
      <c r="R3183" s="214"/>
      <c r="S3183" s="215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214" t="s">
        <v>2513</v>
      </c>
      <c r="D3184" s="214"/>
      <c r="E3184" s="214"/>
      <c r="F3184" s="214"/>
      <c r="G3184" s="214"/>
      <c r="H3184" s="214"/>
      <c r="I3184" s="214"/>
      <c r="J3184" s="214"/>
      <c r="K3184" s="214"/>
      <c r="L3184" s="214"/>
      <c r="M3184" s="214"/>
      <c r="N3184" s="214"/>
      <c r="O3184" s="214"/>
      <c r="P3184" s="214"/>
      <c r="Q3184" s="214"/>
      <c r="R3184" s="214"/>
      <c r="S3184" s="215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216" t="s">
        <v>2584</v>
      </c>
      <c r="D3185" s="216"/>
      <c r="E3185" s="216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214" t="s">
        <v>2502</v>
      </c>
      <c r="D3186" s="214"/>
      <c r="E3186" s="214"/>
      <c r="F3186" s="214"/>
      <c r="G3186" s="214"/>
      <c r="H3186" s="214"/>
      <c r="I3186" s="214"/>
      <c r="J3186" s="214"/>
      <c r="K3186" s="214"/>
      <c r="L3186" s="214"/>
      <c r="M3186" s="214"/>
      <c r="N3186" s="214"/>
      <c r="O3186" s="214"/>
      <c r="P3186" s="214"/>
      <c r="Q3186" s="214"/>
      <c r="R3186" s="214"/>
      <c r="S3186" s="215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214" t="s">
        <v>81</v>
      </c>
      <c r="D3187" s="214"/>
      <c r="E3187" s="214"/>
      <c r="F3187" s="214"/>
      <c r="G3187" s="214"/>
      <c r="H3187" s="214"/>
      <c r="I3187" s="214"/>
      <c r="J3187" s="214"/>
      <c r="K3187" s="214"/>
      <c r="L3187" s="214"/>
      <c r="M3187" s="214"/>
      <c r="N3187" s="214"/>
      <c r="O3187" s="214"/>
      <c r="P3187" s="214"/>
      <c r="Q3187" s="214"/>
      <c r="R3187" s="214"/>
      <c r="S3187" s="215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214" t="s">
        <v>1794</v>
      </c>
      <c r="D3188" s="214"/>
      <c r="E3188" s="214"/>
      <c r="F3188" s="214"/>
      <c r="G3188" s="214"/>
      <c r="H3188" s="214"/>
      <c r="I3188" s="214"/>
      <c r="J3188" s="214"/>
      <c r="K3188" s="214"/>
      <c r="L3188" s="214"/>
      <c r="M3188" s="214"/>
      <c r="N3188" s="214"/>
      <c r="O3188" s="214"/>
      <c r="P3188" s="214"/>
      <c r="Q3188" s="214"/>
      <c r="R3188" s="214"/>
      <c r="S3188" s="215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216" t="s">
        <v>3553</v>
      </c>
      <c r="D3191" s="216"/>
      <c r="E3191" s="216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218" t="s">
        <v>3555</v>
      </c>
      <c r="D3192" s="218"/>
      <c r="E3192" s="218"/>
      <c r="F3192" s="218"/>
      <c r="G3192" s="218"/>
      <c r="H3192" s="218"/>
      <c r="I3192" s="218"/>
      <c r="J3192" s="218"/>
      <c r="K3192" s="218"/>
      <c r="L3192" s="218"/>
      <c r="M3192" s="218"/>
      <c r="N3192" s="218"/>
      <c r="O3192" s="218"/>
      <c r="P3192" s="218"/>
      <c r="Q3192" s="218"/>
      <c r="R3192" s="218"/>
      <c r="S3192" s="219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214" t="s">
        <v>2511</v>
      </c>
      <c r="D3193" s="214"/>
      <c r="E3193" s="214"/>
      <c r="F3193" s="214"/>
      <c r="G3193" s="214"/>
      <c r="H3193" s="214"/>
      <c r="I3193" s="214"/>
      <c r="J3193" s="214"/>
      <c r="K3193" s="214"/>
      <c r="L3193" s="214"/>
      <c r="M3193" s="214"/>
      <c r="N3193" s="214"/>
      <c r="O3193" s="214"/>
      <c r="P3193" s="214"/>
      <c r="Q3193" s="214"/>
      <c r="R3193" s="214"/>
      <c r="S3193" s="215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214" t="s">
        <v>2512</v>
      </c>
      <c r="D3194" s="214"/>
      <c r="E3194" s="214"/>
      <c r="F3194" s="214"/>
      <c r="G3194" s="214"/>
      <c r="H3194" s="214"/>
      <c r="I3194" s="214"/>
      <c r="J3194" s="214"/>
      <c r="K3194" s="214"/>
      <c r="L3194" s="214"/>
      <c r="M3194" s="214"/>
      <c r="N3194" s="214"/>
      <c r="O3194" s="214"/>
      <c r="P3194" s="214"/>
      <c r="Q3194" s="214"/>
      <c r="R3194" s="214"/>
      <c r="S3194" s="215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214" t="s">
        <v>2513</v>
      </c>
      <c r="D3195" s="214"/>
      <c r="E3195" s="214"/>
      <c r="F3195" s="214"/>
      <c r="G3195" s="214"/>
      <c r="H3195" s="214"/>
      <c r="I3195" s="214"/>
      <c r="J3195" s="214"/>
      <c r="K3195" s="214"/>
      <c r="L3195" s="214"/>
      <c r="M3195" s="214"/>
      <c r="N3195" s="214"/>
      <c r="O3195" s="214"/>
      <c r="P3195" s="214"/>
      <c r="Q3195" s="214"/>
      <c r="R3195" s="214"/>
      <c r="S3195" s="215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216" t="s">
        <v>3558</v>
      </c>
      <c r="D3196" s="216"/>
      <c r="E3196" s="216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218" t="s">
        <v>2612</v>
      </c>
      <c r="D3197" s="218"/>
      <c r="E3197" s="218"/>
      <c r="F3197" s="218"/>
      <c r="G3197" s="218"/>
      <c r="H3197" s="218"/>
      <c r="I3197" s="218"/>
      <c r="J3197" s="218"/>
      <c r="K3197" s="218"/>
      <c r="L3197" s="218"/>
      <c r="M3197" s="218"/>
      <c r="N3197" s="218"/>
      <c r="O3197" s="218"/>
      <c r="P3197" s="218"/>
      <c r="Q3197" s="218"/>
      <c r="R3197" s="218"/>
      <c r="S3197" s="219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214" t="s">
        <v>2511</v>
      </c>
      <c r="D3198" s="214"/>
      <c r="E3198" s="214"/>
      <c r="F3198" s="214"/>
      <c r="G3198" s="214"/>
      <c r="H3198" s="214"/>
      <c r="I3198" s="214"/>
      <c r="J3198" s="214"/>
      <c r="K3198" s="214"/>
      <c r="L3198" s="214"/>
      <c r="M3198" s="214"/>
      <c r="N3198" s="214"/>
      <c r="O3198" s="214"/>
      <c r="P3198" s="214"/>
      <c r="Q3198" s="214"/>
      <c r="R3198" s="214"/>
      <c r="S3198" s="215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214" t="s">
        <v>2512</v>
      </c>
      <c r="D3199" s="214"/>
      <c r="E3199" s="214"/>
      <c r="F3199" s="214"/>
      <c r="G3199" s="214"/>
      <c r="H3199" s="214"/>
      <c r="I3199" s="214"/>
      <c r="J3199" s="214"/>
      <c r="K3199" s="214"/>
      <c r="L3199" s="214"/>
      <c r="M3199" s="214"/>
      <c r="N3199" s="214"/>
      <c r="O3199" s="214"/>
      <c r="P3199" s="214"/>
      <c r="Q3199" s="214"/>
      <c r="R3199" s="214"/>
      <c r="S3199" s="215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214" t="s">
        <v>2513</v>
      </c>
      <c r="D3200" s="214"/>
      <c r="E3200" s="214"/>
      <c r="F3200" s="214"/>
      <c r="G3200" s="214"/>
      <c r="H3200" s="214"/>
      <c r="I3200" s="214"/>
      <c r="J3200" s="214"/>
      <c r="K3200" s="214"/>
      <c r="L3200" s="214"/>
      <c r="M3200" s="214"/>
      <c r="N3200" s="214"/>
      <c r="O3200" s="214"/>
      <c r="P3200" s="214"/>
      <c r="Q3200" s="214"/>
      <c r="R3200" s="214"/>
      <c r="S3200" s="215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216" t="s">
        <v>2599</v>
      </c>
      <c r="D3201" s="216"/>
      <c r="E3201" s="216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214" t="s">
        <v>2502</v>
      </c>
      <c r="D3202" s="214"/>
      <c r="E3202" s="214"/>
      <c r="F3202" s="214"/>
      <c r="G3202" s="214"/>
      <c r="H3202" s="214"/>
      <c r="I3202" s="214"/>
      <c r="J3202" s="214"/>
      <c r="K3202" s="214"/>
      <c r="L3202" s="214"/>
      <c r="M3202" s="214"/>
      <c r="N3202" s="214"/>
      <c r="O3202" s="214"/>
      <c r="P3202" s="214"/>
      <c r="Q3202" s="214"/>
      <c r="R3202" s="214"/>
      <c r="S3202" s="215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214" t="s">
        <v>81</v>
      </c>
      <c r="D3203" s="214"/>
      <c r="E3203" s="214"/>
      <c r="F3203" s="214"/>
      <c r="G3203" s="214"/>
      <c r="H3203" s="214"/>
      <c r="I3203" s="214"/>
      <c r="J3203" s="214"/>
      <c r="K3203" s="214"/>
      <c r="L3203" s="214"/>
      <c r="M3203" s="214"/>
      <c r="N3203" s="214"/>
      <c r="O3203" s="214"/>
      <c r="P3203" s="214"/>
      <c r="Q3203" s="214"/>
      <c r="R3203" s="214"/>
      <c r="S3203" s="215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214" t="s">
        <v>1794</v>
      </c>
      <c r="D3204" s="214"/>
      <c r="E3204" s="214"/>
      <c r="F3204" s="214"/>
      <c r="G3204" s="214"/>
      <c r="H3204" s="214"/>
      <c r="I3204" s="214"/>
      <c r="J3204" s="214"/>
      <c r="K3204" s="214"/>
      <c r="L3204" s="214"/>
      <c r="M3204" s="214"/>
      <c r="N3204" s="214"/>
      <c r="O3204" s="214"/>
      <c r="P3204" s="214"/>
      <c r="Q3204" s="214"/>
      <c r="R3204" s="214"/>
      <c r="S3204" s="215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216" t="s">
        <v>3562</v>
      </c>
      <c r="D3207" s="216"/>
      <c r="E3207" s="216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218" t="s">
        <v>2607</v>
      </c>
      <c r="D3208" s="218"/>
      <c r="E3208" s="218"/>
      <c r="F3208" s="218"/>
      <c r="G3208" s="218"/>
      <c r="H3208" s="218"/>
      <c r="I3208" s="218"/>
      <c r="J3208" s="218"/>
      <c r="K3208" s="218"/>
      <c r="L3208" s="218"/>
      <c r="M3208" s="218"/>
      <c r="N3208" s="218"/>
      <c r="O3208" s="218"/>
      <c r="P3208" s="218"/>
      <c r="Q3208" s="218"/>
      <c r="R3208" s="218"/>
      <c r="S3208" s="219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214" t="s">
        <v>2511</v>
      </c>
      <c r="D3209" s="214"/>
      <c r="E3209" s="214"/>
      <c r="F3209" s="214"/>
      <c r="G3209" s="214"/>
      <c r="H3209" s="214"/>
      <c r="I3209" s="214"/>
      <c r="J3209" s="214"/>
      <c r="K3209" s="214"/>
      <c r="L3209" s="214"/>
      <c r="M3209" s="214"/>
      <c r="N3209" s="214"/>
      <c r="O3209" s="214"/>
      <c r="P3209" s="214"/>
      <c r="Q3209" s="214"/>
      <c r="R3209" s="214"/>
      <c r="S3209" s="215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214" t="s">
        <v>2512</v>
      </c>
      <c r="D3210" s="214"/>
      <c r="E3210" s="214"/>
      <c r="F3210" s="214"/>
      <c r="G3210" s="214"/>
      <c r="H3210" s="214"/>
      <c r="I3210" s="214"/>
      <c r="J3210" s="214"/>
      <c r="K3210" s="214"/>
      <c r="L3210" s="214"/>
      <c r="M3210" s="214"/>
      <c r="N3210" s="214"/>
      <c r="O3210" s="214"/>
      <c r="P3210" s="214"/>
      <c r="Q3210" s="214"/>
      <c r="R3210" s="214"/>
      <c r="S3210" s="215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214" t="s">
        <v>2513</v>
      </c>
      <c r="D3211" s="214"/>
      <c r="E3211" s="214"/>
      <c r="F3211" s="214"/>
      <c r="G3211" s="214"/>
      <c r="H3211" s="214"/>
      <c r="I3211" s="214"/>
      <c r="J3211" s="214"/>
      <c r="K3211" s="214"/>
      <c r="L3211" s="214"/>
      <c r="M3211" s="214"/>
      <c r="N3211" s="214"/>
      <c r="O3211" s="214"/>
      <c r="P3211" s="214"/>
      <c r="Q3211" s="214"/>
      <c r="R3211" s="214"/>
      <c r="S3211" s="215"/>
      <c r="BY3211" s="40"/>
      <c r="BZ3211" s="83"/>
      <c r="CC3211" s="48" t="s">
        <v>2513</v>
      </c>
      <c r="CF3211" s="70"/>
    </row>
    <row r="3212" spans="1:84" s="16" customFormat="1" ht="15" x14ac:dyDescent="0.25">
      <c r="A3212" s="217" t="s">
        <v>2613</v>
      </c>
      <c r="B3212" s="217"/>
      <c r="C3212" s="217"/>
      <c r="D3212" s="217"/>
      <c r="E3212" s="217"/>
      <c r="F3212" s="217"/>
      <c r="G3212" s="217"/>
      <c r="H3212" s="217"/>
      <c r="I3212" s="217"/>
      <c r="J3212" s="217"/>
      <c r="K3212" s="217"/>
      <c r="L3212" s="217"/>
      <c r="M3212" s="217"/>
      <c r="N3212" s="217"/>
      <c r="O3212" s="217"/>
      <c r="P3212" s="217"/>
      <c r="Q3212" s="217"/>
      <c r="R3212" s="217"/>
      <c r="S3212" s="217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216" t="s">
        <v>2615</v>
      </c>
      <c r="D3213" s="216"/>
      <c r="E3213" s="216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214" t="s">
        <v>81</v>
      </c>
      <c r="D3214" s="214"/>
      <c r="E3214" s="214"/>
      <c r="F3214" s="214"/>
      <c r="G3214" s="214"/>
      <c r="H3214" s="214"/>
      <c r="I3214" s="214"/>
      <c r="J3214" s="214"/>
      <c r="K3214" s="214"/>
      <c r="L3214" s="214"/>
      <c r="M3214" s="214"/>
      <c r="N3214" s="214"/>
      <c r="O3214" s="214"/>
      <c r="P3214" s="214"/>
      <c r="Q3214" s="214"/>
      <c r="R3214" s="214"/>
      <c r="S3214" s="215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214" t="s">
        <v>1794</v>
      </c>
      <c r="D3215" s="214"/>
      <c r="E3215" s="214"/>
      <c r="F3215" s="214"/>
      <c r="G3215" s="214"/>
      <c r="H3215" s="214"/>
      <c r="I3215" s="214"/>
      <c r="J3215" s="214"/>
      <c r="K3215" s="214"/>
      <c r="L3215" s="214"/>
      <c r="M3215" s="214"/>
      <c r="N3215" s="214"/>
      <c r="O3215" s="214"/>
      <c r="P3215" s="214"/>
      <c r="Q3215" s="214"/>
      <c r="R3215" s="214"/>
      <c r="S3215" s="215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216" t="s">
        <v>3566</v>
      </c>
      <c r="D3218" s="216"/>
      <c r="E3218" s="216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218" t="s">
        <v>2678</v>
      </c>
      <c r="D3219" s="218"/>
      <c r="E3219" s="218"/>
      <c r="F3219" s="218"/>
      <c r="G3219" s="218"/>
      <c r="H3219" s="218"/>
      <c r="I3219" s="218"/>
      <c r="J3219" s="218"/>
      <c r="K3219" s="218"/>
      <c r="L3219" s="218"/>
      <c r="M3219" s="218"/>
      <c r="N3219" s="218"/>
      <c r="O3219" s="218"/>
      <c r="P3219" s="218"/>
      <c r="Q3219" s="218"/>
      <c r="R3219" s="218"/>
      <c r="S3219" s="219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214" t="s">
        <v>2511</v>
      </c>
      <c r="D3220" s="214"/>
      <c r="E3220" s="214"/>
      <c r="F3220" s="214"/>
      <c r="G3220" s="214"/>
      <c r="H3220" s="214"/>
      <c r="I3220" s="214"/>
      <c r="J3220" s="214"/>
      <c r="K3220" s="214"/>
      <c r="L3220" s="214"/>
      <c r="M3220" s="214"/>
      <c r="N3220" s="214"/>
      <c r="O3220" s="214"/>
      <c r="P3220" s="214"/>
      <c r="Q3220" s="214"/>
      <c r="R3220" s="214"/>
      <c r="S3220" s="215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214" t="s">
        <v>2512</v>
      </c>
      <c r="D3221" s="214"/>
      <c r="E3221" s="214"/>
      <c r="F3221" s="214"/>
      <c r="G3221" s="214"/>
      <c r="H3221" s="214"/>
      <c r="I3221" s="214"/>
      <c r="J3221" s="214"/>
      <c r="K3221" s="214"/>
      <c r="L3221" s="214"/>
      <c r="M3221" s="214"/>
      <c r="N3221" s="214"/>
      <c r="O3221" s="214"/>
      <c r="P3221" s="214"/>
      <c r="Q3221" s="214"/>
      <c r="R3221" s="214"/>
      <c r="S3221" s="215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214" t="s">
        <v>2513</v>
      </c>
      <c r="D3222" s="214"/>
      <c r="E3222" s="214"/>
      <c r="F3222" s="214"/>
      <c r="G3222" s="214"/>
      <c r="H3222" s="214"/>
      <c r="I3222" s="214"/>
      <c r="J3222" s="214"/>
      <c r="K3222" s="214"/>
      <c r="L3222" s="214"/>
      <c r="M3222" s="214"/>
      <c r="N3222" s="214"/>
      <c r="O3222" s="214"/>
      <c r="P3222" s="214"/>
      <c r="Q3222" s="214"/>
      <c r="R3222" s="214"/>
      <c r="S3222" s="215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216" t="s">
        <v>2681</v>
      </c>
      <c r="D3223" s="216"/>
      <c r="E3223" s="216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218" t="s">
        <v>2683</v>
      </c>
      <c r="D3224" s="218"/>
      <c r="E3224" s="218"/>
      <c r="F3224" s="218"/>
      <c r="G3224" s="218"/>
      <c r="H3224" s="218"/>
      <c r="I3224" s="218"/>
      <c r="J3224" s="218"/>
      <c r="K3224" s="218"/>
      <c r="L3224" s="218"/>
      <c r="M3224" s="218"/>
      <c r="N3224" s="218"/>
      <c r="O3224" s="218"/>
      <c r="P3224" s="218"/>
      <c r="Q3224" s="218"/>
      <c r="R3224" s="218"/>
      <c r="S3224" s="219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214" t="s">
        <v>2511</v>
      </c>
      <c r="D3225" s="214"/>
      <c r="E3225" s="214"/>
      <c r="F3225" s="214"/>
      <c r="G3225" s="214"/>
      <c r="H3225" s="214"/>
      <c r="I3225" s="214"/>
      <c r="J3225" s="214"/>
      <c r="K3225" s="214"/>
      <c r="L3225" s="214"/>
      <c r="M3225" s="214"/>
      <c r="N3225" s="214"/>
      <c r="O3225" s="214"/>
      <c r="P3225" s="214"/>
      <c r="Q3225" s="214"/>
      <c r="R3225" s="214"/>
      <c r="S3225" s="215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214" t="s">
        <v>2512</v>
      </c>
      <c r="D3226" s="214"/>
      <c r="E3226" s="214"/>
      <c r="F3226" s="214"/>
      <c r="G3226" s="214"/>
      <c r="H3226" s="214"/>
      <c r="I3226" s="214"/>
      <c r="J3226" s="214"/>
      <c r="K3226" s="214"/>
      <c r="L3226" s="214"/>
      <c r="M3226" s="214"/>
      <c r="N3226" s="214"/>
      <c r="O3226" s="214"/>
      <c r="P3226" s="214"/>
      <c r="Q3226" s="214"/>
      <c r="R3226" s="214"/>
      <c r="S3226" s="215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214" t="s">
        <v>2513</v>
      </c>
      <c r="D3227" s="214"/>
      <c r="E3227" s="214"/>
      <c r="F3227" s="214"/>
      <c r="G3227" s="214"/>
      <c r="H3227" s="214"/>
      <c r="I3227" s="214"/>
      <c r="J3227" s="214"/>
      <c r="K3227" s="214"/>
      <c r="L3227" s="214"/>
      <c r="M3227" s="214"/>
      <c r="N3227" s="214"/>
      <c r="O3227" s="214"/>
      <c r="P3227" s="214"/>
      <c r="Q3227" s="214"/>
      <c r="R3227" s="214"/>
      <c r="S3227" s="215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216" t="s">
        <v>3571</v>
      </c>
      <c r="D3228" s="216"/>
      <c r="E3228" s="216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218" t="s">
        <v>2688</v>
      </c>
      <c r="D3229" s="218"/>
      <c r="E3229" s="218"/>
      <c r="F3229" s="218"/>
      <c r="G3229" s="218"/>
      <c r="H3229" s="218"/>
      <c r="I3229" s="218"/>
      <c r="J3229" s="218"/>
      <c r="K3229" s="218"/>
      <c r="L3229" s="218"/>
      <c r="M3229" s="218"/>
      <c r="N3229" s="218"/>
      <c r="O3229" s="218"/>
      <c r="P3229" s="218"/>
      <c r="Q3229" s="218"/>
      <c r="R3229" s="218"/>
      <c r="S3229" s="219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214" t="s">
        <v>2511</v>
      </c>
      <c r="D3230" s="214"/>
      <c r="E3230" s="214"/>
      <c r="F3230" s="214"/>
      <c r="G3230" s="214"/>
      <c r="H3230" s="214"/>
      <c r="I3230" s="214"/>
      <c r="J3230" s="214"/>
      <c r="K3230" s="214"/>
      <c r="L3230" s="214"/>
      <c r="M3230" s="214"/>
      <c r="N3230" s="214"/>
      <c r="O3230" s="214"/>
      <c r="P3230" s="214"/>
      <c r="Q3230" s="214"/>
      <c r="R3230" s="214"/>
      <c r="S3230" s="215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214" t="s">
        <v>2512</v>
      </c>
      <c r="D3231" s="214"/>
      <c r="E3231" s="214"/>
      <c r="F3231" s="214"/>
      <c r="G3231" s="214"/>
      <c r="H3231" s="214"/>
      <c r="I3231" s="214"/>
      <c r="J3231" s="214"/>
      <c r="K3231" s="214"/>
      <c r="L3231" s="214"/>
      <c r="M3231" s="214"/>
      <c r="N3231" s="214"/>
      <c r="O3231" s="214"/>
      <c r="P3231" s="214"/>
      <c r="Q3231" s="214"/>
      <c r="R3231" s="214"/>
      <c r="S3231" s="215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214" t="s">
        <v>2513</v>
      </c>
      <c r="D3232" s="214"/>
      <c r="E3232" s="214"/>
      <c r="F3232" s="214"/>
      <c r="G3232" s="214"/>
      <c r="H3232" s="214"/>
      <c r="I3232" s="214"/>
      <c r="J3232" s="214"/>
      <c r="K3232" s="214"/>
      <c r="L3232" s="214"/>
      <c r="M3232" s="214"/>
      <c r="N3232" s="214"/>
      <c r="O3232" s="214"/>
      <c r="P3232" s="214"/>
      <c r="Q3232" s="214"/>
      <c r="R3232" s="214"/>
      <c r="S3232" s="215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216" t="s">
        <v>3574</v>
      </c>
      <c r="D3233" s="216"/>
      <c r="E3233" s="216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218" t="s">
        <v>2678</v>
      </c>
      <c r="D3234" s="218"/>
      <c r="E3234" s="218"/>
      <c r="F3234" s="218"/>
      <c r="G3234" s="218"/>
      <c r="H3234" s="218"/>
      <c r="I3234" s="218"/>
      <c r="J3234" s="218"/>
      <c r="K3234" s="218"/>
      <c r="L3234" s="218"/>
      <c r="M3234" s="218"/>
      <c r="N3234" s="218"/>
      <c r="O3234" s="218"/>
      <c r="P3234" s="218"/>
      <c r="Q3234" s="218"/>
      <c r="R3234" s="218"/>
      <c r="S3234" s="219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214" t="s">
        <v>2511</v>
      </c>
      <c r="D3235" s="214"/>
      <c r="E3235" s="214"/>
      <c r="F3235" s="214"/>
      <c r="G3235" s="214"/>
      <c r="H3235" s="214"/>
      <c r="I3235" s="214"/>
      <c r="J3235" s="214"/>
      <c r="K3235" s="214"/>
      <c r="L3235" s="214"/>
      <c r="M3235" s="214"/>
      <c r="N3235" s="214"/>
      <c r="O3235" s="214"/>
      <c r="P3235" s="214"/>
      <c r="Q3235" s="214"/>
      <c r="R3235" s="214"/>
      <c r="S3235" s="215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214" t="s">
        <v>2512</v>
      </c>
      <c r="D3236" s="214"/>
      <c r="E3236" s="214"/>
      <c r="F3236" s="214"/>
      <c r="G3236" s="214"/>
      <c r="H3236" s="214"/>
      <c r="I3236" s="214"/>
      <c r="J3236" s="214"/>
      <c r="K3236" s="214"/>
      <c r="L3236" s="214"/>
      <c r="M3236" s="214"/>
      <c r="N3236" s="214"/>
      <c r="O3236" s="214"/>
      <c r="P3236" s="214"/>
      <c r="Q3236" s="214"/>
      <c r="R3236" s="214"/>
      <c r="S3236" s="215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214" t="s">
        <v>2513</v>
      </c>
      <c r="D3237" s="214"/>
      <c r="E3237" s="214"/>
      <c r="F3237" s="214"/>
      <c r="G3237" s="214"/>
      <c r="H3237" s="214"/>
      <c r="I3237" s="214"/>
      <c r="J3237" s="214"/>
      <c r="K3237" s="214"/>
      <c r="L3237" s="214"/>
      <c r="M3237" s="214"/>
      <c r="N3237" s="214"/>
      <c r="O3237" s="214"/>
      <c r="P3237" s="214"/>
      <c r="Q3237" s="214"/>
      <c r="R3237" s="214"/>
      <c r="S3237" s="215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216" t="s">
        <v>2664</v>
      </c>
      <c r="D3238" s="216"/>
      <c r="E3238" s="216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214" t="s">
        <v>81</v>
      </c>
      <c r="D3239" s="214"/>
      <c r="E3239" s="214"/>
      <c r="F3239" s="214"/>
      <c r="G3239" s="214"/>
      <c r="H3239" s="214"/>
      <c r="I3239" s="214"/>
      <c r="J3239" s="214"/>
      <c r="K3239" s="214"/>
      <c r="L3239" s="214"/>
      <c r="M3239" s="214"/>
      <c r="N3239" s="214"/>
      <c r="O3239" s="214"/>
      <c r="P3239" s="214"/>
      <c r="Q3239" s="214"/>
      <c r="R3239" s="214"/>
      <c r="S3239" s="215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214" t="s">
        <v>1794</v>
      </c>
      <c r="D3240" s="214"/>
      <c r="E3240" s="214"/>
      <c r="F3240" s="214"/>
      <c r="G3240" s="214"/>
      <c r="H3240" s="214"/>
      <c r="I3240" s="214"/>
      <c r="J3240" s="214"/>
      <c r="K3240" s="214"/>
      <c r="L3240" s="214"/>
      <c r="M3240" s="214"/>
      <c r="N3240" s="214"/>
      <c r="O3240" s="214"/>
      <c r="P3240" s="214"/>
      <c r="Q3240" s="214"/>
      <c r="R3240" s="214"/>
      <c r="S3240" s="215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216" t="s">
        <v>2669</v>
      </c>
      <c r="D3243" s="216"/>
      <c r="E3243" s="216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218" t="s">
        <v>2671</v>
      </c>
      <c r="D3244" s="218"/>
      <c r="E3244" s="218"/>
      <c r="F3244" s="218"/>
      <c r="G3244" s="218"/>
      <c r="H3244" s="218"/>
      <c r="I3244" s="218"/>
      <c r="J3244" s="218"/>
      <c r="K3244" s="218"/>
      <c r="L3244" s="218"/>
      <c r="M3244" s="218"/>
      <c r="N3244" s="218"/>
      <c r="O3244" s="218"/>
      <c r="P3244" s="218"/>
      <c r="Q3244" s="218"/>
      <c r="R3244" s="218"/>
      <c r="S3244" s="219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214" t="s">
        <v>2511</v>
      </c>
      <c r="D3245" s="214"/>
      <c r="E3245" s="214"/>
      <c r="F3245" s="214"/>
      <c r="G3245" s="214"/>
      <c r="H3245" s="214"/>
      <c r="I3245" s="214"/>
      <c r="J3245" s="214"/>
      <c r="K3245" s="214"/>
      <c r="L3245" s="214"/>
      <c r="M3245" s="214"/>
      <c r="N3245" s="214"/>
      <c r="O3245" s="214"/>
      <c r="P3245" s="214"/>
      <c r="Q3245" s="214"/>
      <c r="R3245" s="214"/>
      <c r="S3245" s="215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214" t="s">
        <v>2512</v>
      </c>
      <c r="D3246" s="214"/>
      <c r="E3246" s="214"/>
      <c r="F3246" s="214"/>
      <c r="G3246" s="214"/>
      <c r="H3246" s="214"/>
      <c r="I3246" s="214"/>
      <c r="J3246" s="214"/>
      <c r="K3246" s="214"/>
      <c r="L3246" s="214"/>
      <c r="M3246" s="214"/>
      <c r="N3246" s="214"/>
      <c r="O3246" s="214"/>
      <c r="P3246" s="214"/>
      <c r="Q3246" s="214"/>
      <c r="R3246" s="214"/>
      <c r="S3246" s="215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214" t="s">
        <v>2513</v>
      </c>
      <c r="D3247" s="214"/>
      <c r="E3247" s="214"/>
      <c r="F3247" s="214"/>
      <c r="G3247" s="214"/>
      <c r="H3247" s="214"/>
      <c r="I3247" s="214"/>
      <c r="J3247" s="214"/>
      <c r="K3247" s="214"/>
      <c r="L3247" s="214"/>
      <c r="M3247" s="214"/>
      <c r="N3247" s="214"/>
      <c r="O3247" s="214"/>
      <c r="P3247" s="214"/>
      <c r="Q3247" s="214"/>
      <c r="R3247" s="214"/>
      <c r="S3247" s="215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216" t="s">
        <v>2650</v>
      </c>
      <c r="D3248" s="216"/>
      <c r="E3248" s="216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214" t="s">
        <v>81</v>
      </c>
      <c r="D3249" s="214"/>
      <c r="E3249" s="214"/>
      <c r="F3249" s="214"/>
      <c r="G3249" s="214"/>
      <c r="H3249" s="214"/>
      <c r="I3249" s="214"/>
      <c r="J3249" s="214"/>
      <c r="K3249" s="214"/>
      <c r="L3249" s="214"/>
      <c r="M3249" s="214"/>
      <c r="N3249" s="214"/>
      <c r="O3249" s="214"/>
      <c r="P3249" s="214"/>
      <c r="Q3249" s="214"/>
      <c r="R3249" s="214"/>
      <c r="S3249" s="215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214" t="s">
        <v>1794</v>
      </c>
      <c r="D3250" s="214"/>
      <c r="E3250" s="214"/>
      <c r="F3250" s="214"/>
      <c r="G3250" s="214"/>
      <c r="H3250" s="214"/>
      <c r="I3250" s="214"/>
      <c r="J3250" s="214"/>
      <c r="K3250" s="214"/>
      <c r="L3250" s="214"/>
      <c r="M3250" s="214"/>
      <c r="N3250" s="214"/>
      <c r="O3250" s="214"/>
      <c r="P3250" s="214"/>
      <c r="Q3250" s="214"/>
      <c r="R3250" s="214"/>
      <c r="S3250" s="215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216" t="s">
        <v>3581</v>
      </c>
      <c r="D3253" s="216"/>
      <c r="E3253" s="216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218" t="s">
        <v>3583</v>
      </c>
      <c r="D3254" s="218"/>
      <c r="E3254" s="218"/>
      <c r="F3254" s="218"/>
      <c r="G3254" s="218"/>
      <c r="H3254" s="218"/>
      <c r="I3254" s="218"/>
      <c r="J3254" s="218"/>
      <c r="K3254" s="218"/>
      <c r="L3254" s="218"/>
      <c r="M3254" s="218"/>
      <c r="N3254" s="218"/>
      <c r="O3254" s="218"/>
      <c r="P3254" s="218"/>
      <c r="Q3254" s="218"/>
      <c r="R3254" s="218"/>
      <c r="S3254" s="219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214" t="s">
        <v>2511</v>
      </c>
      <c r="D3255" s="214"/>
      <c r="E3255" s="214"/>
      <c r="F3255" s="214"/>
      <c r="G3255" s="214"/>
      <c r="H3255" s="214"/>
      <c r="I3255" s="214"/>
      <c r="J3255" s="214"/>
      <c r="K3255" s="214"/>
      <c r="L3255" s="214"/>
      <c r="M3255" s="214"/>
      <c r="N3255" s="214"/>
      <c r="O3255" s="214"/>
      <c r="P3255" s="214"/>
      <c r="Q3255" s="214"/>
      <c r="R3255" s="214"/>
      <c r="S3255" s="215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214" t="s">
        <v>2512</v>
      </c>
      <c r="D3256" s="214"/>
      <c r="E3256" s="214"/>
      <c r="F3256" s="214"/>
      <c r="G3256" s="214"/>
      <c r="H3256" s="214"/>
      <c r="I3256" s="214"/>
      <c r="J3256" s="214"/>
      <c r="K3256" s="214"/>
      <c r="L3256" s="214"/>
      <c r="M3256" s="214"/>
      <c r="N3256" s="214"/>
      <c r="O3256" s="214"/>
      <c r="P3256" s="214"/>
      <c r="Q3256" s="214"/>
      <c r="R3256" s="214"/>
      <c r="S3256" s="215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214" t="s">
        <v>2513</v>
      </c>
      <c r="D3257" s="214"/>
      <c r="E3257" s="214"/>
      <c r="F3257" s="214"/>
      <c r="G3257" s="214"/>
      <c r="H3257" s="214"/>
      <c r="I3257" s="214"/>
      <c r="J3257" s="214"/>
      <c r="K3257" s="214"/>
      <c r="L3257" s="214"/>
      <c r="M3257" s="214"/>
      <c r="N3257" s="214"/>
      <c r="O3257" s="214"/>
      <c r="P3257" s="214"/>
      <c r="Q3257" s="214"/>
      <c r="R3257" s="214"/>
      <c r="S3257" s="215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216" t="s">
        <v>2641</v>
      </c>
      <c r="D3258" s="216"/>
      <c r="E3258" s="216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214" t="s">
        <v>81</v>
      </c>
      <c r="D3259" s="214"/>
      <c r="E3259" s="214"/>
      <c r="F3259" s="214"/>
      <c r="G3259" s="214"/>
      <c r="H3259" s="214"/>
      <c r="I3259" s="214"/>
      <c r="J3259" s="214"/>
      <c r="K3259" s="214"/>
      <c r="L3259" s="214"/>
      <c r="M3259" s="214"/>
      <c r="N3259" s="214"/>
      <c r="O3259" s="214"/>
      <c r="P3259" s="214"/>
      <c r="Q3259" s="214"/>
      <c r="R3259" s="214"/>
      <c r="S3259" s="215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214" t="s">
        <v>1794</v>
      </c>
      <c r="D3260" s="214"/>
      <c r="E3260" s="214"/>
      <c r="F3260" s="214"/>
      <c r="G3260" s="214"/>
      <c r="H3260" s="214"/>
      <c r="I3260" s="214"/>
      <c r="J3260" s="214"/>
      <c r="K3260" s="214"/>
      <c r="L3260" s="214"/>
      <c r="M3260" s="214"/>
      <c r="N3260" s="214"/>
      <c r="O3260" s="214"/>
      <c r="P3260" s="214"/>
      <c r="Q3260" s="214"/>
      <c r="R3260" s="214"/>
      <c r="S3260" s="215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216" t="s">
        <v>3837</v>
      </c>
      <c r="D3263" s="216"/>
      <c r="E3263" s="216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218" t="s">
        <v>2648</v>
      </c>
      <c r="D3264" s="218"/>
      <c r="E3264" s="218"/>
      <c r="F3264" s="218"/>
      <c r="G3264" s="218"/>
      <c r="H3264" s="218"/>
      <c r="I3264" s="218"/>
      <c r="J3264" s="218"/>
      <c r="K3264" s="218"/>
      <c r="L3264" s="218"/>
      <c r="M3264" s="218"/>
      <c r="N3264" s="218"/>
      <c r="O3264" s="218"/>
      <c r="P3264" s="218"/>
      <c r="Q3264" s="218"/>
      <c r="R3264" s="218"/>
      <c r="S3264" s="219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214" t="s">
        <v>2511</v>
      </c>
      <c r="D3265" s="214"/>
      <c r="E3265" s="214"/>
      <c r="F3265" s="214"/>
      <c r="G3265" s="214"/>
      <c r="H3265" s="214"/>
      <c r="I3265" s="214"/>
      <c r="J3265" s="214"/>
      <c r="K3265" s="214"/>
      <c r="L3265" s="214"/>
      <c r="M3265" s="214"/>
      <c r="N3265" s="214"/>
      <c r="O3265" s="214"/>
      <c r="P3265" s="214"/>
      <c r="Q3265" s="214"/>
      <c r="R3265" s="214"/>
      <c r="S3265" s="215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214" t="s">
        <v>2512</v>
      </c>
      <c r="D3266" s="214"/>
      <c r="E3266" s="214"/>
      <c r="F3266" s="214"/>
      <c r="G3266" s="214"/>
      <c r="H3266" s="214"/>
      <c r="I3266" s="214"/>
      <c r="J3266" s="214"/>
      <c r="K3266" s="214"/>
      <c r="L3266" s="214"/>
      <c r="M3266" s="214"/>
      <c r="N3266" s="214"/>
      <c r="O3266" s="214"/>
      <c r="P3266" s="214"/>
      <c r="Q3266" s="214"/>
      <c r="R3266" s="214"/>
      <c r="S3266" s="215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214" t="s">
        <v>2513</v>
      </c>
      <c r="D3267" s="214"/>
      <c r="E3267" s="214"/>
      <c r="F3267" s="214"/>
      <c r="G3267" s="214"/>
      <c r="H3267" s="214"/>
      <c r="I3267" s="214"/>
      <c r="J3267" s="214"/>
      <c r="K3267" s="214"/>
      <c r="L3267" s="214"/>
      <c r="M3267" s="214"/>
      <c r="N3267" s="214"/>
      <c r="O3267" s="214"/>
      <c r="P3267" s="214"/>
      <c r="Q3267" s="214"/>
      <c r="R3267" s="214"/>
      <c r="S3267" s="215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216" t="s">
        <v>2632</v>
      </c>
      <c r="D3268" s="216"/>
      <c r="E3268" s="216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214" t="s">
        <v>81</v>
      </c>
      <c r="D3269" s="214"/>
      <c r="E3269" s="214"/>
      <c r="F3269" s="214"/>
      <c r="G3269" s="214"/>
      <c r="H3269" s="214"/>
      <c r="I3269" s="214"/>
      <c r="J3269" s="214"/>
      <c r="K3269" s="214"/>
      <c r="L3269" s="214"/>
      <c r="M3269" s="214"/>
      <c r="N3269" s="214"/>
      <c r="O3269" s="214"/>
      <c r="P3269" s="214"/>
      <c r="Q3269" s="214"/>
      <c r="R3269" s="214"/>
      <c r="S3269" s="215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214" t="s">
        <v>1794</v>
      </c>
      <c r="D3270" s="214"/>
      <c r="E3270" s="214"/>
      <c r="F3270" s="214"/>
      <c r="G3270" s="214"/>
      <c r="H3270" s="214"/>
      <c r="I3270" s="214"/>
      <c r="J3270" s="214"/>
      <c r="K3270" s="214"/>
      <c r="L3270" s="214"/>
      <c r="M3270" s="214"/>
      <c r="N3270" s="214"/>
      <c r="O3270" s="214"/>
      <c r="P3270" s="214"/>
      <c r="Q3270" s="214"/>
      <c r="R3270" s="214"/>
      <c r="S3270" s="215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216" t="s">
        <v>3841</v>
      </c>
      <c r="D3273" s="216"/>
      <c r="E3273" s="216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218" t="s">
        <v>2639</v>
      </c>
      <c r="D3274" s="218"/>
      <c r="E3274" s="218"/>
      <c r="F3274" s="218"/>
      <c r="G3274" s="218"/>
      <c r="H3274" s="218"/>
      <c r="I3274" s="218"/>
      <c r="J3274" s="218"/>
      <c r="K3274" s="218"/>
      <c r="L3274" s="218"/>
      <c r="M3274" s="218"/>
      <c r="N3274" s="218"/>
      <c r="O3274" s="218"/>
      <c r="P3274" s="218"/>
      <c r="Q3274" s="218"/>
      <c r="R3274" s="218"/>
      <c r="S3274" s="219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214" t="s">
        <v>2511</v>
      </c>
      <c r="D3275" s="214"/>
      <c r="E3275" s="214"/>
      <c r="F3275" s="214"/>
      <c r="G3275" s="214"/>
      <c r="H3275" s="214"/>
      <c r="I3275" s="214"/>
      <c r="J3275" s="214"/>
      <c r="K3275" s="214"/>
      <c r="L3275" s="214"/>
      <c r="M3275" s="214"/>
      <c r="N3275" s="214"/>
      <c r="O3275" s="214"/>
      <c r="P3275" s="214"/>
      <c r="Q3275" s="214"/>
      <c r="R3275" s="214"/>
      <c r="S3275" s="215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214" t="s">
        <v>2512</v>
      </c>
      <c r="D3276" s="214"/>
      <c r="E3276" s="214"/>
      <c r="F3276" s="214"/>
      <c r="G3276" s="214"/>
      <c r="H3276" s="214"/>
      <c r="I3276" s="214"/>
      <c r="J3276" s="214"/>
      <c r="K3276" s="214"/>
      <c r="L3276" s="214"/>
      <c r="M3276" s="214"/>
      <c r="N3276" s="214"/>
      <c r="O3276" s="214"/>
      <c r="P3276" s="214"/>
      <c r="Q3276" s="214"/>
      <c r="R3276" s="214"/>
      <c r="S3276" s="215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214" t="s">
        <v>2513</v>
      </c>
      <c r="D3277" s="214"/>
      <c r="E3277" s="214"/>
      <c r="F3277" s="214"/>
      <c r="G3277" s="214"/>
      <c r="H3277" s="214"/>
      <c r="I3277" s="214"/>
      <c r="J3277" s="214"/>
      <c r="K3277" s="214"/>
      <c r="L3277" s="214"/>
      <c r="M3277" s="214"/>
      <c r="N3277" s="214"/>
      <c r="O3277" s="214"/>
      <c r="P3277" s="214"/>
      <c r="Q3277" s="214"/>
      <c r="R3277" s="214"/>
      <c r="S3277" s="215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216" t="s">
        <v>2623</v>
      </c>
      <c r="D3278" s="216"/>
      <c r="E3278" s="216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214" t="s">
        <v>81</v>
      </c>
      <c r="D3279" s="214"/>
      <c r="E3279" s="214"/>
      <c r="F3279" s="214"/>
      <c r="G3279" s="214"/>
      <c r="H3279" s="214"/>
      <c r="I3279" s="214"/>
      <c r="J3279" s="214"/>
      <c r="K3279" s="214"/>
      <c r="L3279" s="214"/>
      <c r="M3279" s="214"/>
      <c r="N3279" s="214"/>
      <c r="O3279" s="214"/>
      <c r="P3279" s="214"/>
      <c r="Q3279" s="214"/>
      <c r="R3279" s="214"/>
      <c r="S3279" s="215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214" t="s">
        <v>1794</v>
      </c>
      <c r="D3280" s="214"/>
      <c r="E3280" s="214"/>
      <c r="F3280" s="214"/>
      <c r="G3280" s="214"/>
      <c r="H3280" s="214"/>
      <c r="I3280" s="214"/>
      <c r="J3280" s="214"/>
      <c r="K3280" s="214"/>
      <c r="L3280" s="214"/>
      <c r="M3280" s="214"/>
      <c r="N3280" s="214"/>
      <c r="O3280" s="214"/>
      <c r="P3280" s="214"/>
      <c r="Q3280" s="214"/>
      <c r="R3280" s="214"/>
      <c r="S3280" s="215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216" t="s">
        <v>3252</v>
      </c>
      <c r="D3283" s="216"/>
      <c r="E3283" s="216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218" t="s">
        <v>3254</v>
      </c>
      <c r="D3284" s="218"/>
      <c r="E3284" s="218"/>
      <c r="F3284" s="218"/>
      <c r="G3284" s="218"/>
      <c r="H3284" s="218"/>
      <c r="I3284" s="218"/>
      <c r="J3284" s="218"/>
      <c r="K3284" s="218"/>
      <c r="L3284" s="218"/>
      <c r="M3284" s="218"/>
      <c r="N3284" s="218"/>
      <c r="O3284" s="218"/>
      <c r="P3284" s="218"/>
      <c r="Q3284" s="218"/>
      <c r="R3284" s="218"/>
      <c r="S3284" s="219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214" t="s">
        <v>2511</v>
      </c>
      <c r="D3285" s="214"/>
      <c r="E3285" s="214"/>
      <c r="F3285" s="214"/>
      <c r="G3285" s="214"/>
      <c r="H3285" s="214"/>
      <c r="I3285" s="214"/>
      <c r="J3285" s="214"/>
      <c r="K3285" s="214"/>
      <c r="L3285" s="214"/>
      <c r="M3285" s="214"/>
      <c r="N3285" s="214"/>
      <c r="O3285" s="214"/>
      <c r="P3285" s="214"/>
      <c r="Q3285" s="214"/>
      <c r="R3285" s="214"/>
      <c r="S3285" s="215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214" t="s">
        <v>2512</v>
      </c>
      <c r="D3286" s="214"/>
      <c r="E3286" s="214"/>
      <c r="F3286" s="214"/>
      <c r="G3286" s="214"/>
      <c r="H3286" s="214"/>
      <c r="I3286" s="214"/>
      <c r="J3286" s="214"/>
      <c r="K3286" s="214"/>
      <c r="L3286" s="214"/>
      <c r="M3286" s="214"/>
      <c r="N3286" s="214"/>
      <c r="O3286" s="214"/>
      <c r="P3286" s="214"/>
      <c r="Q3286" s="214"/>
      <c r="R3286" s="214"/>
      <c r="S3286" s="215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214" t="s">
        <v>2513</v>
      </c>
      <c r="D3287" s="214"/>
      <c r="E3287" s="214"/>
      <c r="F3287" s="214"/>
      <c r="G3287" s="214"/>
      <c r="H3287" s="214"/>
      <c r="I3287" s="214"/>
      <c r="J3287" s="214"/>
      <c r="K3287" s="214"/>
      <c r="L3287" s="214"/>
      <c r="M3287" s="214"/>
      <c r="N3287" s="214"/>
      <c r="O3287" s="214"/>
      <c r="P3287" s="214"/>
      <c r="Q3287" s="214"/>
      <c r="R3287" s="214"/>
      <c r="S3287" s="215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216" t="s">
        <v>2615</v>
      </c>
      <c r="D3288" s="216"/>
      <c r="E3288" s="216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214" t="s">
        <v>81</v>
      </c>
      <c r="D3289" s="214"/>
      <c r="E3289" s="214"/>
      <c r="F3289" s="214"/>
      <c r="G3289" s="214"/>
      <c r="H3289" s="214"/>
      <c r="I3289" s="214"/>
      <c r="J3289" s="214"/>
      <c r="K3289" s="214"/>
      <c r="L3289" s="214"/>
      <c r="M3289" s="214"/>
      <c r="N3289" s="214"/>
      <c r="O3289" s="214"/>
      <c r="P3289" s="214"/>
      <c r="Q3289" s="214"/>
      <c r="R3289" s="214"/>
      <c r="S3289" s="215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214" t="s">
        <v>1794</v>
      </c>
      <c r="D3290" s="214"/>
      <c r="E3290" s="214"/>
      <c r="F3290" s="214"/>
      <c r="G3290" s="214"/>
      <c r="H3290" s="214"/>
      <c r="I3290" s="214"/>
      <c r="J3290" s="214"/>
      <c r="K3290" s="214"/>
      <c r="L3290" s="214"/>
      <c r="M3290" s="214"/>
      <c r="N3290" s="214"/>
      <c r="O3290" s="214"/>
      <c r="P3290" s="214"/>
      <c r="Q3290" s="214"/>
      <c r="R3290" s="214"/>
      <c r="S3290" s="215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216" t="s">
        <v>3420</v>
      </c>
      <c r="D3293" s="216"/>
      <c r="E3293" s="216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218" t="s">
        <v>3422</v>
      </c>
      <c r="D3294" s="218"/>
      <c r="E3294" s="218"/>
      <c r="F3294" s="218"/>
      <c r="G3294" s="218"/>
      <c r="H3294" s="218"/>
      <c r="I3294" s="218"/>
      <c r="J3294" s="218"/>
      <c r="K3294" s="218"/>
      <c r="L3294" s="218"/>
      <c r="M3294" s="218"/>
      <c r="N3294" s="218"/>
      <c r="O3294" s="218"/>
      <c r="P3294" s="218"/>
      <c r="Q3294" s="218"/>
      <c r="R3294" s="218"/>
      <c r="S3294" s="219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214" t="s">
        <v>2511</v>
      </c>
      <c r="D3295" s="214"/>
      <c r="E3295" s="214"/>
      <c r="F3295" s="214"/>
      <c r="G3295" s="214"/>
      <c r="H3295" s="214"/>
      <c r="I3295" s="214"/>
      <c r="J3295" s="214"/>
      <c r="K3295" s="214"/>
      <c r="L3295" s="214"/>
      <c r="M3295" s="214"/>
      <c r="N3295" s="214"/>
      <c r="O3295" s="214"/>
      <c r="P3295" s="214"/>
      <c r="Q3295" s="214"/>
      <c r="R3295" s="214"/>
      <c r="S3295" s="215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214" t="s">
        <v>2512</v>
      </c>
      <c r="D3296" s="214"/>
      <c r="E3296" s="214"/>
      <c r="F3296" s="214"/>
      <c r="G3296" s="214"/>
      <c r="H3296" s="214"/>
      <c r="I3296" s="214"/>
      <c r="J3296" s="214"/>
      <c r="K3296" s="214"/>
      <c r="L3296" s="214"/>
      <c r="M3296" s="214"/>
      <c r="N3296" s="214"/>
      <c r="O3296" s="214"/>
      <c r="P3296" s="214"/>
      <c r="Q3296" s="214"/>
      <c r="R3296" s="214"/>
      <c r="S3296" s="215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214" t="s">
        <v>2513</v>
      </c>
      <c r="D3297" s="214"/>
      <c r="E3297" s="214"/>
      <c r="F3297" s="214"/>
      <c r="G3297" s="214"/>
      <c r="H3297" s="214"/>
      <c r="I3297" s="214"/>
      <c r="J3297" s="214"/>
      <c r="K3297" s="214"/>
      <c r="L3297" s="214"/>
      <c r="M3297" s="214"/>
      <c r="N3297" s="214"/>
      <c r="O3297" s="214"/>
      <c r="P3297" s="214"/>
      <c r="Q3297" s="214"/>
      <c r="R3297" s="214"/>
      <c r="S3297" s="215"/>
      <c r="BY3297" s="40"/>
      <c r="BZ3297" s="83"/>
      <c r="CC3297" s="48" t="s">
        <v>2513</v>
      </c>
      <c r="CF3297" s="70"/>
    </row>
    <row r="3298" spans="1:84" s="16" customFormat="1" ht="15" x14ac:dyDescent="0.25">
      <c r="A3298" s="217" t="s">
        <v>2695</v>
      </c>
      <c r="B3298" s="217"/>
      <c r="C3298" s="217"/>
      <c r="D3298" s="217"/>
      <c r="E3298" s="217"/>
      <c r="F3298" s="217"/>
      <c r="G3298" s="217"/>
      <c r="H3298" s="217"/>
      <c r="I3298" s="217"/>
      <c r="J3298" s="217"/>
      <c r="K3298" s="217"/>
      <c r="L3298" s="217"/>
      <c r="M3298" s="217"/>
      <c r="N3298" s="217"/>
      <c r="O3298" s="217"/>
      <c r="P3298" s="217"/>
      <c r="Q3298" s="217"/>
      <c r="R3298" s="217"/>
      <c r="S3298" s="217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216" t="s">
        <v>2712</v>
      </c>
      <c r="D3299" s="216"/>
      <c r="E3299" s="216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214" t="s">
        <v>2502</v>
      </c>
      <c r="D3300" s="214"/>
      <c r="E3300" s="214"/>
      <c r="F3300" s="214"/>
      <c r="G3300" s="214"/>
      <c r="H3300" s="214"/>
      <c r="I3300" s="214"/>
      <c r="J3300" s="214"/>
      <c r="K3300" s="214"/>
      <c r="L3300" s="214"/>
      <c r="M3300" s="214"/>
      <c r="N3300" s="214"/>
      <c r="O3300" s="214"/>
      <c r="P3300" s="214"/>
      <c r="Q3300" s="214"/>
      <c r="R3300" s="214"/>
      <c r="S3300" s="215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214" t="s">
        <v>81</v>
      </c>
      <c r="D3301" s="214"/>
      <c r="E3301" s="214"/>
      <c r="F3301" s="214"/>
      <c r="G3301" s="214"/>
      <c r="H3301" s="214"/>
      <c r="I3301" s="214"/>
      <c r="J3301" s="214"/>
      <c r="K3301" s="214"/>
      <c r="L3301" s="214"/>
      <c r="M3301" s="214"/>
      <c r="N3301" s="214"/>
      <c r="O3301" s="214"/>
      <c r="P3301" s="214"/>
      <c r="Q3301" s="214"/>
      <c r="R3301" s="214"/>
      <c r="S3301" s="215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214" t="s">
        <v>1794</v>
      </c>
      <c r="D3302" s="214"/>
      <c r="E3302" s="214"/>
      <c r="F3302" s="214"/>
      <c r="G3302" s="214"/>
      <c r="H3302" s="214"/>
      <c r="I3302" s="214"/>
      <c r="J3302" s="214"/>
      <c r="K3302" s="214"/>
      <c r="L3302" s="214"/>
      <c r="M3302" s="214"/>
      <c r="N3302" s="214"/>
      <c r="O3302" s="214"/>
      <c r="P3302" s="214"/>
      <c r="Q3302" s="214"/>
      <c r="R3302" s="214"/>
      <c r="S3302" s="215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216" t="s">
        <v>2972</v>
      </c>
      <c r="D3305" s="216"/>
      <c r="E3305" s="216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218" t="s">
        <v>3599</v>
      </c>
      <c r="D3306" s="218"/>
      <c r="E3306" s="218"/>
      <c r="F3306" s="218"/>
      <c r="G3306" s="218"/>
      <c r="H3306" s="218"/>
      <c r="I3306" s="218"/>
      <c r="J3306" s="218"/>
      <c r="K3306" s="218"/>
      <c r="L3306" s="218"/>
      <c r="M3306" s="218"/>
      <c r="N3306" s="218"/>
      <c r="O3306" s="218"/>
      <c r="P3306" s="218"/>
      <c r="Q3306" s="218"/>
      <c r="R3306" s="218"/>
      <c r="S3306" s="219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214" t="s">
        <v>2511</v>
      </c>
      <c r="D3307" s="214"/>
      <c r="E3307" s="214"/>
      <c r="F3307" s="214"/>
      <c r="G3307" s="214"/>
      <c r="H3307" s="214"/>
      <c r="I3307" s="214"/>
      <c r="J3307" s="214"/>
      <c r="K3307" s="214"/>
      <c r="L3307" s="214"/>
      <c r="M3307" s="214"/>
      <c r="N3307" s="214"/>
      <c r="O3307" s="214"/>
      <c r="P3307" s="214"/>
      <c r="Q3307" s="214"/>
      <c r="R3307" s="214"/>
      <c r="S3307" s="215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214" t="s">
        <v>2512</v>
      </c>
      <c r="D3308" s="214"/>
      <c r="E3308" s="214"/>
      <c r="F3308" s="214"/>
      <c r="G3308" s="214"/>
      <c r="H3308" s="214"/>
      <c r="I3308" s="214"/>
      <c r="J3308" s="214"/>
      <c r="K3308" s="214"/>
      <c r="L3308" s="214"/>
      <c r="M3308" s="214"/>
      <c r="N3308" s="214"/>
      <c r="O3308" s="214"/>
      <c r="P3308" s="214"/>
      <c r="Q3308" s="214"/>
      <c r="R3308" s="214"/>
      <c r="S3308" s="215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214" t="s">
        <v>2513</v>
      </c>
      <c r="D3309" s="214"/>
      <c r="E3309" s="214"/>
      <c r="F3309" s="214"/>
      <c r="G3309" s="214"/>
      <c r="H3309" s="214"/>
      <c r="I3309" s="214"/>
      <c r="J3309" s="214"/>
      <c r="K3309" s="214"/>
      <c r="L3309" s="214"/>
      <c r="M3309" s="214"/>
      <c r="N3309" s="214"/>
      <c r="O3309" s="214"/>
      <c r="P3309" s="214"/>
      <c r="Q3309" s="214"/>
      <c r="R3309" s="214"/>
      <c r="S3309" s="215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216" t="s">
        <v>3426</v>
      </c>
      <c r="D3310" s="216"/>
      <c r="E3310" s="216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214" t="s">
        <v>2502</v>
      </c>
      <c r="D3311" s="214"/>
      <c r="E3311" s="214"/>
      <c r="F3311" s="214"/>
      <c r="G3311" s="214"/>
      <c r="H3311" s="214"/>
      <c r="I3311" s="214"/>
      <c r="J3311" s="214"/>
      <c r="K3311" s="214"/>
      <c r="L3311" s="214"/>
      <c r="M3311" s="214"/>
      <c r="N3311" s="214"/>
      <c r="O3311" s="214"/>
      <c r="P3311" s="214"/>
      <c r="Q3311" s="214"/>
      <c r="R3311" s="214"/>
      <c r="S3311" s="215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214" t="s">
        <v>81</v>
      </c>
      <c r="D3312" s="214"/>
      <c r="E3312" s="214"/>
      <c r="F3312" s="214"/>
      <c r="G3312" s="214"/>
      <c r="H3312" s="214"/>
      <c r="I3312" s="214"/>
      <c r="J3312" s="214"/>
      <c r="K3312" s="214"/>
      <c r="L3312" s="214"/>
      <c r="M3312" s="214"/>
      <c r="N3312" s="214"/>
      <c r="O3312" s="214"/>
      <c r="P3312" s="214"/>
      <c r="Q3312" s="214"/>
      <c r="R3312" s="214"/>
      <c r="S3312" s="215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214" t="s">
        <v>1794</v>
      </c>
      <c r="D3313" s="214"/>
      <c r="E3313" s="214"/>
      <c r="F3313" s="214"/>
      <c r="G3313" s="214"/>
      <c r="H3313" s="214"/>
      <c r="I3313" s="214"/>
      <c r="J3313" s="214"/>
      <c r="K3313" s="214"/>
      <c r="L3313" s="214"/>
      <c r="M3313" s="214"/>
      <c r="N3313" s="214"/>
      <c r="O3313" s="214"/>
      <c r="P3313" s="214"/>
      <c r="Q3313" s="214"/>
      <c r="R3313" s="214"/>
      <c r="S3313" s="215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216" t="s">
        <v>3854</v>
      </c>
      <c r="D3316" s="216"/>
      <c r="E3316" s="216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218" t="s">
        <v>3856</v>
      </c>
      <c r="D3317" s="218"/>
      <c r="E3317" s="218"/>
      <c r="F3317" s="218"/>
      <c r="G3317" s="218"/>
      <c r="H3317" s="218"/>
      <c r="I3317" s="218"/>
      <c r="J3317" s="218"/>
      <c r="K3317" s="218"/>
      <c r="L3317" s="218"/>
      <c r="M3317" s="218"/>
      <c r="N3317" s="218"/>
      <c r="O3317" s="218"/>
      <c r="P3317" s="218"/>
      <c r="Q3317" s="218"/>
      <c r="R3317" s="218"/>
      <c r="S3317" s="219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214" t="s">
        <v>2511</v>
      </c>
      <c r="D3318" s="214"/>
      <c r="E3318" s="214"/>
      <c r="F3318" s="214"/>
      <c r="G3318" s="214"/>
      <c r="H3318" s="214"/>
      <c r="I3318" s="214"/>
      <c r="J3318" s="214"/>
      <c r="K3318" s="214"/>
      <c r="L3318" s="214"/>
      <c r="M3318" s="214"/>
      <c r="N3318" s="214"/>
      <c r="O3318" s="214"/>
      <c r="P3318" s="214"/>
      <c r="Q3318" s="214"/>
      <c r="R3318" s="214"/>
      <c r="S3318" s="215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214" t="s">
        <v>2512</v>
      </c>
      <c r="D3319" s="214"/>
      <c r="E3319" s="214"/>
      <c r="F3319" s="214"/>
      <c r="G3319" s="214"/>
      <c r="H3319" s="214"/>
      <c r="I3319" s="214"/>
      <c r="J3319" s="214"/>
      <c r="K3319" s="214"/>
      <c r="L3319" s="214"/>
      <c r="M3319" s="214"/>
      <c r="N3319" s="214"/>
      <c r="O3319" s="214"/>
      <c r="P3319" s="214"/>
      <c r="Q3319" s="214"/>
      <c r="R3319" s="214"/>
      <c r="S3319" s="215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214" t="s">
        <v>2513</v>
      </c>
      <c r="D3320" s="214"/>
      <c r="E3320" s="214"/>
      <c r="F3320" s="214"/>
      <c r="G3320" s="214"/>
      <c r="H3320" s="214"/>
      <c r="I3320" s="214"/>
      <c r="J3320" s="214"/>
      <c r="K3320" s="214"/>
      <c r="L3320" s="214"/>
      <c r="M3320" s="214"/>
      <c r="N3320" s="214"/>
      <c r="O3320" s="214"/>
      <c r="P3320" s="214"/>
      <c r="Q3320" s="214"/>
      <c r="R3320" s="214"/>
      <c r="S3320" s="215"/>
      <c r="BY3320" s="40"/>
      <c r="BZ3320" s="83"/>
      <c r="CC3320" s="48" t="s">
        <v>2513</v>
      </c>
      <c r="CF3320" s="70"/>
    </row>
    <row r="3321" spans="1:84" s="16" customFormat="1" ht="15" x14ac:dyDescent="0.25">
      <c r="A3321" s="217" t="s">
        <v>2717</v>
      </c>
      <c r="B3321" s="217"/>
      <c r="C3321" s="217"/>
      <c r="D3321" s="217"/>
      <c r="E3321" s="217"/>
      <c r="F3321" s="217"/>
      <c r="G3321" s="217"/>
      <c r="H3321" s="217"/>
      <c r="I3321" s="217"/>
      <c r="J3321" s="217"/>
      <c r="K3321" s="217"/>
      <c r="L3321" s="217"/>
      <c r="M3321" s="217"/>
      <c r="N3321" s="217"/>
      <c r="O3321" s="217"/>
      <c r="P3321" s="217"/>
      <c r="Q3321" s="217"/>
      <c r="R3321" s="217"/>
      <c r="S3321" s="217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216" t="s">
        <v>2719</v>
      </c>
      <c r="D3322" s="216"/>
      <c r="E3322" s="216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214" t="s">
        <v>2502</v>
      </c>
      <c r="D3323" s="214"/>
      <c r="E3323" s="214"/>
      <c r="F3323" s="214"/>
      <c r="G3323" s="214"/>
      <c r="H3323" s="214"/>
      <c r="I3323" s="214"/>
      <c r="J3323" s="214"/>
      <c r="K3323" s="214"/>
      <c r="L3323" s="214"/>
      <c r="M3323" s="214"/>
      <c r="N3323" s="214"/>
      <c r="O3323" s="214"/>
      <c r="P3323" s="214"/>
      <c r="Q3323" s="214"/>
      <c r="R3323" s="214"/>
      <c r="S3323" s="215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214" t="s">
        <v>81</v>
      </c>
      <c r="D3324" s="214"/>
      <c r="E3324" s="214"/>
      <c r="F3324" s="214"/>
      <c r="G3324" s="214"/>
      <c r="H3324" s="214"/>
      <c r="I3324" s="214"/>
      <c r="J3324" s="214"/>
      <c r="K3324" s="214"/>
      <c r="L3324" s="214"/>
      <c r="M3324" s="214"/>
      <c r="N3324" s="214"/>
      <c r="O3324" s="214"/>
      <c r="P3324" s="214"/>
      <c r="Q3324" s="214"/>
      <c r="R3324" s="214"/>
      <c r="S3324" s="215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214" t="s">
        <v>1794</v>
      </c>
      <c r="D3325" s="214"/>
      <c r="E3325" s="214"/>
      <c r="F3325" s="214"/>
      <c r="G3325" s="214"/>
      <c r="H3325" s="214"/>
      <c r="I3325" s="214"/>
      <c r="J3325" s="214"/>
      <c r="K3325" s="214"/>
      <c r="L3325" s="214"/>
      <c r="M3325" s="214"/>
      <c r="N3325" s="214"/>
      <c r="O3325" s="214"/>
      <c r="P3325" s="214"/>
      <c r="Q3325" s="214"/>
      <c r="R3325" s="214"/>
      <c r="S3325" s="215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216" t="s">
        <v>2723</v>
      </c>
      <c r="D3328" s="216"/>
      <c r="E3328" s="216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214" t="s">
        <v>1794</v>
      </c>
      <c r="D3329" s="214"/>
      <c r="E3329" s="214"/>
      <c r="F3329" s="214"/>
      <c r="G3329" s="214"/>
      <c r="H3329" s="214"/>
      <c r="I3329" s="214"/>
      <c r="J3329" s="214"/>
      <c r="K3329" s="214"/>
      <c r="L3329" s="214"/>
      <c r="M3329" s="214"/>
      <c r="N3329" s="214"/>
      <c r="O3329" s="214"/>
      <c r="P3329" s="214"/>
      <c r="Q3329" s="214"/>
      <c r="R3329" s="214"/>
      <c r="S3329" s="215"/>
      <c r="BY3329" s="40"/>
      <c r="BZ3329" s="83"/>
      <c r="CC3329" s="48" t="s">
        <v>1794</v>
      </c>
      <c r="CF3329" s="70"/>
    </row>
    <row r="3330" spans="1:84" s="16" customFormat="1" ht="15" x14ac:dyDescent="0.25">
      <c r="A3330" s="217" t="s">
        <v>2725</v>
      </c>
      <c r="B3330" s="217"/>
      <c r="C3330" s="217"/>
      <c r="D3330" s="217"/>
      <c r="E3330" s="217"/>
      <c r="F3330" s="217"/>
      <c r="G3330" s="217"/>
      <c r="H3330" s="217"/>
      <c r="I3330" s="217"/>
      <c r="J3330" s="217"/>
      <c r="K3330" s="217"/>
      <c r="L3330" s="217"/>
      <c r="M3330" s="217"/>
      <c r="N3330" s="217"/>
      <c r="O3330" s="217"/>
      <c r="P3330" s="217"/>
      <c r="Q3330" s="217"/>
      <c r="R3330" s="217"/>
      <c r="S3330" s="217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216" t="s">
        <v>2727</v>
      </c>
      <c r="D3331" s="216"/>
      <c r="E3331" s="216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214" t="s">
        <v>2502</v>
      </c>
      <c r="D3332" s="214"/>
      <c r="E3332" s="214"/>
      <c r="F3332" s="214"/>
      <c r="G3332" s="214"/>
      <c r="H3332" s="214"/>
      <c r="I3332" s="214"/>
      <c r="J3332" s="214"/>
      <c r="K3332" s="214"/>
      <c r="L3332" s="214"/>
      <c r="M3332" s="214"/>
      <c r="N3332" s="214"/>
      <c r="O3332" s="214"/>
      <c r="P3332" s="214"/>
      <c r="Q3332" s="214"/>
      <c r="R3332" s="214"/>
      <c r="S3332" s="215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214" t="s">
        <v>81</v>
      </c>
      <c r="D3333" s="214"/>
      <c r="E3333" s="214"/>
      <c r="F3333" s="214"/>
      <c r="G3333" s="214"/>
      <c r="H3333" s="214"/>
      <c r="I3333" s="214"/>
      <c r="J3333" s="214"/>
      <c r="K3333" s="214"/>
      <c r="L3333" s="214"/>
      <c r="M3333" s="214"/>
      <c r="N3333" s="214"/>
      <c r="O3333" s="214"/>
      <c r="P3333" s="214"/>
      <c r="Q3333" s="214"/>
      <c r="R3333" s="214"/>
      <c r="S3333" s="215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214" t="s">
        <v>1794</v>
      </c>
      <c r="D3334" s="214"/>
      <c r="E3334" s="214"/>
      <c r="F3334" s="214"/>
      <c r="G3334" s="214"/>
      <c r="H3334" s="214"/>
      <c r="I3334" s="214"/>
      <c r="J3334" s="214"/>
      <c r="K3334" s="214"/>
      <c r="L3334" s="214"/>
      <c r="M3334" s="214"/>
      <c r="N3334" s="214"/>
      <c r="O3334" s="214"/>
      <c r="P3334" s="214"/>
      <c r="Q3334" s="214"/>
      <c r="R3334" s="214"/>
      <c r="S3334" s="215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216" t="s">
        <v>3866</v>
      </c>
      <c r="D3337" s="216"/>
      <c r="E3337" s="216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214" t="s">
        <v>1794</v>
      </c>
      <c r="D3338" s="214"/>
      <c r="E3338" s="214"/>
      <c r="F3338" s="214"/>
      <c r="G3338" s="214"/>
      <c r="H3338" s="214"/>
      <c r="I3338" s="214"/>
      <c r="J3338" s="214"/>
      <c r="K3338" s="214"/>
      <c r="L3338" s="214"/>
      <c r="M3338" s="214"/>
      <c r="N3338" s="214"/>
      <c r="O3338" s="214"/>
      <c r="P3338" s="214"/>
      <c r="Q3338" s="214"/>
      <c r="R3338" s="214"/>
      <c r="S3338" s="215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216" t="s">
        <v>2732</v>
      </c>
      <c r="D3339" s="216"/>
      <c r="E3339" s="216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214" t="s">
        <v>1794</v>
      </c>
      <c r="D3340" s="214"/>
      <c r="E3340" s="214"/>
      <c r="F3340" s="214"/>
      <c r="G3340" s="214"/>
      <c r="H3340" s="214"/>
      <c r="I3340" s="214"/>
      <c r="J3340" s="214"/>
      <c r="K3340" s="214"/>
      <c r="L3340" s="214"/>
      <c r="M3340" s="214"/>
      <c r="N3340" s="214"/>
      <c r="O3340" s="214"/>
      <c r="P3340" s="214"/>
      <c r="Q3340" s="214"/>
      <c r="R3340" s="214"/>
      <c r="S3340" s="215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216" t="s">
        <v>2734</v>
      </c>
      <c r="D3341" s="216"/>
      <c r="E3341" s="216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214" t="s">
        <v>1794</v>
      </c>
      <c r="D3342" s="214"/>
      <c r="E3342" s="214"/>
      <c r="F3342" s="214"/>
      <c r="G3342" s="214"/>
      <c r="H3342" s="214"/>
      <c r="I3342" s="214"/>
      <c r="J3342" s="214"/>
      <c r="K3342" s="214"/>
      <c r="L3342" s="214"/>
      <c r="M3342" s="214"/>
      <c r="N3342" s="214"/>
      <c r="O3342" s="214"/>
      <c r="P3342" s="214"/>
      <c r="Q3342" s="214"/>
      <c r="R3342" s="214"/>
      <c r="S3342" s="215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216" t="s">
        <v>3871</v>
      </c>
      <c r="D3343" s="216"/>
      <c r="E3343" s="216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214" t="s">
        <v>1794</v>
      </c>
      <c r="D3344" s="214"/>
      <c r="E3344" s="214"/>
      <c r="F3344" s="214"/>
      <c r="G3344" s="214"/>
      <c r="H3344" s="214"/>
      <c r="I3344" s="214"/>
      <c r="J3344" s="214"/>
      <c r="K3344" s="214"/>
      <c r="L3344" s="214"/>
      <c r="M3344" s="214"/>
      <c r="N3344" s="214"/>
      <c r="O3344" s="214"/>
      <c r="P3344" s="214"/>
      <c r="Q3344" s="214"/>
      <c r="R3344" s="214"/>
      <c r="S3344" s="215"/>
      <c r="BY3344" s="40"/>
      <c r="BZ3344" s="83"/>
      <c r="CC3344" s="48" t="s">
        <v>1794</v>
      </c>
      <c r="CF3344" s="70"/>
    </row>
    <row r="3345" spans="1:84" s="16" customFormat="1" ht="15" x14ac:dyDescent="0.25">
      <c r="A3345" s="217" t="s">
        <v>3616</v>
      </c>
      <c r="B3345" s="217"/>
      <c r="C3345" s="217"/>
      <c r="D3345" s="217"/>
      <c r="E3345" s="217"/>
      <c r="F3345" s="217"/>
      <c r="G3345" s="217"/>
      <c r="H3345" s="217"/>
      <c r="I3345" s="217"/>
      <c r="J3345" s="217"/>
      <c r="K3345" s="217"/>
      <c r="L3345" s="217"/>
      <c r="M3345" s="217"/>
      <c r="N3345" s="217"/>
      <c r="O3345" s="217"/>
      <c r="P3345" s="217"/>
      <c r="Q3345" s="217"/>
      <c r="R3345" s="217"/>
      <c r="S3345" s="217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216" t="s">
        <v>3619</v>
      </c>
      <c r="D3346" s="216"/>
      <c r="E3346" s="216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214" t="s">
        <v>2502</v>
      </c>
      <c r="D3347" s="214"/>
      <c r="E3347" s="214"/>
      <c r="F3347" s="214"/>
      <c r="G3347" s="214"/>
      <c r="H3347" s="214"/>
      <c r="I3347" s="214"/>
      <c r="J3347" s="214"/>
      <c r="K3347" s="214"/>
      <c r="L3347" s="214"/>
      <c r="M3347" s="214"/>
      <c r="N3347" s="214"/>
      <c r="O3347" s="214"/>
      <c r="P3347" s="214"/>
      <c r="Q3347" s="214"/>
      <c r="R3347" s="214"/>
      <c r="S3347" s="215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214" t="s">
        <v>81</v>
      </c>
      <c r="D3348" s="214"/>
      <c r="E3348" s="214"/>
      <c r="F3348" s="214"/>
      <c r="G3348" s="214"/>
      <c r="H3348" s="214"/>
      <c r="I3348" s="214"/>
      <c r="J3348" s="214"/>
      <c r="K3348" s="214"/>
      <c r="L3348" s="214"/>
      <c r="M3348" s="214"/>
      <c r="N3348" s="214"/>
      <c r="O3348" s="214"/>
      <c r="P3348" s="214"/>
      <c r="Q3348" s="214"/>
      <c r="R3348" s="214"/>
      <c r="S3348" s="215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214" t="s">
        <v>1794</v>
      </c>
      <c r="D3349" s="214"/>
      <c r="E3349" s="214"/>
      <c r="F3349" s="214"/>
      <c r="G3349" s="214"/>
      <c r="H3349" s="214"/>
      <c r="I3349" s="214"/>
      <c r="J3349" s="214"/>
      <c r="K3349" s="214"/>
      <c r="L3349" s="214"/>
      <c r="M3349" s="214"/>
      <c r="N3349" s="214"/>
      <c r="O3349" s="214"/>
      <c r="P3349" s="214"/>
      <c r="Q3349" s="214"/>
      <c r="R3349" s="214"/>
      <c r="S3349" s="215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216" t="s">
        <v>3874</v>
      </c>
      <c r="D3352" s="216"/>
      <c r="E3352" s="216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214" t="s">
        <v>1794</v>
      </c>
      <c r="D3353" s="214"/>
      <c r="E3353" s="214"/>
      <c r="F3353" s="214"/>
      <c r="G3353" s="214"/>
      <c r="H3353" s="214"/>
      <c r="I3353" s="214"/>
      <c r="J3353" s="214"/>
      <c r="K3353" s="214"/>
      <c r="L3353" s="214"/>
      <c r="M3353" s="214"/>
      <c r="N3353" s="214"/>
      <c r="O3353" s="214"/>
      <c r="P3353" s="214"/>
      <c r="Q3353" s="214"/>
      <c r="R3353" s="214"/>
      <c r="S3353" s="215"/>
      <c r="BY3353" s="40"/>
      <c r="BZ3353" s="83"/>
      <c r="CC3353" s="48" t="s">
        <v>1794</v>
      </c>
      <c r="CF3353" s="70"/>
    </row>
    <row r="3354" spans="1:84" s="16" customFormat="1" ht="15" x14ac:dyDescent="0.25">
      <c r="A3354" s="217" t="s">
        <v>3625</v>
      </c>
      <c r="B3354" s="217"/>
      <c r="C3354" s="217"/>
      <c r="D3354" s="217"/>
      <c r="E3354" s="217"/>
      <c r="F3354" s="217"/>
      <c r="G3354" s="217"/>
      <c r="H3354" s="217"/>
      <c r="I3354" s="217"/>
      <c r="J3354" s="217"/>
      <c r="K3354" s="217"/>
      <c r="L3354" s="217"/>
      <c r="M3354" s="217"/>
      <c r="N3354" s="217"/>
      <c r="O3354" s="217"/>
      <c r="P3354" s="217"/>
      <c r="Q3354" s="217"/>
      <c r="R3354" s="217"/>
      <c r="S3354" s="217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216" t="s">
        <v>3260</v>
      </c>
      <c r="D3355" s="216"/>
      <c r="E3355" s="216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214" t="s">
        <v>2502</v>
      </c>
      <c r="D3356" s="214"/>
      <c r="E3356" s="214"/>
      <c r="F3356" s="214"/>
      <c r="G3356" s="214"/>
      <c r="H3356" s="214"/>
      <c r="I3356" s="214"/>
      <c r="J3356" s="214"/>
      <c r="K3356" s="214"/>
      <c r="L3356" s="214"/>
      <c r="M3356" s="214"/>
      <c r="N3356" s="214"/>
      <c r="O3356" s="214"/>
      <c r="P3356" s="214"/>
      <c r="Q3356" s="214"/>
      <c r="R3356" s="214"/>
      <c r="S3356" s="215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214" t="s">
        <v>81</v>
      </c>
      <c r="D3357" s="214"/>
      <c r="E3357" s="214"/>
      <c r="F3357" s="214"/>
      <c r="G3357" s="214"/>
      <c r="H3357" s="214"/>
      <c r="I3357" s="214"/>
      <c r="J3357" s="214"/>
      <c r="K3357" s="214"/>
      <c r="L3357" s="214"/>
      <c r="M3357" s="214"/>
      <c r="N3357" s="214"/>
      <c r="O3357" s="214"/>
      <c r="P3357" s="214"/>
      <c r="Q3357" s="214"/>
      <c r="R3357" s="214"/>
      <c r="S3357" s="215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214" t="s">
        <v>1794</v>
      </c>
      <c r="D3358" s="214"/>
      <c r="E3358" s="214"/>
      <c r="F3358" s="214"/>
      <c r="G3358" s="214"/>
      <c r="H3358" s="214"/>
      <c r="I3358" s="214"/>
      <c r="J3358" s="214"/>
      <c r="K3358" s="214"/>
      <c r="L3358" s="214"/>
      <c r="M3358" s="214"/>
      <c r="N3358" s="214"/>
      <c r="O3358" s="214"/>
      <c r="P3358" s="214"/>
      <c r="Q3358" s="214"/>
      <c r="R3358" s="214"/>
      <c r="S3358" s="215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216" t="s">
        <v>3880</v>
      </c>
      <c r="D3361" s="216"/>
      <c r="E3361" s="216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218" t="s">
        <v>3882</v>
      </c>
      <c r="D3362" s="218"/>
      <c r="E3362" s="218"/>
      <c r="F3362" s="218"/>
      <c r="G3362" s="218"/>
      <c r="H3362" s="218"/>
      <c r="I3362" s="218"/>
      <c r="J3362" s="218"/>
      <c r="K3362" s="218"/>
      <c r="L3362" s="218"/>
      <c r="M3362" s="218"/>
      <c r="N3362" s="218"/>
      <c r="O3362" s="218"/>
      <c r="P3362" s="218"/>
      <c r="Q3362" s="218"/>
      <c r="R3362" s="218"/>
      <c r="S3362" s="219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214" t="s">
        <v>1805</v>
      </c>
      <c r="D3363" s="214"/>
      <c r="E3363" s="214"/>
      <c r="F3363" s="214"/>
      <c r="G3363" s="214"/>
      <c r="H3363" s="214"/>
      <c r="I3363" s="214"/>
      <c r="J3363" s="214"/>
      <c r="K3363" s="214"/>
      <c r="L3363" s="214"/>
      <c r="M3363" s="214"/>
      <c r="N3363" s="214"/>
      <c r="O3363" s="214"/>
      <c r="P3363" s="214"/>
      <c r="Q3363" s="214"/>
      <c r="R3363" s="214"/>
      <c r="S3363" s="215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214" t="s">
        <v>1794</v>
      </c>
      <c r="D3364" s="214"/>
      <c r="E3364" s="214"/>
      <c r="F3364" s="214"/>
      <c r="G3364" s="214"/>
      <c r="H3364" s="214"/>
      <c r="I3364" s="214"/>
      <c r="J3364" s="214"/>
      <c r="K3364" s="214"/>
      <c r="L3364" s="214"/>
      <c r="M3364" s="214"/>
      <c r="N3364" s="214"/>
      <c r="O3364" s="214"/>
      <c r="P3364" s="214"/>
      <c r="Q3364" s="214"/>
      <c r="R3364" s="214"/>
      <c r="S3364" s="215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216" t="s">
        <v>2742</v>
      </c>
      <c r="D3365" s="216"/>
      <c r="E3365" s="216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218" t="s">
        <v>2745</v>
      </c>
      <c r="D3366" s="218"/>
      <c r="E3366" s="218"/>
      <c r="F3366" s="218"/>
      <c r="G3366" s="218"/>
      <c r="H3366" s="218"/>
      <c r="I3366" s="218"/>
      <c r="J3366" s="218"/>
      <c r="K3366" s="218"/>
      <c r="L3366" s="218"/>
      <c r="M3366" s="218"/>
      <c r="N3366" s="218"/>
      <c r="O3366" s="218"/>
      <c r="P3366" s="218"/>
      <c r="Q3366" s="218"/>
      <c r="R3366" s="218"/>
      <c r="S3366" s="219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214" t="s">
        <v>1805</v>
      </c>
      <c r="D3367" s="214"/>
      <c r="E3367" s="214"/>
      <c r="F3367" s="214"/>
      <c r="G3367" s="214"/>
      <c r="H3367" s="214"/>
      <c r="I3367" s="214"/>
      <c r="J3367" s="214"/>
      <c r="K3367" s="214"/>
      <c r="L3367" s="214"/>
      <c r="M3367" s="214"/>
      <c r="N3367" s="214"/>
      <c r="O3367" s="214"/>
      <c r="P3367" s="214"/>
      <c r="Q3367" s="214"/>
      <c r="R3367" s="214"/>
      <c r="S3367" s="215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214" t="s">
        <v>1794</v>
      </c>
      <c r="D3368" s="214"/>
      <c r="E3368" s="214"/>
      <c r="F3368" s="214"/>
      <c r="G3368" s="214"/>
      <c r="H3368" s="214"/>
      <c r="I3368" s="214"/>
      <c r="J3368" s="214"/>
      <c r="K3368" s="214"/>
      <c r="L3368" s="214"/>
      <c r="M3368" s="214"/>
      <c r="N3368" s="214"/>
      <c r="O3368" s="214"/>
      <c r="P3368" s="214"/>
      <c r="Q3368" s="214"/>
      <c r="R3368" s="214"/>
      <c r="S3368" s="215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216" t="s">
        <v>2747</v>
      </c>
      <c r="D3369" s="216"/>
      <c r="E3369" s="216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218" t="s">
        <v>2749</v>
      </c>
      <c r="D3370" s="218"/>
      <c r="E3370" s="218"/>
      <c r="F3370" s="218"/>
      <c r="G3370" s="218"/>
      <c r="H3370" s="218"/>
      <c r="I3370" s="218"/>
      <c r="J3370" s="218"/>
      <c r="K3370" s="218"/>
      <c r="L3370" s="218"/>
      <c r="M3370" s="218"/>
      <c r="N3370" s="218"/>
      <c r="O3370" s="218"/>
      <c r="P3370" s="218"/>
      <c r="Q3370" s="218"/>
      <c r="R3370" s="218"/>
      <c r="S3370" s="219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214" t="s">
        <v>1805</v>
      </c>
      <c r="D3371" s="214"/>
      <c r="E3371" s="214"/>
      <c r="F3371" s="214"/>
      <c r="G3371" s="214"/>
      <c r="H3371" s="214"/>
      <c r="I3371" s="214"/>
      <c r="J3371" s="214"/>
      <c r="K3371" s="214"/>
      <c r="L3371" s="214"/>
      <c r="M3371" s="214"/>
      <c r="N3371" s="214"/>
      <c r="O3371" s="214"/>
      <c r="P3371" s="214"/>
      <c r="Q3371" s="214"/>
      <c r="R3371" s="214"/>
      <c r="S3371" s="215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214" t="s">
        <v>1794</v>
      </c>
      <c r="D3372" s="214"/>
      <c r="E3372" s="214"/>
      <c r="F3372" s="214"/>
      <c r="G3372" s="214"/>
      <c r="H3372" s="214"/>
      <c r="I3372" s="214"/>
      <c r="J3372" s="214"/>
      <c r="K3372" s="214"/>
      <c r="L3372" s="214"/>
      <c r="M3372" s="214"/>
      <c r="N3372" s="214"/>
      <c r="O3372" s="214"/>
      <c r="P3372" s="214"/>
      <c r="Q3372" s="214"/>
      <c r="R3372" s="214"/>
      <c r="S3372" s="215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216" t="s">
        <v>3887</v>
      </c>
      <c r="D3373" s="216"/>
      <c r="E3373" s="216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218" t="s">
        <v>3889</v>
      </c>
      <c r="D3374" s="218"/>
      <c r="E3374" s="218"/>
      <c r="F3374" s="218"/>
      <c r="G3374" s="218"/>
      <c r="H3374" s="218"/>
      <c r="I3374" s="218"/>
      <c r="J3374" s="218"/>
      <c r="K3374" s="218"/>
      <c r="L3374" s="218"/>
      <c r="M3374" s="218"/>
      <c r="N3374" s="218"/>
      <c r="O3374" s="218"/>
      <c r="P3374" s="218"/>
      <c r="Q3374" s="218"/>
      <c r="R3374" s="218"/>
      <c r="S3374" s="219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214" t="s">
        <v>1805</v>
      </c>
      <c r="D3375" s="214"/>
      <c r="E3375" s="214"/>
      <c r="F3375" s="214"/>
      <c r="G3375" s="214"/>
      <c r="H3375" s="214"/>
      <c r="I3375" s="214"/>
      <c r="J3375" s="214"/>
      <c r="K3375" s="214"/>
      <c r="L3375" s="214"/>
      <c r="M3375" s="214"/>
      <c r="N3375" s="214"/>
      <c r="O3375" s="214"/>
      <c r="P3375" s="214"/>
      <c r="Q3375" s="214"/>
      <c r="R3375" s="214"/>
      <c r="S3375" s="215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214" t="s">
        <v>1794</v>
      </c>
      <c r="D3376" s="214"/>
      <c r="E3376" s="214"/>
      <c r="F3376" s="214"/>
      <c r="G3376" s="214"/>
      <c r="H3376" s="214"/>
      <c r="I3376" s="214"/>
      <c r="J3376" s="214"/>
      <c r="K3376" s="214"/>
      <c r="L3376" s="214"/>
      <c r="M3376" s="214"/>
      <c r="N3376" s="214"/>
      <c r="O3376" s="214"/>
      <c r="P3376" s="214"/>
      <c r="Q3376" s="214"/>
      <c r="R3376" s="214"/>
      <c r="S3376" s="215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216" t="s">
        <v>3892</v>
      </c>
      <c r="D3377" s="216"/>
      <c r="E3377" s="216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218" t="s">
        <v>3894</v>
      </c>
      <c r="D3378" s="218"/>
      <c r="E3378" s="218"/>
      <c r="F3378" s="218"/>
      <c r="G3378" s="218"/>
      <c r="H3378" s="218"/>
      <c r="I3378" s="218"/>
      <c r="J3378" s="218"/>
      <c r="K3378" s="218"/>
      <c r="L3378" s="218"/>
      <c r="M3378" s="218"/>
      <c r="N3378" s="218"/>
      <c r="O3378" s="218"/>
      <c r="P3378" s="218"/>
      <c r="Q3378" s="218"/>
      <c r="R3378" s="218"/>
      <c r="S3378" s="219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214" t="s">
        <v>1805</v>
      </c>
      <c r="D3379" s="214"/>
      <c r="E3379" s="214"/>
      <c r="F3379" s="214"/>
      <c r="G3379" s="214"/>
      <c r="H3379" s="214"/>
      <c r="I3379" s="214"/>
      <c r="J3379" s="214"/>
      <c r="K3379" s="214"/>
      <c r="L3379" s="214"/>
      <c r="M3379" s="214"/>
      <c r="N3379" s="214"/>
      <c r="O3379" s="214"/>
      <c r="P3379" s="214"/>
      <c r="Q3379" s="214"/>
      <c r="R3379" s="214"/>
      <c r="S3379" s="215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214" t="s">
        <v>1794</v>
      </c>
      <c r="D3380" s="214"/>
      <c r="E3380" s="214"/>
      <c r="F3380" s="214"/>
      <c r="G3380" s="214"/>
      <c r="H3380" s="214"/>
      <c r="I3380" s="214"/>
      <c r="J3380" s="214"/>
      <c r="K3380" s="214"/>
      <c r="L3380" s="214"/>
      <c r="M3380" s="214"/>
      <c r="N3380" s="214"/>
      <c r="O3380" s="214"/>
      <c r="P3380" s="214"/>
      <c r="Q3380" s="214"/>
      <c r="R3380" s="214"/>
      <c r="S3380" s="215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216" t="s">
        <v>2751</v>
      </c>
      <c r="D3381" s="216"/>
      <c r="E3381" s="216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218" t="s">
        <v>2753</v>
      </c>
      <c r="D3382" s="218"/>
      <c r="E3382" s="218"/>
      <c r="F3382" s="218"/>
      <c r="G3382" s="218"/>
      <c r="H3382" s="218"/>
      <c r="I3382" s="218"/>
      <c r="J3382" s="218"/>
      <c r="K3382" s="218"/>
      <c r="L3382" s="218"/>
      <c r="M3382" s="218"/>
      <c r="N3382" s="218"/>
      <c r="O3382" s="218"/>
      <c r="P3382" s="218"/>
      <c r="Q3382" s="218"/>
      <c r="R3382" s="218"/>
      <c r="S3382" s="219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214" t="s">
        <v>1805</v>
      </c>
      <c r="D3383" s="214"/>
      <c r="E3383" s="214"/>
      <c r="F3383" s="214"/>
      <c r="G3383" s="214"/>
      <c r="H3383" s="214"/>
      <c r="I3383" s="214"/>
      <c r="J3383" s="214"/>
      <c r="K3383" s="214"/>
      <c r="L3383" s="214"/>
      <c r="M3383" s="214"/>
      <c r="N3383" s="214"/>
      <c r="O3383" s="214"/>
      <c r="P3383" s="214"/>
      <c r="Q3383" s="214"/>
      <c r="R3383" s="214"/>
      <c r="S3383" s="215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214" t="s">
        <v>1794</v>
      </c>
      <c r="D3384" s="214"/>
      <c r="E3384" s="214"/>
      <c r="F3384" s="214"/>
      <c r="G3384" s="214"/>
      <c r="H3384" s="214"/>
      <c r="I3384" s="214"/>
      <c r="J3384" s="214"/>
      <c r="K3384" s="214"/>
      <c r="L3384" s="214"/>
      <c r="M3384" s="214"/>
      <c r="N3384" s="214"/>
      <c r="O3384" s="214"/>
      <c r="P3384" s="214"/>
      <c r="Q3384" s="214"/>
      <c r="R3384" s="214"/>
      <c r="S3384" s="215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216" t="s">
        <v>2755</v>
      </c>
      <c r="D3385" s="216"/>
      <c r="E3385" s="216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218" t="s">
        <v>2757</v>
      </c>
      <c r="D3386" s="218"/>
      <c r="E3386" s="218"/>
      <c r="F3386" s="218"/>
      <c r="G3386" s="218"/>
      <c r="H3386" s="218"/>
      <c r="I3386" s="218"/>
      <c r="J3386" s="218"/>
      <c r="K3386" s="218"/>
      <c r="L3386" s="218"/>
      <c r="M3386" s="218"/>
      <c r="N3386" s="218"/>
      <c r="O3386" s="218"/>
      <c r="P3386" s="218"/>
      <c r="Q3386" s="218"/>
      <c r="R3386" s="218"/>
      <c r="S3386" s="219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214" t="s">
        <v>1805</v>
      </c>
      <c r="D3387" s="214"/>
      <c r="E3387" s="214"/>
      <c r="F3387" s="214"/>
      <c r="G3387" s="214"/>
      <c r="H3387" s="214"/>
      <c r="I3387" s="214"/>
      <c r="J3387" s="214"/>
      <c r="K3387" s="214"/>
      <c r="L3387" s="214"/>
      <c r="M3387" s="214"/>
      <c r="N3387" s="214"/>
      <c r="O3387" s="214"/>
      <c r="P3387" s="214"/>
      <c r="Q3387" s="214"/>
      <c r="R3387" s="214"/>
      <c r="S3387" s="215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214" t="s">
        <v>1794</v>
      </c>
      <c r="D3388" s="214"/>
      <c r="E3388" s="214"/>
      <c r="F3388" s="214"/>
      <c r="G3388" s="214"/>
      <c r="H3388" s="214"/>
      <c r="I3388" s="214"/>
      <c r="J3388" s="214"/>
      <c r="K3388" s="214"/>
      <c r="L3388" s="214"/>
      <c r="M3388" s="214"/>
      <c r="N3388" s="214"/>
      <c r="O3388" s="214"/>
      <c r="P3388" s="214"/>
      <c r="Q3388" s="214"/>
      <c r="R3388" s="214"/>
      <c r="S3388" s="215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216" t="s">
        <v>2759</v>
      </c>
      <c r="D3389" s="216"/>
      <c r="E3389" s="216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218" t="s">
        <v>2761</v>
      </c>
      <c r="D3390" s="218"/>
      <c r="E3390" s="218"/>
      <c r="F3390" s="218"/>
      <c r="G3390" s="218"/>
      <c r="H3390" s="218"/>
      <c r="I3390" s="218"/>
      <c r="J3390" s="218"/>
      <c r="K3390" s="218"/>
      <c r="L3390" s="218"/>
      <c r="M3390" s="218"/>
      <c r="N3390" s="218"/>
      <c r="O3390" s="218"/>
      <c r="P3390" s="218"/>
      <c r="Q3390" s="218"/>
      <c r="R3390" s="218"/>
      <c r="S3390" s="219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214" t="s">
        <v>1805</v>
      </c>
      <c r="D3391" s="214"/>
      <c r="E3391" s="214"/>
      <c r="F3391" s="214"/>
      <c r="G3391" s="214"/>
      <c r="H3391" s="214"/>
      <c r="I3391" s="214"/>
      <c r="J3391" s="214"/>
      <c r="K3391" s="214"/>
      <c r="L3391" s="214"/>
      <c r="M3391" s="214"/>
      <c r="N3391" s="214"/>
      <c r="O3391" s="214"/>
      <c r="P3391" s="214"/>
      <c r="Q3391" s="214"/>
      <c r="R3391" s="214"/>
      <c r="S3391" s="215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214" t="s">
        <v>1794</v>
      </c>
      <c r="D3392" s="214"/>
      <c r="E3392" s="214"/>
      <c r="F3392" s="214"/>
      <c r="G3392" s="214"/>
      <c r="H3392" s="214"/>
      <c r="I3392" s="214"/>
      <c r="J3392" s="214"/>
      <c r="K3392" s="214"/>
      <c r="L3392" s="214"/>
      <c r="M3392" s="214"/>
      <c r="N3392" s="214"/>
      <c r="O3392" s="214"/>
      <c r="P3392" s="214"/>
      <c r="Q3392" s="214"/>
      <c r="R3392" s="214"/>
      <c r="S3392" s="215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216" t="s">
        <v>3290</v>
      </c>
      <c r="D3393" s="216"/>
      <c r="E3393" s="216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214" t="s">
        <v>2502</v>
      </c>
      <c r="D3394" s="214"/>
      <c r="E3394" s="214"/>
      <c r="F3394" s="214"/>
      <c r="G3394" s="214"/>
      <c r="H3394" s="214"/>
      <c r="I3394" s="214"/>
      <c r="J3394" s="214"/>
      <c r="K3394" s="214"/>
      <c r="L3394" s="214"/>
      <c r="M3394" s="214"/>
      <c r="N3394" s="214"/>
      <c r="O3394" s="214"/>
      <c r="P3394" s="214"/>
      <c r="Q3394" s="214"/>
      <c r="R3394" s="214"/>
      <c r="S3394" s="215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214" t="s">
        <v>81</v>
      </c>
      <c r="D3395" s="214"/>
      <c r="E3395" s="214"/>
      <c r="F3395" s="214"/>
      <c r="G3395" s="214"/>
      <c r="H3395" s="214"/>
      <c r="I3395" s="214"/>
      <c r="J3395" s="214"/>
      <c r="K3395" s="214"/>
      <c r="L3395" s="214"/>
      <c r="M3395" s="214"/>
      <c r="N3395" s="214"/>
      <c r="O3395" s="214"/>
      <c r="P3395" s="214"/>
      <c r="Q3395" s="214"/>
      <c r="R3395" s="214"/>
      <c r="S3395" s="215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214" t="s">
        <v>1794</v>
      </c>
      <c r="D3396" s="214"/>
      <c r="E3396" s="214"/>
      <c r="F3396" s="214"/>
      <c r="G3396" s="214"/>
      <c r="H3396" s="214"/>
      <c r="I3396" s="214"/>
      <c r="J3396" s="214"/>
      <c r="K3396" s="214"/>
      <c r="L3396" s="214"/>
      <c r="M3396" s="214"/>
      <c r="N3396" s="214"/>
      <c r="O3396" s="214"/>
      <c r="P3396" s="214"/>
      <c r="Q3396" s="214"/>
      <c r="R3396" s="214"/>
      <c r="S3396" s="215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216" t="s">
        <v>2838</v>
      </c>
      <c r="D3399" s="216"/>
      <c r="E3399" s="216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218" t="s">
        <v>2840</v>
      </c>
      <c r="D3400" s="218"/>
      <c r="E3400" s="218"/>
      <c r="F3400" s="218"/>
      <c r="G3400" s="218"/>
      <c r="H3400" s="218"/>
      <c r="I3400" s="218"/>
      <c r="J3400" s="218"/>
      <c r="K3400" s="218"/>
      <c r="L3400" s="218"/>
      <c r="M3400" s="218"/>
      <c r="N3400" s="218"/>
      <c r="O3400" s="218"/>
      <c r="P3400" s="218"/>
      <c r="Q3400" s="218"/>
      <c r="R3400" s="218"/>
      <c r="S3400" s="219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214" t="s">
        <v>1805</v>
      </c>
      <c r="D3401" s="214"/>
      <c r="E3401" s="214"/>
      <c r="F3401" s="214"/>
      <c r="G3401" s="214"/>
      <c r="H3401" s="214"/>
      <c r="I3401" s="214"/>
      <c r="J3401" s="214"/>
      <c r="K3401" s="214"/>
      <c r="L3401" s="214"/>
      <c r="M3401" s="214"/>
      <c r="N3401" s="214"/>
      <c r="O3401" s="214"/>
      <c r="P3401" s="214"/>
      <c r="Q3401" s="214"/>
      <c r="R3401" s="214"/>
      <c r="S3401" s="215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214" t="s">
        <v>1794</v>
      </c>
      <c r="D3402" s="214"/>
      <c r="E3402" s="214"/>
      <c r="F3402" s="214"/>
      <c r="G3402" s="214"/>
      <c r="H3402" s="214"/>
      <c r="I3402" s="214"/>
      <c r="J3402" s="214"/>
      <c r="K3402" s="214"/>
      <c r="L3402" s="214"/>
      <c r="M3402" s="214"/>
      <c r="N3402" s="214"/>
      <c r="O3402" s="214"/>
      <c r="P3402" s="214"/>
      <c r="Q3402" s="214"/>
      <c r="R3402" s="214"/>
      <c r="S3402" s="215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216" t="s">
        <v>2842</v>
      </c>
      <c r="D3403" s="216"/>
      <c r="E3403" s="216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218" t="s">
        <v>2844</v>
      </c>
      <c r="D3404" s="218"/>
      <c r="E3404" s="218"/>
      <c r="F3404" s="218"/>
      <c r="G3404" s="218"/>
      <c r="H3404" s="218"/>
      <c r="I3404" s="218"/>
      <c r="J3404" s="218"/>
      <c r="K3404" s="218"/>
      <c r="L3404" s="218"/>
      <c r="M3404" s="218"/>
      <c r="N3404" s="218"/>
      <c r="O3404" s="218"/>
      <c r="P3404" s="218"/>
      <c r="Q3404" s="218"/>
      <c r="R3404" s="218"/>
      <c r="S3404" s="219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214" t="s">
        <v>1805</v>
      </c>
      <c r="D3405" s="214"/>
      <c r="E3405" s="214"/>
      <c r="F3405" s="214"/>
      <c r="G3405" s="214"/>
      <c r="H3405" s="214"/>
      <c r="I3405" s="214"/>
      <c r="J3405" s="214"/>
      <c r="K3405" s="214"/>
      <c r="L3405" s="214"/>
      <c r="M3405" s="214"/>
      <c r="N3405" s="214"/>
      <c r="O3405" s="214"/>
      <c r="P3405" s="214"/>
      <c r="Q3405" s="214"/>
      <c r="R3405" s="214"/>
      <c r="S3405" s="215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214" t="s">
        <v>1794</v>
      </c>
      <c r="D3406" s="214"/>
      <c r="E3406" s="214"/>
      <c r="F3406" s="214"/>
      <c r="G3406" s="214"/>
      <c r="H3406" s="214"/>
      <c r="I3406" s="214"/>
      <c r="J3406" s="214"/>
      <c r="K3406" s="214"/>
      <c r="L3406" s="214"/>
      <c r="M3406" s="214"/>
      <c r="N3406" s="214"/>
      <c r="O3406" s="214"/>
      <c r="P3406" s="214"/>
      <c r="Q3406" s="214"/>
      <c r="R3406" s="214"/>
      <c r="S3406" s="215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216" t="s">
        <v>3657</v>
      </c>
      <c r="D3407" s="216"/>
      <c r="E3407" s="216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218" t="s">
        <v>3659</v>
      </c>
      <c r="D3408" s="218"/>
      <c r="E3408" s="218"/>
      <c r="F3408" s="218"/>
      <c r="G3408" s="218"/>
      <c r="H3408" s="218"/>
      <c r="I3408" s="218"/>
      <c r="J3408" s="218"/>
      <c r="K3408" s="218"/>
      <c r="L3408" s="218"/>
      <c r="M3408" s="218"/>
      <c r="N3408" s="218"/>
      <c r="O3408" s="218"/>
      <c r="P3408" s="218"/>
      <c r="Q3408" s="218"/>
      <c r="R3408" s="218"/>
      <c r="S3408" s="219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214" t="s">
        <v>1805</v>
      </c>
      <c r="D3409" s="214"/>
      <c r="E3409" s="214"/>
      <c r="F3409" s="214"/>
      <c r="G3409" s="214"/>
      <c r="H3409" s="214"/>
      <c r="I3409" s="214"/>
      <c r="J3409" s="214"/>
      <c r="K3409" s="214"/>
      <c r="L3409" s="214"/>
      <c r="M3409" s="214"/>
      <c r="N3409" s="214"/>
      <c r="O3409" s="214"/>
      <c r="P3409" s="214"/>
      <c r="Q3409" s="214"/>
      <c r="R3409" s="214"/>
      <c r="S3409" s="215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214" t="s">
        <v>1794</v>
      </c>
      <c r="D3410" s="214"/>
      <c r="E3410" s="214"/>
      <c r="F3410" s="214"/>
      <c r="G3410" s="214"/>
      <c r="H3410" s="214"/>
      <c r="I3410" s="214"/>
      <c r="J3410" s="214"/>
      <c r="K3410" s="214"/>
      <c r="L3410" s="214"/>
      <c r="M3410" s="214"/>
      <c r="N3410" s="214"/>
      <c r="O3410" s="214"/>
      <c r="P3410" s="214"/>
      <c r="Q3410" s="214"/>
      <c r="R3410" s="214"/>
      <c r="S3410" s="215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216" t="s">
        <v>3661</v>
      </c>
      <c r="D3411" s="216"/>
      <c r="E3411" s="216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214" t="s">
        <v>2502</v>
      </c>
      <c r="D3412" s="214"/>
      <c r="E3412" s="214"/>
      <c r="F3412" s="214"/>
      <c r="G3412" s="214"/>
      <c r="H3412" s="214"/>
      <c r="I3412" s="214"/>
      <c r="J3412" s="214"/>
      <c r="K3412" s="214"/>
      <c r="L3412" s="214"/>
      <c r="M3412" s="214"/>
      <c r="N3412" s="214"/>
      <c r="O3412" s="214"/>
      <c r="P3412" s="214"/>
      <c r="Q3412" s="214"/>
      <c r="R3412" s="214"/>
      <c r="S3412" s="215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214" t="s">
        <v>81</v>
      </c>
      <c r="D3413" s="214"/>
      <c r="E3413" s="214"/>
      <c r="F3413" s="214"/>
      <c r="G3413" s="214"/>
      <c r="H3413" s="214"/>
      <c r="I3413" s="214"/>
      <c r="J3413" s="214"/>
      <c r="K3413" s="214"/>
      <c r="L3413" s="214"/>
      <c r="M3413" s="214"/>
      <c r="N3413" s="214"/>
      <c r="O3413" s="214"/>
      <c r="P3413" s="214"/>
      <c r="Q3413" s="214"/>
      <c r="R3413" s="214"/>
      <c r="S3413" s="215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214" t="s">
        <v>1794</v>
      </c>
      <c r="D3414" s="214"/>
      <c r="E3414" s="214"/>
      <c r="F3414" s="214"/>
      <c r="G3414" s="214"/>
      <c r="H3414" s="214"/>
      <c r="I3414" s="214"/>
      <c r="J3414" s="214"/>
      <c r="K3414" s="214"/>
      <c r="L3414" s="214"/>
      <c r="M3414" s="214"/>
      <c r="N3414" s="214"/>
      <c r="O3414" s="214"/>
      <c r="P3414" s="214"/>
      <c r="Q3414" s="214"/>
      <c r="R3414" s="214"/>
      <c r="S3414" s="215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216" t="s">
        <v>3671</v>
      </c>
      <c r="D3417" s="216"/>
      <c r="E3417" s="216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218" t="s">
        <v>3673</v>
      </c>
      <c r="D3418" s="218"/>
      <c r="E3418" s="218"/>
      <c r="F3418" s="218"/>
      <c r="G3418" s="218"/>
      <c r="H3418" s="218"/>
      <c r="I3418" s="218"/>
      <c r="J3418" s="218"/>
      <c r="K3418" s="218"/>
      <c r="L3418" s="218"/>
      <c r="M3418" s="218"/>
      <c r="N3418" s="218"/>
      <c r="O3418" s="218"/>
      <c r="P3418" s="218"/>
      <c r="Q3418" s="218"/>
      <c r="R3418" s="218"/>
      <c r="S3418" s="219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214" t="s">
        <v>1805</v>
      </c>
      <c r="D3419" s="214"/>
      <c r="E3419" s="214"/>
      <c r="F3419" s="214"/>
      <c r="G3419" s="214"/>
      <c r="H3419" s="214"/>
      <c r="I3419" s="214"/>
      <c r="J3419" s="214"/>
      <c r="K3419" s="214"/>
      <c r="L3419" s="214"/>
      <c r="M3419" s="214"/>
      <c r="N3419" s="214"/>
      <c r="O3419" s="214"/>
      <c r="P3419" s="214"/>
      <c r="Q3419" s="214"/>
      <c r="R3419" s="214"/>
      <c r="S3419" s="215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214" t="s">
        <v>1794</v>
      </c>
      <c r="D3420" s="214"/>
      <c r="E3420" s="214"/>
      <c r="F3420" s="214"/>
      <c r="G3420" s="214"/>
      <c r="H3420" s="214"/>
      <c r="I3420" s="214"/>
      <c r="J3420" s="214"/>
      <c r="K3420" s="214"/>
      <c r="L3420" s="214"/>
      <c r="M3420" s="214"/>
      <c r="N3420" s="214"/>
      <c r="O3420" s="214"/>
      <c r="P3420" s="214"/>
      <c r="Q3420" s="214"/>
      <c r="R3420" s="214"/>
      <c r="S3420" s="215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216" t="s">
        <v>3020</v>
      </c>
      <c r="D3421" s="216"/>
      <c r="E3421" s="216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218" t="s">
        <v>3022</v>
      </c>
      <c r="D3422" s="218"/>
      <c r="E3422" s="218"/>
      <c r="F3422" s="218"/>
      <c r="G3422" s="218"/>
      <c r="H3422" s="218"/>
      <c r="I3422" s="218"/>
      <c r="J3422" s="218"/>
      <c r="K3422" s="218"/>
      <c r="L3422" s="218"/>
      <c r="M3422" s="218"/>
      <c r="N3422" s="218"/>
      <c r="O3422" s="218"/>
      <c r="P3422" s="218"/>
      <c r="Q3422" s="218"/>
      <c r="R3422" s="218"/>
      <c r="S3422" s="219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214" t="s">
        <v>1805</v>
      </c>
      <c r="D3423" s="214"/>
      <c r="E3423" s="214"/>
      <c r="F3423" s="214"/>
      <c r="G3423" s="214"/>
      <c r="H3423" s="214"/>
      <c r="I3423" s="214"/>
      <c r="J3423" s="214"/>
      <c r="K3423" s="214"/>
      <c r="L3423" s="214"/>
      <c r="M3423" s="214"/>
      <c r="N3423" s="214"/>
      <c r="O3423" s="214"/>
      <c r="P3423" s="214"/>
      <c r="Q3423" s="214"/>
      <c r="R3423" s="214"/>
      <c r="S3423" s="215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214" t="s">
        <v>1794</v>
      </c>
      <c r="D3424" s="214"/>
      <c r="E3424" s="214"/>
      <c r="F3424" s="214"/>
      <c r="G3424" s="214"/>
      <c r="H3424" s="214"/>
      <c r="I3424" s="214"/>
      <c r="J3424" s="214"/>
      <c r="K3424" s="214"/>
      <c r="L3424" s="214"/>
      <c r="M3424" s="214"/>
      <c r="N3424" s="214"/>
      <c r="O3424" s="214"/>
      <c r="P3424" s="214"/>
      <c r="Q3424" s="214"/>
      <c r="R3424" s="214"/>
      <c r="S3424" s="215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216" t="s">
        <v>2926</v>
      </c>
      <c r="D3425" s="216"/>
      <c r="E3425" s="216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214" t="s">
        <v>2502</v>
      </c>
      <c r="D3426" s="214"/>
      <c r="E3426" s="214"/>
      <c r="F3426" s="214"/>
      <c r="G3426" s="214"/>
      <c r="H3426" s="214"/>
      <c r="I3426" s="214"/>
      <c r="J3426" s="214"/>
      <c r="K3426" s="214"/>
      <c r="L3426" s="214"/>
      <c r="M3426" s="214"/>
      <c r="N3426" s="214"/>
      <c r="O3426" s="214"/>
      <c r="P3426" s="214"/>
      <c r="Q3426" s="214"/>
      <c r="R3426" s="214"/>
      <c r="S3426" s="215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214" t="s">
        <v>81</v>
      </c>
      <c r="D3427" s="214"/>
      <c r="E3427" s="214"/>
      <c r="F3427" s="214"/>
      <c r="G3427" s="214"/>
      <c r="H3427" s="214"/>
      <c r="I3427" s="214"/>
      <c r="J3427" s="214"/>
      <c r="K3427" s="214"/>
      <c r="L3427" s="214"/>
      <c r="M3427" s="214"/>
      <c r="N3427" s="214"/>
      <c r="O3427" s="214"/>
      <c r="P3427" s="214"/>
      <c r="Q3427" s="214"/>
      <c r="R3427" s="214"/>
      <c r="S3427" s="215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214" t="s">
        <v>1794</v>
      </c>
      <c r="D3428" s="214"/>
      <c r="E3428" s="214"/>
      <c r="F3428" s="214"/>
      <c r="G3428" s="214"/>
      <c r="H3428" s="214"/>
      <c r="I3428" s="214"/>
      <c r="J3428" s="214"/>
      <c r="K3428" s="214"/>
      <c r="L3428" s="214"/>
      <c r="M3428" s="214"/>
      <c r="N3428" s="214"/>
      <c r="O3428" s="214"/>
      <c r="P3428" s="214"/>
      <c r="Q3428" s="214"/>
      <c r="R3428" s="214"/>
      <c r="S3428" s="215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216" t="s">
        <v>3680</v>
      </c>
      <c r="D3431" s="216"/>
      <c r="E3431" s="216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218" t="s">
        <v>3682</v>
      </c>
      <c r="D3432" s="218"/>
      <c r="E3432" s="218"/>
      <c r="F3432" s="218"/>
      <c r="G3432" s="218"/>
      <c r="H3432" s="218"/>
      <c r="I3432" s="218"/>
      <c r="J3432" s="218"/>
      <c r="K3432" s="218"/>
      <c r="L3432" s="218"/>
      <c r="M3432" s="218"/>
      <c r="N3432" s="218"/>
      <c r="O3432" s="218"/>
      <c r="P3432" s="218"/>
      <c r="Q3432" s="218"/>
      <c r="R3432" s="218"/>
      <c r="S3432" s="219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214" t="s">
        <v>1805</v>
      </c>
      <c r="D3433" s="214"/>
      <c r="E3433" s="214"/>
      <c r="F3433" s="214"/>
      <c r="G3433" s="214"/>
      <c r="H3433" s="214"/>
      <c r="I3433" s="214"/>
      <c r="J3433" s="214"/>
      <c r="K3433" s="214"/>
      <c r="L3433" s="214"/>
      <c r="M3433" s="214"/>
      <c r="N3433" s="214"/>
      <c r="O3433" s="214"/>
      <c r="P3433" s="214"/>
      <c r="Q3433" s="214"/>
      <c r="R3433" s="214"/>
      <c r="S3433" s="215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214" t="s">
        <v>1794</v>
      </c>
      <c r="D3434" s="214"/>
      <c r="E3434" s="214"/>
      <c r="F3434" s="214"/>
      <c r="G3434" s="214"/>
      <c r="H3434" s="214"/>
      <c r="I3434" s="214"/>
      <c r="J3434" s="214"/>
      <c r="K3434" s="214"/>
      <c r="L3434" s="214"/>
      <c r="M3434" s="214"/>
      <c r="N3434" s="214"/>
      <c r="O3434" s="214"/>
      <c r="P3434" s="214"/>
      <c r="Q3434" s="214"/>
      <c r="R3434" s="214"/>
      <c r="S3434" s="215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216" t="s">
        <v>3915</v>
      </c>
      <c r="D3435" s="216"/>
      <c r="E3435" s="216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214" t="s">
        <v>2502</v>
      </c>
      <c r="D3436" s="214"/>
      <c r="E3436" s="214"/>
      <c r="F3436" s="214"/>
      <c r="G3436" s="214"/>
      <c r="H3436" s="214"/>
      <c r="I3436" s="214"/>
      <c r="J3436" s="214"/>
      <c r="K3436" s="214"/>
      <c r="L3436" s="214"/>
      <c r="M3436" s="214"/>
      <c r="N3436" s="214"/>
      <c r="O3436" s="214"/>
      <c r="P3436" s="214"/>
      <c r="Q3436" s="214"/>
      <c r="R3436" s="214"/>
      <c r="S3436" s="215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214" t="s">
        <v>81</v>
      </c>
      <c r="D3437" s="214"/>
      <c r="E3437" s="214"/>
      <c r="F3437" s="214"/>
      <c r="G3437" s="214"/>
      <c r="H3437" s="214"/>
      <c r="I3437" s="214"/>
      <c r="J3437" s="214"/>
      <c r="K3437" s="214"/>
      <c r="L3437" s="214"/>
      <c r="M3437" s="214"/>
      <c r="N3437" s="214"/>
      <c r="O3437" s="214"/>
      <c r="P3437" s="214"/>
      <c r="Q3437" s="214"/>
      <c r="R3437" s="214"/>
      <c r="S3437" s="215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214" t="s">
        <v>1794</v>
      </c>
      <c r="D3438" s="214"/>
      <c r="E3438" s="214"/>
      <c r="F3438" s="214"/>
      <c r="G3438" s="214"/>
      <c r="H3438" s="214"/>
      <c r="I3438" s="214"/>
      <c r="J3438" s="214"/>
      <c r="K3438" s="214"/>
      <c r="L3438" s="214"/>
      <c r="M3438" s="214"/>
      <c r="N3438" s="214"/>
      <c r="O3438" s="214"/>
      <c r="P3438" s="214"/>
      <c r="Q3438" s="214"/>
      <c r="R3438" s="214"/>
      <c r="S3438" s="215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216" t="s">
        <v>3920</v>
      </c>
      <c r="D3441" s="216"/>
      <c r="E3441" s="216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214" t="s">
        <v>1794</v>
      </c>
      <c r="D3442" s="214"/>
      <c r="E3442" s="214"/>
      <c r="F3442" s="214"/>
      <c r="G3442" s="214"/>
      <c r="H3442" s="214"/>
      <c r="I3442" s="214"/>
      <c r="J3442" s="214"/>
      <c r="K3442" s="214"/>
      <c r="L3442" s="214"/>
      <c r="M3442" s="214"/>
      <c r="N3442" s="214"/>
      <c r="O3442" s="214"/>
      <c r="P3442" s="214"/>
      <c r="Q3442" s="214"/>
      <c r="R3442" s="214"/>
      <c r="S3442" s="215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216" t="s">
        <v>3923</v>
      </c>
      <c r="D3443" s="216"/>
      <c r="E3443" s="216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218" t="s">
        <v>3925</v>
      </c>
      <c r="D3444" s="218"/>
      <c r="E3444" s="218"/>
      <c r="F3444" s="218"/>
      <c r="G3444" s="218"/>
      <c r="H3444" s="218"/>
      <c r="I3444" s="218"/>
      <c r="J3444" s="218"/>
      <c r="K3444" s="218"/>
      <c r="L3444" s="218"/>
      <c r="M3444" s="218"/>
      <c r="N3444" s="218"/>
      <c r="O3444" s="218"/>
      <c r="P3444" s="218"/>
      <c r="Q3444" s="218"/>
      <c r="R3444" s="218"/>
      <c r="S3444" s="219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214" t="s">
        <v>1805</v>
      </c>
      <c r="D3445" s="214"/>
      <c r="E3445" s="214"/>
      <c r="F3445" s="214"/>
      <c r="G3445" s="214"/>
      <c r="H3445" s="214"/>
      <c r="I3445" s="214"/>
      <c r="J3445" s="214"/>
      <c r="K3445" s="214"/>
      <c r="L3445" s="214"/>
      <c r="M3445" s="214"/>
      <c r="N3445" s="214"/>
      <c r="O3445" s="214"/>
      <c r="P3445" s="214"/>
      <c r="Q3445" s="214"/>
      <c r="R3445" s="214"/>
      <c r="S3445" s="215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214" t="s">
        <v>1794</v>
      </c>
      <c r="D3446" s="214"/>
      <c r="E3446" s="214"/>
      <c r="F3446" s="214"/>
      <c r="G3446" s="214"/>
      <c r="H3446" s="214"/>
      <c r="I3446" s="214"/>
      <c r="J3446" s="214"/>
      <c r="K3446" s="214"/>
      <c r="L3446" s="214"/>
      <c r="M3446" s="214"/>
      <c r="N3446" s="214"/>
      <c r="O3446" s="214"/>
      <c r="P3446" s="214"/>
      <c r="Q3446" s="214"/>
      <c r="R3446" s="214"/>
      <c r="S3446" s="215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216" t="s">
        <v>3928</v>
      </c>
      <c r="D3447" s="216"/>
      <c r="E3447" s="216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218" t="s">
        <v>3930</v>
      </c>
      <c r="D3448" s="218"/>
      <c r="E3448" s="218"/>
      <c r="F3448" s="218"/>
      <c r="G3448" s="218"/>
      <c r="H3448" s="218"/>
      <c r="I3448" s="218"/>
      <c r="J3448" s="218"/>
      <c r="K3448" s="218"/>
      <c r="L3448" s="218"/>
      <c r="M3448" s="218"/>
      <c r="N3448" s="218"/>
      <c r="O3448" s="218"/>
      <c r="P3448" s="218"/>
      <c r="Q3448" s="218"/>
      <c r="R3448" s="218"/>
      <c r="S3448" s="219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214" t="s">
        <v>1805</v>
      </c>
      <c r="D3449" s="214"/>
      <c r="E3449" s="214"/>
      <c r="F3449" s="214"/>
      <c r="G3449" s="214"/>
      <c r="H3449" s="214"/>
      <c r="I3449" s="214"/>
      <c r="J3449" s="214"/>
      <c r="K3449" s="214"/>
      <c r="L3449" s="214"/>
      <c r="M3449" s="214"/>
      <c r="N3449" s="214"/>
      <c r="O3449" s="214"/>
      <c r="P3449" s="214"/>
      <c r="Q3449" s="214"/>
      <c r="R3449" s="214"/>
      <c r="S3449" s="215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214" t="s">
        <v>1794</v>
      </c>
      <c r="D3450" s="214"/>
      <c r="E3450" s="214"/>
      <c r="F3450" s="214"/>
      <c r="G3450" s="214"/>
      <c r="H3450" s="214"/>
      <c r="I3450" s="214"/>
      <c r="J3450" s="214"/>
      <c r="K3450" s="214"/>
      <c r="L3450" s="214"/>
      <c r="M3450" s="214"/>
      <c r="N3450" s="214"/>
      <c r="O3450" s="214"/>
      <c r="P3450" s="214"/>
      <c r="Q3450" s="214"/>
      <c r="R3450" s="214"/>
      <c r="S3450" s="215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216" t="s">
        <v>3933</v>
      </c>
      <c r="D3451" s="216"/>
      <c r="E3451" s="216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218" t="s">
        <v>3935</v>
      </c>
      <c r="D3452" s="218"/>
      <c r="E3452" s="218"/>
      <c r="F3452" s="218"/>
      <c r="G3452" s="218"/>
      <c r="H3452" s="218"/>
      <c r="I3452" s="218"/>
      <c r="J3452" s="218"/>
      <c r="K3452" s="218"/>
      <c r="L3452" s="218"/>
      <c r="M3452" s="218"/>
      <c r="N3452" s="218"/>
      <c r="O3452" s="218"/>
      <c r="P3452" s="218"/>
      <c r="Q3452" s="218"/>
      <c r="R3452" s="218"/>
      <c r="S3452" s="219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214" t="s">
        <v>1805</v>
      </c>
      <c r="D3453" s="214"/>
      <c r="E3453" s="214"/>
      <c r="F3453" s="214"/>
      <c r="G3453" s="214"/>
      <c r="H3453" s="214"/>
      <c r="I3453" s="214"/>
      <c r="J3453" s="214"/>
      <c r="K3453" s="214"/>
      <c r="L3453" s="214"/>
      <c r="M3453" s="214"/>
      <c r="N3453" s="214"/>
      <c r="O3453" s="214"/>
      <c r="P3453" s="214"/>
      <c r="Q3453" s="214"/>
      <c r="R3453" s="214"/>
      <c r="S3453" s="215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214" t="s">
        <v>1794</v>
      </c>
      <c r="D3454" s="214"/>
      <c r="E3454" s="214"/>
      <c r="F3454" s="214"/>
      <c r="G3454" s="214"/>
      <c r="H3454" s="214"/>
      <c r="I3454" s="214"/>
      <c r="J3454" s="214"/>
      <c r="K3454" s="214"/>
      <c r="L3454" s="214"/>
      <c r="M3454" s="214"/>
      <c r="N3454" s="214"/>
      <c r="O3454" s="214"/>
      <c r="P3454" s="214"/>
      <c r="Q3454" s="214"/>
      <c r="R3454" s="214"/>
      <c r="S3454" s="215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216" t="s">
        <v>3938</v>
      </c>
      <c r="D3455" s="216"/>
      <c r="E3455" s="216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218" t="s">
        <v>3940</v>
      </c>
      <c r="D3456" s="218"/>
      <c r="E3456" s="218"/>
      <c r="F3456" s="218"/>
      <c r="G3456" s="218"/>
      <c r="H3456" s="218"/>
      <c r="I3456" s="218"/>
      <c r="J3456" s="218"/>
      <c r="K3456" s="218"/>
      <c r="L3456" s="218"/>
      <c r="M3456" s="218"/>
      <c r="N3456" s="218"/>
      <c r="O3456" s="218"/>
      <c r="P3456" s="218"/>
      <c r="Q3456" s="218"/>
      <c r="R3456" s="218"/>
      <c r="S3456" s="219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214" t="s">
        <v>1805</v>
      </c>
      <c r="D3457" s="214"/>
      <c r="E3457" s="214"/>
      <c r="F3457" s="214"/>
      <c r="G3457" s="214"/>
      <c r="H3457" s="214"/>
      <c r="I3457" s="214"/>
      <c r="J3457" s="214"/>
      <c r="K3457" s="214"/>
      <c r="L3457" s="214"/>
      <c r="M3457" s="214"/>
      <c r="N3457" s="214"/>
      <c r="O3457" s="214"/>
      <c r="P3457" s="214"/>
      <c r="Q3457" s="214"/>
      <c r="R3457" s="214"/>
      <c r="S3457" s="215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214" t="s">
        <v>1794</v>
      </c>
      <c r="D3458" s="214"/>
      <c r="E3458" s="214"/>
      <c r="F3458" s="214"/>
      <c r="G3458" s="214"/>
      <c r="H3458" s="214"/>
      <c r="I3458" s="214"/>
      <c r="J3458" s="214"/>
      <c r="K3458" s="214"/>
      <c r="L3458" s="214"/>
      <c r="M3458" s="214"/>
      <c r="N3458" s="214"/>
      <c r="O3458" s="214"/>
      <c r="P3458" s="214"/>
      <c r="Q3458" s="214"/>
      <c r="R3458" s="214"/>
      <c r="S3458" s="215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216" t="s">
        <v>3705</v>
      </c>
      <c r="D3459" s="216"/>
      <c r="E3459" s="216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218" t="s">
        <v>3707</v>
      </c>
      <c r="D3460" s="218"/>
      <c r="E3460" s="218"/>
      <c r="F3460" s="218"/>
      <c r="G3460" s="218"/>
      <c r="H3460" s="218"/>
      <c r="I3460" s="218"/>
      <c r="J3460" s="218"/>
      <c r="K3460" s="218"/>
      <c r="L3460" s="218"/>
      <c r="M3460" s="218"/>
      <c r="N3460" s="218"/>
      <c r="O3460" s="218"/>
      <c r="P3460" s="218"/>
      <c r="Q3460" s="218"/>
      <c r="R3460" s="218"/>
      <c r="S3460" s="219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214" t="s">
        <v>1805</v>
      </c>
      <c r="D3461" s="214"/>
      <c r="E3461" s="214"/>
      <c r="F3461" s="214"/>
      <c r="G3461" s="214"/>
      <c r="H3461" s="214"/>
      <c r="I3461" s="214"/>
      <c r="J3461" s="214"/>
      <c r="K3461" s="214"/>
      <c r="L3461" s="214"/>
      <c r="M3461" s="214"/>
      <c r="N3461" s="214"/>
      <c r="O3461" s="214"/>
      <c r="P3461" s="214"/>
      <c r="Q3461" s="214"/>
      <c r="R3461" s="214"/>
      <c r="S3461" s="215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214" t="s">
        <v>1794</v>
      </c>
      <c r="D3462" s="214"/>
      <c r="E3462" s="214"/>
      <c r="F3462" s="214"/>
      <c r="G3462" s="214"/>
      <c r="H3462" s="214"/>
      <c r="I3462" s="214"/>
      <c r="J3462" s="214"/>
      <c r="K3462" s="214"/>
      <c r="L3462" s="214"/>
      <c r="M3462" s="214"/>
      <c r="N3462" s="214"/>
      <c r="O3462" s="214"/>
      <c r="P3462" s="214"/>
      <c r="Q3462" s="214"/>
      <c r="R3462" s="214"/>
      <c r="S3462" s="215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216" t="s">
        <v>3715</v>
      </c>
      <c r="D3463" s="216"/>
      <c r="E3463" s="216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218" t="s">
        <v>3022</v>
      </c>
      <c r="D3464" s="218"/>
      <c r="E3464" s="218"/>
      <c r="F3464" s="218"/>
      <c r="G3464" s="218"/>
      <c r="H3464" s="218"/>
      <c r="I3464" s="218"/>
      <c r="J3464" s="218"/>
      <c r="K3464" s="218"/>
      <c r="L3464" s="218"/>
      <c r="M3464" s="218"/>
      <c r="N3464" s="218"/>
      <c r="O3464" s="218"/>
      <c r="P3464" s="218"/>
      <c r="Q3464" s="218"/>
      <c r="R3464" s="218"/>
      <c r="S3464" s="219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214" t="s">
        <v>1805</v>
      </c>
      <c r="D3465" s="214"/>
      <c r="E3465" s="214"/>
      <c r="F3465" s="214"/>
      <c r="G3465" s="214"/>
      <c r="H3465" s="214"/>
      <c r="I3465" s="214"/>
      <c r="J3465" s="214"/>
      <c r="K3465" s="214"/>
      <c r="L3465" s="214"/>
      <c r="M3465" s="214"/>
      <c r="N3465" s="214"/>
      <c r="O3465" s="214"/>
      <c r="P3465" s="214"/>
      <c r="Q3465" s="214"/>
      <c r="R3465" s="214"/>
      <c r="S3465" s="215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214" t="s">
        <v>1794</v>
      </c>
      <c r="D3466" s="214"/>
      <c r="E3466" s="214"/>
      <c r="F3466" s="214"/>
      <c r="G3466" s="214"/>
      <c r="H3466" s="214"/>
      <c r="I3466" s="214"/>
      <c r="J3466" s="214"/>
      <c r="K3466" s="214"/>
      <c r="L3466" s="214"/>
      <c r="M3466" s="214"/>
      <c r="N3466" s="214"/>
      <c r="O3466" s="214"/>
      <c r="P3466" s="214"/>
      <c r="Q3466" s="214"/>
      <c r="R3466" s="214"/>
      <c r="S3466" s="215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216" t="s">
        <v>3718</v>
      </c>
      <c r="D3467" s="216"/>
      <c r="E3467" s="216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218" t="s">
        <v>3945</v>
      </c>
      <c r="D3468" s="218"/>
      <c r="E3468" s="218"/>
      <c r="F3468" s="218"/>
      <c r="G3468" s="218"/>
      <c r="H3468" s="218"/>
      <c r="I3468" s="218"/>
      <c r="J3468" s="218"/>
      <c r="K3468" s="218"/>
      <c r="L3468" s="218"/>
      <c r="M3468" s="218"/>
      <c r="N3468" s="218"/>
      <c r="O3468" s="218"/>
      <c r="P3468" s="218"/>
      <c r="Q3468" s="218"/>
      <c r="R3468" s="218"/>
      <c r="S3468" s="219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214" t="s">
        <v>1805</v>
      </c>
      <c r="D3469" s="214"/>
      <c r="E3469" s="214"/>
      <c r="F3469" s="214"/>
      <c r="G3469" s="214"/>
      <c r="H3469" s="214"/>
      <c r="I3469" s="214"/>
      <c r="J3469" s="214"/>
      <c r="K3469" s="214"/>
      <c r="L3469" s="214"/>
      <c r="M3469" s="214"/>
      <c r="N3469" s="214"/>
      <c r="O3469" s="214"/>
      <c r="P3469" s="214"/>
      <c r="Q3469" s="214"/>
      <c r="R3469" s="214"/>
      <c r="S3469" s="215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214" t="s">
        <v>1794</v>
      </c>
      <c r="D3470" s="214"/>
      <c r="E3470" s="214"/>
      <c r="F3470" s="214"/>
      <c r="G3470" s="214"/>
      <c r="H3470" s="214"/>
      <c r="I3470" s="214"/>
      <c r="J3470" s="214"/>
      <c r="K3470" s="214"/>
      <c r="L3470" s="214"/>
      <c r="M3470" s="214"/>
      <c r="N3470" s="214"/>
      <c r="O3470" s="214"/>
      <c r="P3470" s="214"/>
      <c r="Q3470" s="214"/>
      <c r="R3470" s="214"/>
      <c r="S3470" s="215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216" t="s">
        <v>3948</v>
      </c>
      <c r="D3471" s="216"/>
      <c r="E3471" s="216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218" t="s">
        <v>3950</v>
      </c>
      <c r="D3472" s="218"/>
      <c r="E3472" s="218"/>
      <c r="F3472" s="218"/>
      <c r="G3472" s="218"/>
      <c r="H3472" s="218"/>
      <c r="I3472" s="218"/>
      <c r="J3472" s="218"/>
      <c r="K3472" s="218"/>
      <c r="L3472" s="218"/>
      <c r="M3472" s="218"/>
      <c r="N3472" s="218"/>
      <c r="O3472" s="218"/>
      <c r="P3472" s="218"/>
      <c r="Q3472" s="218"/>
      <c r="R3472" s="218"/>
      <c r="S3472" s="219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214" t="s">
        <v>1805</v>
      </c>
      <c r="D3473" s="214"/>
      <c r="E3473" s="214"/>
      <c r="F3473" s="214"/>
      <c r="G3473" s="214"/>
      <c r="H3473" s="214"/>
      <c r="I3473" s="214"/>
      <c r="J3473" s="214"/>
      <c r="K3473" s="214"/>
      <c r="L3473" s="214"/>
      <c r="M3473" s="214"/>
      <c r="N3473" s="214"/>
      <c r="O3473" s="214"/>
      <c r="P3473" s="214"/>
      <c r="Q3473" s="214"/>
      <c r="R3473" s="214"/>
      <c r="S3473" s="215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214" t="s">
        <v>1794</v>
      </c>
      <c r="D3474" s="214"/>
      <c r="E3474" s="214"/>
      <c r="F3474" s="214"/>
      <c r="G3474" s="214"/>
      <c r="H3474" s="214"/>
      <c r="I3474" s="214"/>
      <c r="J3474" s="214"/>
      <c r="K3474" s="214"/>
      <c r="L3474" s="214"/>
      <c r="M3474" s="214"/>
      <c r="N3474" s="214"/>
      <c r="O3474" s="214"/>
      <c r="P3474" s="214"/>
      <c r="Q3474" s="214"/>
      <c r="R3474" s="214"/>
      <c r="S3474" s="215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216" t="s">
        <v>3723</v>
      </c>
      <c r="D3475" s="216"/>
      <c r="E3475" s="216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218" t="s">
        <v>3494</v>
      </c>
      <c r="D3476" s="218"/>
      <c r="E3476" s="218"/>
      <c r="F3476" s="218"/>
      <c r="G3476" s="218"/>
      <c r="H3476" s="218"/>
      <c r="I3476" s="218"/>
      <c r="J3476" s="218"/>
      <c r="K3476" s="218"/>
      <c r="L3476" s="218"/>
      <c r="M3476" s="218"/>
      <c r="N3476" s="218"/>
      <c r="O3476" s="218"/>
      <c r="P3476" s="218"/>
      <c r="Q3476" s="218"/>
      <c r="R3476" s="218"/>
      <c r="S3476" s="219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214" t="s">
        <v>1805</v>
      </c>
      <c r="D3477" s="214"/>
      <c r="E3477" s="214"/>
      <c r="F3477" s="214"/>
      <c r="G3477" s="214"/>
      <c r="H3477" s="214"/>
      <c r="I3477" s="214"/>
      <c r="J3477" s="214"/>
      <c r="K3477" s="214"/>
      <c r="L3477" s="214"/>
      <c r="M3477" s="214"/>
      <c r="N3477" s="214"/>
      <c r="O3477" s="214"/>
      <c r="P3477" s="214"/>
      <c r="Q3477" s="214"/>
      <c r="R3477" s="214"/>
      <c r="S3477" s="215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214" t="s">
        <v>1794</v>
      </c>
      <c r="D3478" s="214"/>
      <c r="E3478" s="214"/>
      <c r="F3478" s="214"/>
      <c r="G3478" s="214"/>
      <c r="H3478" s="214"/>
      <c r="I3478" s="214"/>
      <c r="J3478" s="214"/>
      <c r="K3478" s="214"/>
      <c r="L3478" s="214"/>
      <c r="M3478" s="214"/>
      <c r="N3478" s="214"/>
      <c r="O3478" s="214"/>
      <c r="P3478" s="214"/>
      <c r="Q3478" s="214"/>
      <c r="R3478" s="214"/>
      <c r="S3478" s="215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216" t="s">
        <v>3726</v>
      </c>
      <c r="D3479" s="216"/>
      <c r="E3479" s="216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218" t="s">
        <v>2196</v>
      </c>
      <c r="D3480" s="218"/>
      <c r="E3480" s="218"/>
      <c r="F3480" s="218"/>
      <c r="G3480" s="218"/>
      <c r="H3480" s="218"/>
      <c r="I3480" s="218"/>
      <c r="J3480" s="218"/>
      <c r="K3480" s="218"/>
      <c r="L3480" s="218"/>
      <c r="M3480" s="218"/>
      <c r="N3480" s="218"/>
      <c r="O3480" s="218"/>
      <c r="P3480" s="218"/>
      <c r="Q3480" s="218"/>
      <c r="R3480" s="218"/>
      <c r="S3480" s="219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214" t="s">
        <v>1805</v>
      </c>
      <c r="D3481" s="214"/>
      <c r="E3481" s="214"/>
      <c r="F3481" s="214"/>
      <c r="G3481" s="214"/>
      <c r="H3481" s="214"/>
      <c r="I3481" s="214"/>
      <c r="J3481" s="214"/>
      <c r="K3481" s="214"/>
      <c r="L3481" s="214"/>
      <c r="M3481" s="214"/>
      <c r="N3481" s="214"/>
      <c r="O3481" s="214"/>
      <c r="P3481" s="214"/>
      <c r="Q3481" s="214"/>
      <c r="R3481" s="214"/>
      <c r="S3481" s="215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214" t="s">
        <v>1794</v>
      </c>
      <c r="D3482" s="214"/>
      <c r="E3482" s="214"/>
      <c r="F3482" s="214"/>
      <c r="G3482" s="214"/>
      <c r="H3482" s="214"/>
      <c r="I3482" s="214"/>
      <c r="J3482" s="214"/>
      <c r="K3482" s="214"/>
      <c r="L3482" s="214"/>
      <c r="M3482" s="214"/>
      <c r="N3482" s="214"/>
      <c r="O3482" s="214"/>
      <c r="P3482" s="214"/>
      <c r="Q3482" s="214"/>
      <c r="R3482" s="214"/>
      <c r="S3482" s="215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216" t="s">
        <v>3955</v>
      </c>
      <c r="D3483" s="216"/>
      <c r="E3483" s="216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218" t="s">
        <v>3957</v>
      </c>
      <c r="D3484" s="218"/>
      <c r="E3484" s="218"/>
      <c r="F3484" s="218"/>
      <c r="G3484" s="218"/>
      <c r="H3484" s="218"/>
      <c r="I3484" s="218"/>
      <c r="J3484" s="218"/>
      <c r="K3484" s="218"/>
      <c r="L3484" s="218"/>
      <c r="M3484" s="218"/>
      <c r="N3484" s="218"/>
      <c r="O3484" s="218"/>
      <c r="P3484" s="218"/>
      <c r="Q3484" s="218"/>
      <c r="R3484" s="218"/>
      <c r="S3484" s="219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214" t="s">
        <v>1805</v>
      </c>
      <c r="D3485" s="214"/>
      <c r="E3485" s="214"/>
      <c r="F3485" s="214"/>
      <c r="G3485" s="214"/>
      <c r="H3485" s="214"/>
      <c r="I3485" s="214"/>
      <c r="J3485" s="214"/>
      <c r="K3485" s="214"/>
      <c r="L3485" s="214"/>
      <c r="M3485" s="214"/>
      <c r="N3485" s="214"/>
      <c r="O3485" s="214"/>
      <c r="P3485" s="214"/>
      <c r="Q3485" s="214"/>
      <c r="R3485" s="214"/>
      <c r="S3485" s="215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214" t="s">
        <v>1794</v>
      </c>
      <c r="D3486" s="214"/>
      <c r="E3486" s="214"/>
      <c r="F3486" s="214"/>
      <c r="G3486" s="214"/>
      <c r="H3486" s="214"/>
      <c r="I3486" s="214"/>
      <c r="J3486" s="214"/>
      <c r="K3486" s="214"/>
      <c r="L3486" s="214"/>
      <c r="M3486" s="214"/>
      <c r="N3486" s="214"/>
      <c r="O3486" s="214"/>
      <c r="P3486" s="214"/>
      <c r="Q3486" s="214"/>
      <c r="R3486" s="214"/>
      <c r="S3486" s="215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216" t="s">
        <v>3742</v>
      </c>
      <c r="D3487" s="216"/>
      <c r="E3487" s="216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218" t="s">
        <v>3744</v>
      </c>
      <c r="D3488" s="218"/>
      <c r="E3488" s="218"/>
      <c r="F3488" s="218"/>
      <c r="G3488" s="218"/>
      <c r="H3488" s="218"/>
      <c r="I3488" s="218"/>
      <c r="J3488" s="218"/>
      <c r="K3488" s="218"/>
      <c r="L3488" s="218"/>
      <c r="M3488" s="218"/>
      <c r="N3488" s="218"/>
      <c r="O3488" s="218"/>
      <c r="P3488" s="218"/>
      <c r="Q3488" s="218"/>
      <c r="R3488" s="218"/>
      <c r="S3488" s="219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214" t="s">
        <v>1805</v>
      </c>
      <c r="D3489" s="214"/>
      <c r="E3489" s="214"/>
      <c r="F3489" s="214"/>
      <c r="G3489" s="214"/>
      <c r="H3489" s="214"/>
      <c r="I3489" s="214"/>
      <c r="J3489" s="214"/>
      <c r="K3489" s="214"/>
      <c r="L3489" s="214"/>
      <c r="M3489" s="214"/>
      <c r="N3489" s="214"/>
      <c r="O3489" s="214"/>
      <c r="P3489" s="214"/>
      <c r="Q3489" s="214"/>
      <c r="R3489" s="214"/>
      <c r="S3489" s="215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214" t="s">
        <v>1794</v>
      </c>
      <c r="D3490" s="214"/>
      <c r="E3490" s="214"/>
      <c r="F3490" s="214"/>
      <c r="G3490" s="214"/>
      <c r="H3490" s="214"/>
      <c r="I3490" s="214"/>
      <c r="J3490" s="214"/>
      <c r="K3490" s="214"/>
      <c r="L3490" s="214"/>
      <c r="M3490" s="214"/>
      <c r="N3490" s="214"/>
      <c r="O3490" s="214"/>
      <c r="P3490" s="214"/>
      <c r="Q3490" s="214"/>
      <c r="R3490" s="214"/>
      <c r="S3490" s="215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216" t="s">
        <v>2778</v>
      </c>
      <c r="D3491" s="216"/>
      <c r="E3491" s="216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218" t="s">
        <v>2780</v>
      </c>
      <c r="D3492" s="218"/>
      <c r="E3492" s="218"/>
      <c r="F3492" s="218"/>
      <c r="G3492" s="218"/>
      <c r="H3492" s="218"/>
      <c r="I3492" s="218"/>
      <c r="J3492" s="218"/>
      <c r="K3492" s="218"/>
      <c r="L3492" s="218"/>
      <c r="M3492" s="218"/>
      <c r="N3492" s="218"/>
      <c r="O3492" s="218"/>
      <c r="P3492" s="218"/>
      <c r="Q3492" s="218"/>
      <c r="R3492" s="218"/>
      <c r="S3492" s="219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214" t="s">
        <v>1805</v>
      </c>
      <c r="D3493" s="214"/>
      <c r="E3493" s="214"/>
      <c r="F3493" s="214"/>
      <c r="G3493" s="214"/>
      <c r="H3493" s="214"/>
      <c r="I3493" s="214"/>
      <c r="J3493" s="214"/>
      <c r="K3493" s="214"/>
      <c r="L3493" s="214"/>
      <c r="M3493" s="214"/>
      <c r="N3493" s="214"/>
      <c r="O3493" s="214"/>
      <c r="P3493" s="214"/>
      <c r="Q3493" s="214"/>
      <c r="R3493" s="214"/>
      <c r="S3493" s="215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214" t="s">
        <v>1794</v>
      </c>
      <c r="D3494" s="214"/>
      <c r="E3494" s="214"/>
      <c r="F3494" s="214"/>
      <c r="G3494" s="214"/>
      <c r="H3494" s="214"/>
      <c r="I3494" s="214"/>
      <c r="J3494" s="214"/>
      <c r="K3494" s="214"/>
      <c r="L3494" s="214"/>
      <c r="M3494" s="214"/>
      <c r="N3494" s="214"/>
      <c r="O3494" s="214"/>
      <c r="P3494" s="214"/>
      <c r="Q3494" s="214"/>
      <c r="R3494" s="214"/>
      <c r="S3494" s="215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216" t="s">
        <v>2854</v>
      </c>
      <c r="D3495" s="216"/>
      <c r="E3495" s="216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218" t="s">
        <v>3309</v>
      </c>
      <c r="D3496" s="218"/>
      <c r="E3496" s="218"/>
      <c r="F3496" s="218"/>
      <c r="G3496" s="218"/>
      <c r="H3496" s="218"/>
      <c r="I3496" s="218"/>
      <c r="J3496" s="218"/>
      <c r="K3496" s="218"/>
      <c r="L3496" s="218"/>
      <c r="M3496" s="218"/>
      <c r="N3496" s="218"/>
      <c r="O3496" s="218"/>
      <c r="P3496" s="218"/>
      <c r="Q3496" s="218"/>
      <c r="R3496" s="218"/>
      <c r="S3496" s="219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214" t="s">
        <v>1805</v>
      </c>
      <c r="D3497" s="214"/>
      <c r="E3497" s="214"/>
      <c r="F3497" s="214"/>
      <c r="G3497" s="214"/>
      <c r="H3497" s="214"/>
      <c r="I3497" s="214"/>
      <c r="J3497" s="214"/>
      <c r="K3497" s="214"/>
      <c r="L3497" s="214"/>
      <c r="M3497" s="214"/>
      <c r="N3497" s="214"/>
      <c r="O3497" s="214"/>
      <c r="P3497" s="214"/>
      <c r="Q3497" s="214"/>
      <c r="R3497" s="214"/>
      <c r="S3497" s="215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214" t="s">
        <v>1794</v>
      </c>
      <c r="D3498" s="214"/>
      <c r="E3498" s="214"/>
      <c r="F3498" s="214"/>
      <c r="G3498" s="214"/>
      <c r="H3498" s="214"/>
      <c r="I3498" s="214"/>
      <c r="J3498" s="214"/>
      <c r="K3498" s="214"/>
      <c r="L3498" s="214"/>
      <c r="M3498" s="214"/>
      <c r="N3498" s="214"/>
      <c r="O3498" s="214"/>
      <c r="P3498" s="214"/>
      <c r="Q3498" s="214"/>
      <c r="R3498" s="214"/>
      <c r="S3498" s="215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216" t="s">
        <v>3036</v>
      </c>
      <c r="D3499" s="216"/>
      <c r="E3499" s="216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218" t="s">
        <v>1973</v>
      </c>
      <c r="D3500" s="218"/>
      <c r="E3500" s="218"/>
      <c r="F3500" s="218"/>
      <c r="G3500" s="218"/>
      <c r="H3500" s="218"/>
      <c r="I3500" s="218"/>
      <c r="J3500" s="218"/>
      <c r="K3500" s="218"/>
      <c r="L3500" s="218"/>
      <c r="M3500" s="218"/>
      <c r="N3500" s="218"/>
      <c r="O3500" s="218"/>
      <c r="P3500" s="218"/>
      <c r="Q3500" s="218"/>
      <c r="R3500" s="218"/>
      <c r="S3500" s="219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214" t="s">
        <v>1805</v>
      </c>
      <c r="D3501" s="214"/>
      <c r="E3501" s="214"/>
      <c r="F3501" s="214"/>
      <c r="G3501" s="214"/>
      <c r="H3501" s="214"/>
      <c r="I3501" s="214"/>
      <c r="J3501" s="214"/>
      <c r="K3501" s="214"/>
      <c r="L3501" s="214"/>
      <c r="M3501" s="214"/>
      <c r="N3501" s="214"/>
      <c r="O3501" s="214"/>
      <c r="P3501" s="214"/>
      <c r="Q3501" s="214"/>
      <c r="R3501" s="214"/>
      <c r="S3501" s="215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214" t="s">
        <v>1794</v>
      </c>
      <c r="D3502" s="214"/>
      <c r="E3502" s="214"/>
      <c r="F3502" s="214"/>
      <c r="G3502" s="214"/>
      <c r="H3502" s="214"/>
      <c r="I3502" s="214"/>
      <c r="J3502" s="214"/>
      <c r="K3502" s="214"/>
      <c r="L3502" s="214"/>
      <c r="M3502" s="214"/>
      <c r="N3502" s="214"/>
      <c r="O3502" s="214"/>
      <c r="P3502" s="214"/>
      <c r="Q3502" s="214"/>
      <c r="R3502" s="214"/>
      <c r="S3502" s="215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216" t="s">
        <v>3964</v>
      </c>
      <c r="D3503" s="216"/>
      <c r="E3503" s="216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218" t="s">
        <v>3966</v>
      </c>
      <c r="D3504" s="218"/>
      <c r="E3504" s="218"/>
      <c r="F3504" s="218"/>
      <c r="G3504" s="218"/>
      <c r="H3504" s="218"/>
      <c r="I3504" s="218"/>
      <c r="J3504" s="218"/>
      <c r="K3504" s="218"/>
      <c r="L3504" s="218"/>
      <c r="M3504" s="218"/>
      <c r="N3504" s="218"/>
      <c r="O3504" s="218"/>
      <c r="P3504" s="218"/>
      <c r="Q3504" s="218"/>
      <c r="R3504" s="218"/>
      <c r="S3504" s="219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214" t="s">
        <v>1805</v>
      </c>
      <c r="D3505" s="214"/>
      <c r="E3505" s="214"/>
      <c r="F3505" s="214"/>
      <c r="G3505" s="214"/>
      <c r="H3505" s="214"/>
      <c r="I3505" s="214"/>
      <c r="J3505" s="214"/>
      <c r="K3505" s="214"/>
      <c r="L3505" s="214"/>
      <c r="M3505" s="214"/>
      <c r="N3505" s="214"/>
      <c r="O3505" s="214"/>
      <c r="P3505" s="214"/>
      <c r="Q3505" s="214"/>
      <c r="R3505" s="214"/>
      <c r="S3505" s="215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214" t="s">
        <v>1794</v>
      </c>
      <c r="D3506" s="214"/>
      <c r="E3506" s="214"/>
      <c r="F3506" s="214"/>
      <c r="G3506" s="214"/>
      <c r="H3506" s="214"/>
      <c r="I3506" s="214"/>
      <c r="J3506" s="214"/>
      <c r="K3506" s="214"/>
      <c r="L3506" s="214"/>
      <c r="M3506" s="214"/>
      <c r="N3506" s="214"/>
      <c r="O3506" s="214"/>
      <c r="P3506" s="214"/>
      <c r="Q3506" s="214"/>
      <c r="R3506" s="214"/>
      <c r="S3506" s="215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216" t="s">
        <v>2786</v>
      </c>
      <c r="D3507" s="216"/>
      <c r="E3507" s="216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218" t="s">
        <v>2788</v>
      </c>
      <c r="D3508" s="218"/>
      <c r="E3508" s="218"/>
      <c r="F3508" s="218"/>
      <c r="G3508" s="218"/>
      <c r="H3508" s="218"/>
      <c r="I3508" s="218"/>
      <c r="J3508" s="218"/>
      <c r="K3508" s="218"/>
      <c r="L3508" s="218"/>
      <c r="M3508" s="218"/>
      <c r="N3508" s="218"/>
      <c r="O3508" s="218"/>
      <c r="P3508" s="218"/>
      <c r="Q3508" s="218"/>
      <c r="R3508" s="218"/>
      <c r="S3508" s="219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214" t="s">
        <v>1805</v>
      </c>
      <c r="D3509" s="214"/>
      <c r="E3509" s="214"/>
      <c r="F3509" s="214"/>
      <c r="G3509" s="214"/>
      <c r="H3509" s="214"/>
      <c r="I3509" s="214"/>
      <c r="J3509" s="214"/>
      <c r="K3509" s="214"/>
      <c r="L3509" s="214"/>
      <c r="M3509" s="214"/>
      <c r="N3509" s="214"/>
      <c r="O3509" s="214"/>
      <c r="P3509" s="214"/>
      <c r="Q3509" s="214"/>
      <c r="R3509" s="214"/>
      <c r="S3509" s="215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214" t="s">
        <v>1794</v>
      </c>
      <c r="D3510" s="214"/>
      <c r="E3510" s="214"/>
      <c r="F3510" s="214"/>
      <c r="G3510" s="214"/>
      <c r="H3510" s="214"/>
      <c r="I3510" s="214"/>
      <c r="J3510" s="214"/>
      <c r="K3510" s="214"/>
      <c r="L3510" s="214"/>
      <c r="M3510" s="214"/>
      <c r="N3510" s="214"/>
      <c r="O3510" s="214"/>
      <c r="P3510" s="214"/>
      <c r="Q3510" s="214"/>
      <c r="R3510" s="214"/>
      <c r="S3510" s="215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216" t="s">
        <v>2790</v>
      </c>
      <c r="D3511" s="216"/>
      <c r="E3511" s="216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218" t="s">
        <v>2796</v>
      </c>
      <c r="D3512" s="218"/>
      <c r="E3512" s="218"/>
      <c r="F3512" s="218"/>
      <c r="G3512" s="218"/>
      <c r="H3512" s="218"/>
      <c r="I3512" s="218"/>
      <c r="J3512" s="218"/>
      <c r="K3512" s="218"/>
      <c r="L3512" s="218"/>
      <c r="M3512" s="218"/>
      <c r="N3512" s="218"/>
      <c r="O3512" s="218"/>
      <c r="P3512" s="218"/>
      <c r="Q3512" s="218"/>
      <c r="R3512" s="218"/>
      <c r="S3512" s="219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214" t="s">
        <v>1805</v>
      </c>
      <c r="D3513" s="214"/>
      <c r="E3513" s="214"/>
      <c r="F3513" s="214"/>
      <c r="G3513" s="214"/>
      <c r="H3513" s="214"/>
      <c r="I3513" s="214"/>
      <c r="J3513" s="214"/>
      <c r="K3513" s="214"/>
      <c r="L3513" s="214"/>
      <c r="M3513" s="214"/>
      <c r="N3513" s="214"/>
      <c r="O3513" s="214"/>
      <c r="P3513" s="214"/>
      <c r="Q3513" s="214"/>
      <c r="R3513" s="214"/>
      <c r="S3513" s="215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214" t="s">
        <v>1794</v>
      </c>
      <c r="D3514" s="214"/>
      <c r="E3514" s="214"/>
      <c r="F3514" s="214"/>
      <c r="G3514" s="214"/>
      <c r="H3514" s="214"/>
      <c r="I3514" s="214"/>
      <c r="J3514" s="214"/>
      <c r="K3514" s="214"/>
      <c r="L3514" s="214"/>
      <c r="M3514" s="214"/>
      <c r="N3514" s="214"/>
      <c r="O3514" s="214"/>
      <c r="P3514" s="214"/>
      <c r="Q3514" s="214"/>
      <c r="R3514" s="214"/>
      <c r="S3514" s="215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216" t="s">
        <v>2862</v>
      </c>
      <c r="D3515" s="216"/>
      <c r="E3515" s="216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218" t="s">
        <v>2864</v>
      </c>
      <c r="D3516" s="218"/>
      <c r="E3516" s="218"/>
      <c r="F3516" s="218"/>
      <c r="G3516" s="218"/>
      <c r="H3516" s="218"/>
      <c r="I3516" s="218"/>
      <c r="J3516" s="218"/>
      <c r="K3516" s="218"/>
      <c r="L3516" s="218"/>
      <c r="M3516" s="218"/>
      <c r="N3516" s="218"/>
      <c r="O3516" s="218"/>
      <c r="P3516" s="218"/>
      <c r="Q3516" s="218"/>
      <c r="R3516" s="218"/>
      <c r="S3516" s="219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214" t="s">
        <v>1805</v>
      </c>
      <c r="D3517" s="214"/>
      <c r="E3517" s="214"/>
      <c r="F3517" s="214"/>
      <c r="G3517" s="214"/>
      <c r="H3517" s="214"/>
      <c r="I3517" s="214"/>
      <c r="J3517" s="214"/>
      <c r="K3517" s="214"/>
      <c r="L3517" s="214"/>
      <c r="M3517" s="214"/>
      <c r="N3517" s="214"/>
      <c r="O3517" s="214"/>
      <c r="P3517" s="214"/>
      <c r="Q3517" s="214"/>
      <c r="R3517" s="214"/>
      <c r="S3517" s="215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214" t="s">
        <v>1794</v>
      </c>
      <c r="D3518" s="214"/>
      <c r="E3518" s="214"/>
      <c r="F3518" s="214"/>
      <c r="G3518" s="214"/>
      <c r="H3518" s="214"/>
      <c r="I3518" s="214"/>
      <c r="J3518" s="214"/>
      <c r="K3518" s="214"/>
      <c r="L3518" s="214"/>
      <c r="M3518" s="214"/>
      <c r="N3518" s="214"/>
      <c r="O3518" s="214"/>
      <c r="P3518" s="214"/>
      <c r="Q3518" s="214"/>
      <c r="R3518" s="214"/>
      <c r="S3518" s="215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216" t="s">
        <v>3277</v>
      </c>
      <c r="D3519" s="216"/>
      <c r="E3519" s="216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218" t="s">
        <v>2757</v>
      </c>
      <c r="D3520" s="218"/>
      <c r="E3520" s="218"/>
      <c r="F3520" s="218"/>
      <c r="G3520" s="218"/>
      <c r="H3520" s="218"/>
      <c r="I3520" s="218"/>
      <c r="J3520" s="218"/>
      <c r="K3520" s="218"/>
      <c r="L3520" s="218"/>
      <c r="M3520" s="218"/>
      <c r="N3520" s="218"/>
      <c r="O3520" s="218"/>
      <c r="P3520" s="218"/>
      <c r="Q3520" s="218"/>
      <c r="R3520" s="218"/>
      <c r="S3520" s="219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214" t="s">
        <v>1805</v>
      </c>
      <c r="D3521" s="214"/>
      <c r="E3521" s="214"/>
      <c r="F3521" s="214"/>
      <c r="G3521" s="214"/>
      <c r="H3521" s="214"/>
      <c r="I3521" s="214"/>
      <c r="J3521" s="214"/>
      <c r="K3521" s="214"/>
      <c r="L3521" s="214"/>
      <c r="M3521" s="214"/>
      <c r="N3521" s="214"/>
      <c r="O3521" s="214"/>
      <c r="P3521" s="214"/>
      <c r="Q3521" s="214"/>
      <c r="R3521" s="214"/>
      <c r="S3521" s="215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214" t="s">
        <v>1794</v>
      </c>
      <c r="D3522" s="214"/>
      <c r="E3522" s="214"/>
      <c r="F3522" s="214"/>
      <c r="G3522" s="214"/>
      <c r="H3522" s="214"/>
      <c r="I3522" s="214"/>
      <c r="J3522" s="214"/>
      <c r="K3522" s="214"/>
      <c r="L3522" s="214"/>
      <c r="M3522" s="214"/>
      <c r="N3522" s="214"/>
      <c r="O3522" s="214"/>
      <c r="P3522" s="214"/>
      <c r="Q3522" s="214"/>
      <c r="R3522" s="214"/>
      <c r="S3522" s="215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216" t="s">
        <v>2794</v>
      </c>
      <c r="D3523" s="216"/>
      <c r="E3523" s="216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218" t="s">
        <v>3784</v>
      </c>
      <c r="D3524" s="218"/>
      <c r="E3524" s="218"/>
      <c r="F3524" s="218"/>
      <c r="G3524" s="218"/>
      <c r="H3524" s="218"/>
      <c r="I3524" s="218"/>
      <c r="J3524" s="218"/>
      <c r="K3524" s="218"/>
      <c r="L3524" s="218"/>
      <c r="M3524" s="218"/>
      <c r="N3524" s="218"/>
      <c r="O3524" s="218"/>
      <c r="P3524" s="218"/>
      <c r="Q3524" s="218"/>
      <c r="R3524" s="218"/>
      <c r="S3524" s="219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214" t="s">
        <v>1805</v>
      </c>
      <c r="D3525" s="214"/>
      <c r="E3525" s="214"/>
      <c r="F3525" s="214"/>
      <c r="G3525" s="214"/>
      <c r="H3525" s="214"/>
      <c r="I3525" s="214"/>
      <c r="J3525" s="214"/>
      <c r="K3525" s="214"/>
      <c r="L3525" s="214"/>
      <c r="M3525" s="214"/>
      <c r="N3525" s="214"/>
      <c r="O3525" s="214"/>
      <c r="P3525" s="214"/>
      <c r="Q3525" s="214"/>
      <c r="R3525" s="214"/>
      <c r="S3525" s="215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214" t="s">
        <v>1794</v>
      </c>
      <c r="D3526" s="214"/>
      <c r="E3526" s="214"/>
      <c r="F3526" s="214"/>
      <c r="G3526" s="214"/>
      <c r="H3526" s="214"/>
      <c r="I3526" s="214"/>
      <c r="J3526" s="214"/>
      <c r="K3526" s="214"/>
      <c r="L3526" s="214"/>
      <c r="M3526" s="214"/>
      <c r="N3526" s="214"/>
      <c r="O3526" s="214"/>
      <c r="P3526" s="214"/>
      <c r="Q3526" s="214"/>
      <c r="R3526" s="214"/>
      <c r="S3526" s="215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216" t="s">
        <v>3974</v>
      </c>
      <c r="D3527" s="216"/>
      <c r="E3527" s="216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218" t="s">
        <v>3275</v>
      </c>
      <c r="D3528" s="218"/>
      <c r="E3528" s="218"/>
      <c r="F3528" s="218"/>
      <c r="G3528" s="218"/>
      <c r="H3528" s="218"/>
      <c r="I3528" s="218"/>
      <c r="J3528" s="218"/>
      <c r="K3528" s="218"/>
      <c r="L3528" s="218"/>
      <c r="M3528" s="218"/>
      <c r="N3528" s="218"/>
      <c r="O3528" s="218"/>
      <c r="P3528" s="218"/>
      <c r="Q3528" s="218"/>
      <c r="R3528" s="218"/>
      <c r="S3528" s="219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214" t="s">
        <v>1805</v>
      </c>
      <c r="D3529" s="214"/>
      <c r="E3529" s="214"/>
      <c r="F3529" s="214"/>
      <c r="G3529" s="214"/>
      <c r="H3529" s="214"/>
      <c r="I3529" s="214"/>
      <c r="J3529" s="214"/>
      <c r="K3529" s="214"/>
      <c r="L3529" s="214"/>
      <c r="M3529" s="214"/>
      <c r="N3529" s="214"/>
      <c r="O3529" s="214"/>
      <c r="P3529" s="214"/>
      <c r="Q3529" s="214"/>
      <c r="R3529" s="214"/>
      <c r="S3529" s="215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214" t="s">
        <v>1794</v>
      </c>
      <c r="D3530" s="214"/>
      <c r="E3530" s="214"/>
      <c r="F3530" s="214"/>
      <c r="G3530" s="214"/>
      <c r="H3530" s="214"/>
      <c r="I3530" s="214"/>
      <c r="J3530" s="214"/>
      <c r="K3530" s="214"/>
      <c r="L3530" s="214"/>
      <c r="M3530" s="214"/>
      <c r="N3530" s="214"/>
      <c r="O3530" s="214"/>
      <c r="P3530" s="214"/>
      <c r="Q3530" s="214"/>
      <c r="R3530" s="214"/>
      <c r="S3530" s="215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216" t="s">
        <v>3977</v>
      </c>
      <c r="D3531" s="216"/>
      <c r="E3531" s="216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218" t="s">
        <v>3462</v>
      </c>
      <c r="D3532" s="218"/>
      <c r="E3532" s="218"/>
      <c r="F3532" s="218"/>
      <c r="G3532" s="218"/>
      <c r="H3532" s="218"/>
      <c r="I3532" s="218"/>
      <c r="J3532" s="218"/>
      <c r="K3532" s="218"/>
      <c r="L3532" s="218"/>
      <c r="M3532" s="218"/>
      <c r="N3532" s="218"/>
      <c r="O3532" s="218"/>
      <c r="P3532" s="218"/>
      <c r="Q3532" s="218"/>
      <c r="R3532" s="218"/>
      <c r="S3532" s="219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214" t="s">
        <v>1805</v>
      </c>
      <c r="D3533" s="214"/>
      <c r="E3533" s="214"/>
      <c r="F3533" s="214"/>
      <c r="G3533" s="214"/>
      <c r="H3533" s="214"/>
      <c r="I3533" s="214"/>
      <c r="J3533" s="214"/>
      <c r="K3533" s="214"/>
      <c r="L3533" s="214"/>
      <c r="M3533" s="214"/>
      <c r="N3533" s="214"/>
      <c r="O3533" s="214"/>
      <c r="P3533" s="214"/>
      <c r="Q3533" s="214"/>
      <c r="R3533" s="214"/>
      <c r="S3533" s="215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214" t="s">
        <v>1794</v>
      </c>
      <c r="D3534" s="214"/>
      <c r="E3534" s="214"/>
      <c r="F3534" s="214"/>
      <c r="G3534" s="214"/>
      <c r="H3534" s="214"/>
      <c r="I3534" s="214"/>
      <c r="J3534" s="214"/>
      <c r="K3534" s="214"/>
      <c r="L3534" s="214"/>
      <c r="M3534" s="214"/>
      <c r="N3534" s="214"/>
      <c r="O3534" s="214"/>
      <c r="P3534" s="214"/>
      <c r="Q3534" s="214"/>
      <c r="R3534" s="214"/>
      <c r="S3534" s="215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216" t="s">
        <v>3980</v>
      </c>
      <c r="D3535" s="216"/>
      <c r="E3535" s="216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218" t="s">
        <v>2840</v>
      </c>
      <c r="D3536" s="218"/>
      <c r="E3536" s="218"/>
      <c r="F3536" s="218"/>
      <c r="G3536" s="218"/>
      <c r="H3536" s="218"/>
      <c r="I3536" s="218"/>
      <c r="J3536" s="218"/>
      <c r="K3536" s="218"/>
      <c r="L3536" s="218"/>
      <c r="M3536" s="218"/>
      <c r="N3536" s="218"/>
      <c r="O3536" s="218"/>
      <c r="P3536" s="218"/>
      <c r="Q3536" s="218"/>
      <c r="R3536" s="218"/>
      <c r="S3536" s="219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214" t="s">
        <v>1805</v>
      </c>
      <c r="D3537" s="214"/>
      <c r="E3537" s="214"/>
      <c r="F3537" s="214"/>
      <c r="G3537" s="214"/>
      <c r="H3537" s="214"/>
      <c r="I3537" s="214"/>
      <c r="J3537" s="214"/>
      <c r="K3537" s="214"/>
      <c r="L3537" s="214"/>
      <c r="M3537" s="214"/>
      <c r="N3537" s="214"/>
      <c r="O3537" s="214"/>
      <c r="P3537" s="214"/>
      <c r="Q3537" s="214"/>
      <c r="R3537" s="214"/>
      <c r="S3537" s="215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214" t="s">
        <v>1794</v>
      </c>
      <c r="D3538" s="214"/>
      <c r="E3538" s="214"/>
      <c r="F3538" s="214"/>
      <c r="G3538" s="214"/>
      <c r="H3538" s="214"/>
      <c r="I3538" s="214"/>
      <c r="J3538" s="214"/>
      <c r="K3538" s="214"/>
      <c r="L3538" s="214"/>
      <c r="M3538" s="214"/>
      <c r="N3538" s="214"/>
      <c r="O3538" s="214"/>
      <c r="P3538" s="214"/>
      <c r="Q3538" s="214"/>
      <c r="R3538" s="214"/>
      <c r="S3538" s="215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216" t="s">
        <v>3983</v>
      </c>
      <c r="D3539" s="216"/>
      <c r="E3539" s="216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218" t="s">
        <v>3767</v>
      </c>
      <c r="D3540" s="218"/>
      <c r="E3540" s="218"/>
      <c r="F3540" s="218"/>
      <c r="G3540" s="218"/>
      <c r="H3540" s="218"/>
      <c r="I3540" s="218"/>
      <c r="J3540" s="218"/>
      <c r="K3540" s="218"/>
      <c r="L3540" s="218"/>
      <c r="M3540" s="218"/>
      <c r="N3540" s="218"/>
      <c r="O3540" s="218"/>
      <c r="P3540" s="218"/>
      <c r="Q3540" s="218"/>
      <c r="R3540" s="218"/>
      <c r="S3540" s="219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214" t="s">
        <v>1805</v>
      </c>
      <c r="D3541" s="214"/>
      <c r="E3541" s="214"/>
      <c r="F3541" s="214"/>
      <c r="G3541" s="214"/>
      <c r="H3541" s="214"/>
      <c r="I3541" s="214"/>
      <c r="J3541" s="214"/>
      <c r="K3541" s="214"/>
      <c r="L3541" s="214"/>
      <c r="M3541" s="214"/>
      <c r="N3541" s="214"/>
      <c r="O3541" s="214"/>
      <c r="P3541" s="214"/>
      <c r="Q3541" s="214"/>
      <c r="R3541" s="214"/>
      <c r="S3541" s="215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214" t="s">
        <v>1794</v>
      </c>
      <c r="D3542" s="214"/>
      <c r="E3542" s="214"/>
      <c r="F3542" s="214"/>
      <c r="G3542" s="214"/>
      <c r="H3542" s="214"/>
      <c r="I3542" s="214"/>
      <c r="J3542" s="214"/>
      <c r="K3542" s="214"/>
      <c r="L3542" s="214"/>
      <c r="M3542" s="214"/>
      <c r="N3542" s="214"/>
      <c r="O3542" s="214"/>
      <c r="P3542" s="214"/>
      <c r="Q3542" s="214"/>
      <c r="R3542" s="214"/>
      <c r="S3542" s="215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216" t="s">
        <v>3986</v>
      </c>
      <c r="D3543" s="216"/>
      <c r="E3543" s="216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218" t="s">
        <v>3988</v>
      </c>
      <c r="D3544" s="218"/>
      <c r="E3544" s="218"/>
      <c r="F3544" s="218"/>
      <c r="G3544" s="218"/>
      <c r="H3544" s="218"/>
      <c r="I3544" s="218"/>
      <c r="J3544" s="218"/>
      <c r="K3544" s="218"/>
      <c r="L3544" s="218"/>
      <c r="M3544" s="218"/>
      <c r="N3544" s="218"/>
      <c r="O3544" s="218"/>
      <c r="P3544" s="218"/>
      <c r="Q3544" s="218"/>
      <c r="R3544" s="218"/>
      <c r="S3544" s="219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214" t="s">
        <v>1805</v>
      </c>
      <c r="D3545" s="214"/>
      <c r="E3545" s="214"/>
      <c r="F3545" s="214"/>
      <c r="G3545" s="214"/>
      <c r="H3545" s="214"/>
      <c r="I3545" s="214"/>
      <c r="J3545" s="214"/>
      <c r="K3545" s="214"/>
      <c r="L3545" s="214"/>
      <c r="M3545" s="214"/>
      <c r="N3545" s="214"/>
      <c r="O3545" s="214"/>
      <c r="P3545" s="214"/>
      <c r="Q3545" s="214"/>
      <c r="R3545" s="214"/>
      <c r="S3545" s="215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214" t="s">
        <v>1794</v>
      </c>
      <c r="D3546" s="214"/>
      <c r="E3546" s="214"/>
      <c r="F3546" s="214"/>
      <c r="G3546" s="214"/>
      <c r="H3546" s="214"/>
      <c r="I3546" s="214"/>
      <c r="J3546" s="214"/>
      <c r="K3546" s="214"/>
      <c r="L3546" s="214"/>
      <c r="M3546" s="214"/>
      <c r="N3546" s="214"/>
      <c r="O3546" s="214"/>
      <c r="P3546" s="214"/>
      <c r="Q3546" s="214"/>
      <c r="R3546" s="214"/>
      <c r="S3546" s="215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216" t="s">
        <v>2806</v>
      </c>
      <c r="D3547" s="216"/>
      <c r="E3547" s="216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218" t="s">
        <v>2808</v>
      </c>
      <c r="D3548" s="218"/>
      <c r="E3548" s="218"/>
      <c r="F3548" s="218"/>
      <c r="G3548" s="218"/>
      <c r="H3548" s="218"/>
      <c r="I3548" s="218"/>
      <c r="J3548" s="218"/>
      <c r="K3548" s="218"/>
      <c r="L3548" s="218"/>
      <c r="M3548" s="218"/>
      <c r="N3548" s="218"/>
      <c r="O3548" s="218"/>
      <c r="P3548" s="218"/>
      <c r="Q3548" s="218"/>
      <c r="R3548" s="218"/>
      <c r="S3548" s="219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214" t="s">
        <v>1805</v>
      </c>
      <c r="D3549" s="214"/>
      <c r="E3549" s="214"/>
      <c r="F3549" s="214"/>
      <c r="G3549" s="214"/>
      <c r="H3549" s="214"/>
      <c r="I3549" s="214"/>
      <c r="J3549" s="214"/>
      <c r="K3549" s="214"/>
      <c r="L3549" s="214"/>
      <c r="M3549" s="214"/>
      <c r="N3549" s="214"/>
      <c r="O3549" s="214"/>
      <c r="P3549" s="214"/>
      <c r="Q3549" s="214"/>
      <c r="R3549" s="214"/>
      <c r="S3549" s="215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214" t="s">
        <v>1794</v>
      </c>
      <c r="D3550" s="214"/>
      <c r="E3550" s="214"/>
      <c r="F3550" s="214"/>
      <c r="G3550" s="214"/>
      <c r="H3550" s="214"/>
      <c r="I3550" s="214"/>
      <c r="J3550" s="214"/>
      <c r="K3550" s="214"/>
      <c r="L3550" s="214"/>
      <c r="M3550" s="214"/>
      <c r="N3550" s="214"/>
      <c r="O3550" s="214"/>
      <c r="P3550" s="214"/>
      <c r="Q3550" s="214"/>
      <c r="R3550" s="214"/>
      <c r="S3550" s="215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216" t="s">
        <v>3992</v>
      </c>
      <c r="D3551" s="216"/>
      <c r="E3551" s="216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218" t="s">
        <v>3994</v>
      </c>
      <c r="D3552" s="218"/>
      <c r="E3552" s="218"/>
      <c r="F3552" s="218"/>
      <c r="G3552" s="218"/>
      <c r="H3552" s="218"/>
      <c r="I3552" s="218"/>
      <c r="J3552" s="218"/>
      <c r="K3552" s="218"/>
      <c r="L3552" s="218"/>
      <c r="M3552" s="218"/>
      <c r="N3552" s="218"/>
      <c r="O3552" s="218"/>
      <c r="P3552" s="218"/>
      <c r="Q3552" s="218"/>
      <c r="R3552" s="218"/>
      <c r="S3552" s="219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214" t="s">
        <v>1805</v>
      </c>
      <c r="D3553" s="214"/>
      <c r="E3553" s="214"/>
      <c r="F3553" s="214"/>
      <c r="G3553" s="214"/>
      <c r="H3553" s="214"/>
      <c r="I3553" s="214"/>
      <c r="J3553" s="214"/>
      <c r="K3553" s="214"/>
      <c r="L3553" s="214"/>
      <c r="M3553" s="214"/>
      <c r="N3553" s="214"/>
      <c r="O3553" s="214"/>
      <c r="P3553" s="214"/>
      <c r="Q3553" s="214"/>
      <c r="R3553" s="214"/>
      <c r="S3553" s="215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214" t="s">
        <v>1794</v>
      </c>
      <c r="D3554" s="214"/>
      <c r="E3554" s="214"/>
      <c r="F3554" s="214"/>
      <c r="G3554" s="214"/>
      <c r="H3554" s="214"/>
      <c r="I3554" s="214"/>
      <c r="J3554" s="214"/>
      <c r="K3554" s="214"/>
      <c r="L3554" s="214"/>
      <c r="M3554" s="214"/>
      <c r="N3554" s="214"/>
      <c r="O3554" s="214"/>
      <c r="P3554" s="214"/>
      <c r="Q3554" s="214"/>
      <c r="R3554" s="214"/>
      <c r="S3554" s="215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216" t="s">
        <v>3997</v>
      </c>
      <c r="D3555" s="216"/>
      <c r="E3555" s="216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218" t="s">
        <v>2860</v>
      </c>
      <c r="D3556" s="218"/>
      <c r="E3556" s="218"/>
      <c r="F3556" s="218"/>
      <c r="G3556" s="218"/>
      <c r="H3556" s="218"/>
      <c r="I3556" s="218"/>
      <c r="J3556" s="218"/>
      <c r="K3556" s="218"/>
      <c r="L3556" s="218"/>
      <c r="M3556" s="218"/>
      <c r="N3556" s="218"/>
      <c r="O3556" s="218"/>
      <c r="P3556" s="218"/>
      <c r="Q3556" s="218"/>
      <c r="R3556" s="218"/>
      <c r="S3556" s="219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214" t="s">
        <v>1805</v>
      </c>
      <c r="D3557" s="214"/>
      <c r="E3557" s="214"/>
      <c r="F3557" s="214"/>
      <c r="G3557" s="214"/>
      <c r="H3557" s="214"/>
      <c r="I3557" s="214"/>
      <c r="J3557" s="214"/>
      <c r="K3557" s="214"/>
      <c r="L3557" s="214"/>
      <c r="M3557" s="214"/>
      <c r="N3557" s="214"/>
      <c r="O3557" s="214"/>
      <c r="P3557" s="214"/>
      <c r="Q3557" s="214"/>
      <c r="R3557" s="214"/>
      <c r="S3557" s="215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214" t="s">
        <v>1794</v>
      </c>
      <c r="D3558" s="214"/>
      <c r="E3558" s="214"/>
      <c r="F3558" s="214"/>
      <c r="G3558" s="214"/>
      <c r="H3558" s="214"/>
      <c r="I3558" s="214"/>
      <c r="J3558" s="214"/>
      <c r="K3558" s="214"/>
      <c r="L3558" s="214"/>
      <c r="M3558" s="214"/>
      <c r="N3558" s="214"/>
      <c r="O3558" s="214"/>
      <c r="P3558" s="214"/>
      <c r="Q3558" s="214"/>
      <c r="R3558" s="214"/>
      <c r="S3558" s="215"/>
      <c r="BY3558" s="40"/>
      <c r="BZ3558" s="83"/>
      <c r="CC3558" s="48" t="s">
        <v>1794</v>
      </c>
      <c r="CF3558" s="70"/>
    </row>
    <row r="3559" spans="1:84" s="16" customFormat="1" ht="15" x14ac:dyDescent="0.25">
      <c r="A3559" s="217" t="s">
        <v>2953</v>
      </c>
      <c r="B3559" s="217"/>
      <c r="C3559" s="217"/>
      <c r="D3559" s="217"/>
      <c r="E3559" s="217"/>
      <c r="F3559" s="217"/>
      <c r="G3559" s="217"/>
      <c r="H3559" s="217"/>
      <c r="I3559" s="217"/>
      <c r="J3559" s="217"/>
      <c r="K3559" s="217"/>
      <c r="L3559" s="217"/>
      <c r="M3559" s="217"/>
      <c r="N3559" s="217"/>
      <c r="O3559" s="217"/>
      <c r="P3559" s="217"/>
      <c r="Q3559" s="217"/>
      <c r="R3559" s="217"/>
      <c r="S3559" s="217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216" t="s">
        <v>4000</v>
      </c>
      <c r="D3560" s="216"/>
      <c r="E3560" s="216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218" t="s">
        <v>4002</v>
      </c>
      <c r="D3561" s="218"/>
      <c r="E3561" s="218"/>
      <c r="F3561" s="218"/>
      <c r="G3561" s="218"/>
      <c r="H3561" s="218"/>
      <c r="I3561" s="218"/>
      <c r="J3561" s="218"/>
      <c r="K3561" s="218"/>
      <c r="L3561" s="218"/>
      <c r="M3561" s="218"/>
      <c r="N3561" s="218"/>
      <c r="O3561" s="218"/>
      <c r="P3561" s="218"/>
      <c r="Q3561" s="218"/>
      <c r="R3561" s="218"/>
      <c r="S3561" s="219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214" t="s">
        <v>81</v>
      </c>
      <c r="D3562" s="214"/>
      <c r="E3562" s="214"/>
      <c r="F3562" s="214"/>
      <c r="G3562" s="214"/>
      <c r="H3562" s="214"/>
      <c r="I3562" s="214"/>
      <c r="J3562" s="214"/>
      <c r="K3562" s="214"/>
      <c r="L3562" s="214"/>
      <c r="M3562" s="214"/>
      <c r="N3562" s="214"/>
      <c r="O3562" s="214"/>
      <c r="P3562" s="214"/>
      <c r="Q3562" s="214"/>
      <c r="R3562" s="214"/>
      <c r="S3562" s="215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214" t="s">
        <v>1794</v>
      </c>
      <c r="D3563" s="214"/>
      <c r="E3563" s="214"/>
      <c r="F3563" s="214"/>
      <c r="G3563" s="214"/>
      <c r="H3563" s="214"/>
      <c r="I3563" s="214"/>
      <c r="J3563" s="214"/>
      <c r="K3563" s="214"/>
      <c r="L3563" s="214"/>
      <c r="M3563" s="214"/>
      <c r="N3563" s="214"/>
      <c r="O3563" s="214"/>
      <c r="P3563" s="214"/>
      <c r="Q3563" s="214"/>
      <c r="R3563" s="214"/>
      <c r="S3563" s="215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216" t="s">
        <v>4006</v>
      </c>
      <c r="D3566" s="216"/>
      <c r="E3566" s="216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214" t="s">
        <v>1794</v>
      </c>
      <c r="D3567" s="214"/>
      <c r="E3567" s="214"/>
      <c r="F3567" s="214"/>
      <c r="G3567" s="214"/>
      <c r="H3567" s="214"/>
      <c r="I3567" s="214"/>
      <c r="J3567" s="214"/>
      <c r="K3567" s="214"/>
      <c r="L3567" s="214"/>
      <c r="M3567" s="214"/>
      <c r="N3567" s="214"/>
      <c r="O3567" s="214"/>
      <c r="P3567" s="214"/>
      <c r="Q3567" s="214"/>
      <c r="R3567" s="214"/>
      <c r="S3567" s="215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216" t="s">
        <v>2955</v>
      </c>
      <c r="D3568" s="216"/>
      <c r="E3568" s="216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218" t="s">
        <v>2957</v>
      </c>
      <c r="D3569" s="218"/>
      <c r="E3569" s="218"/>
      <c r="F3569" s="218"/>
      <c r="G3569" s="218"/>
      <c r="H3569" s="218"/>
      <c r="I3569" s="218"/>
      <c r="J3569" s="218"/>
      <c r="K3569" s="218"/>
      <c r="L3569" s="218"/>
      <c r="M3569" s="218"/>
      <c r="N3569" s="218"/>
      <c r="O3569" s="218"/>
      <c r="P3569" s="218"/>
      <c r="Q3569" s="218"/>
      <c r="R3569" s="218"/>
      <c r="S3569" s="219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214" t="s">
        <v>81</v>
      </c>
      <c r="D3570" s="214"/>
      <c r="E3570" s="214"/>
      <c r="F3570" s="214"/>
      <c r="G3570" s="214"/>
      <c r="H3570" s="214"/>
      <c r="I3570" s="214"/>
      <c r="J3570" s="214"/>
      <c r="K3570" s="214"/>
      <c r="L3570" s="214"/>
      <c r="M3570" s="214"/>
      <c r="N3570" s="214"/>
      <c r="O3570" s="214"/>
      <c r="P3570" s="214"/>
      <c r="Q3570" s="214"/>
      <c r="R3570" s="214"/>
      <c r="S3570" s="215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214" t="s">
        <v>1794</v>
      </c>
      <c r="D3571" s="214"/>
      <c r="E3571" s="214"/>
      <c r="F3571" s="214"/>
      <c r="G3571" s="214"/>
      <c r="H3571" s="214"/>
      <c r="I3571" s="214"/>
      <c r="J3571" s="214"/>
      <c r="K3571" s="214"/>
      <c r="L3571" s="214"/>
      <c r="M3571" s="214"/>
      <c r="N3571" s="214"/>
      <c r="O3571" s="214"/>
      <c r="P3571" s="214"/>
      <c r="Q3571" s="214"/>
      <c r="R3571" s="214"/>
      <c r="S3571" s="215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216" t="s">
        <v>2961</v>
      </c>
      <c r="D3574" s="216"/>
      <c r="E3574" s="216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214" t="s">
        <v>1794</v>
      </c>
      <c r="D3575" s="214"/>
      <c r="E3575" s="214"/>
      <c r="F3575" s="214"/>
      <c r="G3575" s="214"/>
      <c r="H3575" s="214"/>
      <c r="I3575" s="214"/>
      <c r="J3575" s="214"/>
      <c r="K3575" s="214"/>
      <c r="L3575" s="214"/>
      <c r="M3575" s="214"/>
      <c r="N3575" s="214"/>
      <c r="O3575" s="214"/>
      <c r="P3575" s="214"/>
      <c r="Q3575" s="214"/>
      <c r="R3575" s="214"/>
      <c r="S3575" s="215"/>
      <c r="BY3575" s="40"/>
      <c r="BZ3575" s="83"/>
      <c r="CC3575" s="48" t="s">
        <v>1794</v>
      </c>
      <c r="CF3575" s="70"/>
    </row>
    <row r="3576" spans="1:84" s="16" customFormat="1" ht="15" x14ac:dyDescent="0.25">
      <c r="A3576" s="213" t="s">
        <v>661</v>
      </c>
      <c r="B3576" s="213"/>
      <c r="C3576" s="213"/>
      <c r="D3576" s="213"/>
      <c r="E3576" s="213"/>
      <c r="F3576" s="213"/>
      <c r="G3576" s="213"/>
      <c r="H3576" s="213"/>
      <c r="I3576" s="213"/>
      <c r="J3576" s="213"/>
      <c r="K3576" s="213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213" t="s">
        <v>214</v>
      </c>
      <c r="B3577" s="213"/>
      <c r="C3577" s="213"/>
      <c r="D3577" s="213"/>
      <c r="E3577" s="213"/>
      <c r="F3577" s="213"/>
      <c r="G3577" s="213"/>
      <c r="H3577" s="213"/>
      <c r="I3577" s="213"/>
      <c r="J3577" s="213"/>
      <c r="K3577" s="213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213" t="s">
        <v>215</v>
      </c>
      <c r="B3578" s="213"/>
      <c r="C3578" s="213"/>
      <c r="D3578" s="213"/>
      <c r="E3578" s="213"/>
      <c r="F3578" s="213"/>
      <c r="G3578" s="213"/>
      <c r="H3578" s="213"/>
      <c r="I3578" s="213"/>
      <c r="J3578" s="213"/>
      <c r="K3578" s="213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213" t="s">
        <v>4011</v>
      </c>
      <c r="B3579" s="213"/>
      <c r="C3579" s="213"/>
      <c r="D3579" s="213"/>
      <c r="E3579" s="213"/>
      <c r="F3579" s="213"/>
      <c r="G3579" s="213"/>
      <c r="H3579" s="213"/>
      <c r="I3579" s="213"/>
      <c r="J3579" s="213"/>
      <c r="K3579" s="213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220" t="s">
        <v>4012</v>
      </c>
      <c r="B3580" s="220"/>
      <c r="C3580" s="220"/>
      <c r="D3580" s="220"/>
      <c r="E3580" s="220"/>
      <c r="F3580" s="220"/>
      <c r="G3580" s="220"/>
      <c r="H3580" s="220"/>
      <c r="I3580" s="220"/>
      <c r="J3580" s="220"/>
      <c r="K3580" s="220"/>
      <c r="L3580" s="220"/>
      <c r="M3580" s="220"/>
      <c r="N3580" s="220"/>
      <c r="O3580" s="220"/>
      <c r="P3580" s="220"/>
      <c r="Q3580" s="220"/>
      <c r="R3580" s="220"/>
      <c r="S3580" s="220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216" t="s">
        <v>2499</v>
      </c>
      <c r="D3581" s="216"/>
      <c r="E3581" s="216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214" t="s">
        <v>2502</v>
      </c>
      <c r="D3582" s="214"/>
      <c r="E3582" s="214"/>
      <c r="F3582" s="214"/>
      <c r="G3582" s="214"/>
      <c r="H3582" s="214"/>
      <c r="I3582" s="214"/>
      <c r="J3582" s="214"/>
      <c r="K3582" s="214"/>
      <c r="L3582" s="214"/>
      <c r="M3582" s="214"/>
      <c r="N3582" s="214"/>
      <c r="O3582" s="214"/>
      <c r="P3582" s="214"/>
      <c r="Q3582" s="214"/>
      <c r="R3582" s="214"/>
      <c r="S3582" s="215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214" t="s">
        <v>81</v>
      </c>
      <c r="D3583" s="214"/>
      <c r="E3583" s="214"/>
      <c r="F3583" s="214"/>
      <c r="G3583" s="214"/>
      <c r="H3583" s="214"/>
      <c r="I3583" s="214"/>
      <c r="J3583" s="214"/>
      <c r="K3583" s="214"/>
      <c r="L3583" s="214"/>
      <c r="M3583" s="214"/>
      <c r="N3583" s="214"/>
      <c r="O3583" s="214"/>
      <c r="P3583" s="214"/>
      <c r="Q3583" s="214"/>
      <c r="R3583" s="214"/>
      <c r="S3583" s="215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214" t="s">
        <v>1794</v>
      </c>
      <c r="D3584" s="214"/>
      <c r="E3584" s="214"/>
      <c r="F3584" s="214"/>
      <c r="G3584" s="214"/>
      <c r="H3584" s="214"/>
      <c r="I3584" s="214"/>
      <c r="J3584" s="214"/>
      <c r="K3584" s="214"/>
      <c r="L3584" s="214"/>
      <c r="M3584" s="214"/>
      <c r="N3584" s="214"/>
      <c r="O3584" s="214"/>
      <c r="P3584" s="214"/>
      <c r="Q3584" s="214"/>
      <c r="R3584" s="214"/>
      <c r="S3584" s="215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216" t="s">
        <v>4018</v>
      </c>
      <c r="D3587" s="216"/>
      <c r="E3587" s="216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218" t="s">
        <v>4020</v>
      </c>
      <c r="D3588" s="218"/>
      <c r="E3588" s="218"/>
      <c r="F3588" s="218"/>
      <c r="G3588" s="218"/>
      <c r="H3588" s="218"/>
      <c r="I3588" s="218"/>
      <c r="J3588" s="218"/>
      <c r="K3588" s="218"/>
      <c r="L3588" s="218"/>
      <c r="M3588" s="218"/>
      <c r="N3588" s="218"/>
      <c r="O3588" s="218"/>
      <c r="P3588" s="218"/>
      <c r="Q3588" s="218"/>
      <c r="R3588" s="218"/>
      <c r="S3588" s="219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214" t="s">
        <v>2511</v>
      </c>
      <c r="D3589" s="214"/>
      <c r="E3589" s="214"/>
      <c r="F3589" s="214"/>
      <c r="G3589" s="214"/>
      <c r="H3589" s="214"/>
      <c r="I3589" s="214"/>
      <c r="J3589" s="214"/>
      <c r="K3589" s="214"/>
      <c r="L3589" s="214"/>
      <c r="M3589" s="214"/>
      <c r="N3589" s="214"/>
      <c r="O3589" s="214"/>
      <c r="P3589" s="214"/>
      <c r="Q3589" s="214"/>
      <c r="R3589" s="214"/>
      <c r="S3589" s="215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214" t="s">
        <v>2512</v>
      </c>
      <c r="D3590" s="214"/>
      <c r="E3590" s="214"/>
      <c r="F3590" s="214"/>
      <c r="G3590" s="214"/>
      <c r="H3590" s="214"/>
      <c r="I3590" s="214"/>
      <c r="J3590" s="214"/>
      <c r="K3590" s="214"/>
      <c r="L3590" s="214"/>
      <c r="M3590" s="214"/>
      <c r="N3590" s="214"/>
      <c r="O3590" s="214"/>
      <c r="P3590" s="214"/>
      <c r="Q3590" s="214"/>
      <c r="R3590" s="214"/>
      <c r="S3590" s="215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214" t="s">
        <v>2513</v>
      </c>
      <c r="D3591" s="214"/>
      <c r="E3591" s="214"/>
      <c r="F3591" s="214"/>
      <c r="G3591" s="214"/>
      <c r="H3591" s="214"/>
      <c r="I3591" s="214"/>
      <c r="J3591" s="214"/>
      <c r="K3591" s="214"/>
      <c r="L3591" s="214"/>
      <c r="M3591" s="214"/>
      <c r="N3591" s="214"/>
      <c r="O3591" s="214"/>
      <c r="P3591" s="214"/>
      <c r="Q3591" s="214"/>
      <c r="R3591" s="214"/>
      <c r="S3591" s="215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216" t="s">
        <v>4023</v>
      </c>
      <c r="D3592" s="216"/>
      <c r="E3592" s="216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218" t="s">
        <v>4025</v>
      </c>
      <c r="D3593" s="218"/>
      <c r="E3593" s="218"/>
      <c r="F3593" s="218"/>
      <c r="G3593" s="218"/>
      <c r="H3593" s="218"/>
      <c r="I3593" s="218"/>
      <c r="J3593" s="218"/>
      <c r="K3593" s="218"/>
      <c r="L3593" s="218"/>
      <c r="M3593" s="218"/>
      <c r="N3593" s="218"/>
      <c r="O3593" s="218"/>
      <c r="P3593" s="218"/>
      <c r="Q3593" s="218"/>
      <c r="R3593" s="218"/>
      <c r="S3593" s="219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214" t="s">
        <v>2511</v>
      </c>
      <c r="D3594" s="214"/>
      <c r="E3594" s="214"/>
      <c r="F3594" s="214"/>
      <c r="G3594" s="214"/>
      <c r="H3594" s="214"/>
      <c r="I3594" s="214"/>
      <c r="J3594" s="214"/>
      <c r="K3594" s="214"/>
      <c r="L3594" s="214"/>
      <c r="M3594" s="214"/>
      <c r="N3594" s="214"/>
      <c r="O3594" s="214"/>
      <c r="P3594" s="214"/>
      <c r="Q3594" s="214"/>
      <c r="R3594" s="214"/>
      <c r="S3594" s="215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214" t="s">
        <v>2512</v>
      </c>
      <c r="D3595" s="214"/>
      <c r="E3595" s="214"/>
      <c r="F3595" s="214"/>
      <c r="G3595" s="214"/>
      <c r="H3595" s="214"/>
      <c r="I3595" s="214"/>
      <c r="J3595" s="214"/>
      <c r="K3595" s="214"/>
      <c r="L3595" s="214"/>
      <c r="M3595" s="214"/>
      <c r="N3595" s="214"/>
      <c r="O3595" s="214"/>
      <c r="P3595" s="214"/>
      <c r="Q3595" s="214"/>
      <c r="R3595" s="214"/>
      <c r="S3595" s="215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214" t="s">
        <v>2513</v>
      </c>
      <c r="D3596" s="214"/>
      <c r="E3596" s="214"/>
      <c r="F3596" s="214"/>
      <c r="G3596" s="214"/>
      <c r="H3596" s="214"/>
      <c r="I3596" s="214"/>
      <c r="J3596" s="214"/>
      <c r="K3596" s="214"/>
      <c r="L3596" s="214"/>
      <c r="M3596" s="214"/>
      <c r="N3596" s="214"/>
      <c r="O3596" s="214"/>
      <c r="P3596" s="214"/>
      <c r="Q3596" s="214"/>
      <c r="R3596" s="214"/>
      <c r="S3596" s="215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216" t="s">
        <v>4028</v>
      </c>
      <c r="D3597" s="216"/>
      <c r="E3597" s="216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214" t="s">
        <v>2502</v>
      </c>
      <c r="D3598" s="214"/>
      <c r="E3598" s="214"/>
      <c r="F3598" s="214"/>
      <c r="G3598" s="214"/>
      <c r="H3598" s="214"/>
      <c r="I3598" s="214"/>
      <c r="J3598" s="214"/>
      <c r="K3598" s="214"/>
      <c r="L3598" s="214"/>
      <c r="M3598" s="214"/>
      <c r="N3598" s="214"/>
      <c r="O3598" s="214"/>
      <c r="P3598" s="214"/>
      <c r="Q3598" s="214"/>
      <c r="R3598" s="214"/>
      <c r="S3598" s="215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214" t="s">
        <v>81</v>
      </c>
      <c r="D3599" s="214"/>
      <c r="E3599" s="214"/>
      <c r="F3599" s="214"/>
      <c r="G3599" s="214"/>
      <c r="H3599" s="214"/>
      <c r="I3599" s="214"/>
      <c r="J3599" s="214"/>
      <c r="K3599" s="214"/>
      <c r="L3599" s="214"/>
      <c r="M3599" s="214"/>
      <c r="N3599" s="214"/>
      <c r="O3599" s="214"/>
      <c r="P3599" s="214"/>
      <c r="Q3599" s="214"/>
      <c r="R3599" s="214"/>
      <c r="S3599" s="215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214" t="s">
        <v>1794</v>
      </c>
      <c r="D3600" s="214"/>
      <c r="E3600" s="214"/>
      <c r="F3600" s="214"/>
      <c r="G3600" s="214"/>
      <c r="H3600" s="214"/>
      <c r="I3600" s="214"/>
      <c r="J3600" s="214"/>
      <c r="K3600" s="214"/>
      <c r="L3600" s="214"/>
      <c r="M3600" s="214"/>
      <c r="N3600" s="214"/>
      <c r="O3600" s="214"/>
      <c r="P3600" s="214"/>
      <c r="Q3600" s="214"/>
      <c r="R3600" s="214"/>
      <c r="S3600" s="215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216" t="s">
        <v>4033</v>
      </c>
      <c r="D3603" s="216"/>
      <c r="E3603" s="216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218" t="s">
        <v>4035</v>
      </c>
      <c r="D3604" s="218"/>
      <c r="E3604" s="218"/>
      <c r="F3604" s="218"/>
      <c r="G3604" s="218"/>
      <c r="H3604" s="218"/>
      <c r="I3604" s="218"/>
      <c r="J3604" s="218"/>
      <c r="K3604" s="218"/>
      <c r="L3604" s="218"/>
      <c r="M3604" s="218"/>
      <c r="N3604" s="218"/>
      <c r="O3604" s="218"/>
      <c r="P3604" s="218"/>
      <c r="Q3604" s="218"/>
      <c r="R3604" s="218"/>
      <c r="S3604" s="219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214" t="s">
        <v>2511</v>
      </c>
      <c r="D3605" s="214"/>
      <c r="E3605" s="214"/>
      <c r="F3605" s="214"/>
      <c r="G3605" s="214"/>
      <c r="H3605" s="214"/>
      <c r="I3605" s="214"/>
      <c r="J3605" s="214"/>
      <c r="K3605" s="214"/>
      <c r="L3605" s="214"/>
      <c r="M3605" s="214"/>
      <c r="N3605" s="214"/>
      <c r="O3605" s="214"/>
      <c r="P3605" s="214"/>
      <c r="Q3605" s="214"/>
      <c r="R3605" s="214"/>
      <c r="S3605" s="215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214" t="s">
        <v>2512</v>
      </c>
      <c r="D3606" s="214"/>
      <c r="E3606" s="214"/>
      <c r="F3606" s="214"/>
      <c r="G3606" s="214"/>
      <c r="H3606" s="214"/>
      <c r="I3606" s="214"/>
      <c r="J3606" s="214"/>
      <c r="K3606" s="214"/>
      <c r="L3606" s="214"/>
      <c r="M3606" s="214"/>
      <c r="N3606" s="214"/>
      <c r="O3606" s="214"/>
      <c r="P3606" s="214"/>
      <c r="Q3606" s="214"/>
      <c r="R3606" s="214"/>
      <c r="S3606" s="215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214" t="s">
        <v>2513</v>
      </c>
      <c r="D3607" s="214"/>
      <c r="E3607" s="214"/>
      <c r="F3607" s="214"/>
      <c r="G3607" s="214"/>
      <c r="H3607" s="214"/>
      <c r="I3607" s="214"/>
      <c r="J3607" s="214"/>
      <c r="K3607" s="214"/>
      <c r="L3607" s="214"/>
      <c r="M3607" s="214"/>
      <c r="N3607" s="214"/>
      <c r="O3607" s="214"/>
      <c r="P3607" s="214"/>
      <c r="Q3607" s="214"/>
      <c r="R3607" s="214"/>
      <c r="S3607" s="215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216" t="s">
        <v>2528</v>
      </c>
      <c r="D3608" s="216"/>
      <c r="E3608" s="216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214" t="s">
        <v>2502</v>
      </c>
      <c r="D3609" s="214"/>
      <c r="E3609" s="214"/>
      <c r="F3609" s="214"/>
      <c r="G3609" s="214"/>
      <c r="H3609" s="214"/>
      <c r="I3609" s="214"/>
      <c r="J3609" s="214"/>
      <c r="K3609" s="214"/>
      <c r="L3609" s="214"/>
      <c r="M3609" s="214"/>
      <c r="N3609" s="214"/>
      <c r="O3609" s="214"/>
      <c r="P3609" s="214"/>
      <c r="Q3609" s="214"/>
      <c r="R3609" s="214"/>
      <c r="S3609" s="215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214" t="s">
        <v>81</v>
      </c>
      <c r="D3610" s="214"/>
      <c r="E3610" s="214"/>
      <c r="F3610" s="214"/>
      <c r="G3610" s="214"/>
      <c r="H3610" s="214"/>
      <c r="I3610" s="214"/>
      <c r="J3610" s="214"/>
      <c r="K3610" s="214"/>
      <c r="L3610" s="214"/>
      <c r="M3610" s="214"/>
      <c r="N3610" s="214"/>
      <c r="O3610" s="214"/>
      <c r="P3610" s="214"/>
      <c r="Q3610" s="214"/>
      <c r="R3610" s="214"/>
      <c r="S3610" s="215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214" t="s">
        <v>1794</v>
      </c>
      <c r="D3611" s="214"/>
      <c r="E3611" s="214"/>
      <c r="F3611" s="214"/>
      <c r="G3611" s="214"/>
      <c r="H3611" s="214"/>
      <c r="I3611" s="214"/>
      <c r="J3611" s="214"/>
      <c r="K3611" s="214"/>
      <c r="L3611" s="214"/>
      <c r="M3611" s="214"/>
      <c r="N3611" s="214"/>
      <c r="O3611" s="214"/>
      <c r="P3611" s="214"/>
      <c r="Q3611" s="214"/>
      <c r="R3611" s="214"/>
      <c r="S3611" s="215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216" t="s">
        <v>4041</v>
      </c>
      <c r="D3614" s="216"/>
      <c r="E3614" s="216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218" t="s">
        <v>4043</v>
      </c>
      <c r="D3615" s="218"/>
      <c r="E3615" s="218"/>
      <c r="F3615" s="218"/>
      <c r="G3615" s="218"/>
      <c r="H3615" s="218"/>
      <c r="I3615" s="218"/>
      <c r="J3615" s="218"/>
      <c r="K3615" s="218"/>
      <c r="L3615" s="218"/>
      <c r="M3615" s="218"/>
      <c r="N3615" s="218"/>
      <c r="O3615" s="218"/>
      <c r="P3615" s="218"/>
      <c r="Q3615" s="218"/>
      <c r="R3615" s="218"/>
      <c r="S3615" s="219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214" t="s">
        <v>2511</v>
      </c>
      <c r="D3616" s="214"/>
      <c r="E3616" s="214"/>
      <c r="F3616" s="214"/>
      <c r="G3616" s="214"/>
      <c r="H3616" s="214"/>
      <c r="I3616" s="214"/>
      <c r="J3616" s="214"/>
      <c r="K3616" s="214"/>
      <c r="L3616" s="214"/>
      <c r="M3616" s="214"/>
      <c r="N3616" s="214"/>
      <c r="O3616" s="214"/>
      <c r="P3616" s="214"/>
      <c r="Q3616" s="214"/>
      <c r="R3616" s="214"/>
      <c r="S3616" s="215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214" t="s">
        <v>2512</v>
      </c>
      <c r="D3617" s="214"/>
      <c r="E3617" s="214"/>
      <c r="F3617" s="214"/>
      <c r="G3617" s="214"/>
      <c r="H3617" s="214"/>
      <c r="I3617" s="214"/>
      <c r="J3617" s="214"/>
      <c r="K3617" s="214"/>
      <c r="L3617" s="214"/>
      <c r="M3617" s="214"/>
      <c r="N3617" s="214"/>
      <c r="O3617" s="214"/>
      <c r="P3617" s="214"/>
      <c r="Q3617" s="214"/>
      <c r="R3617" s="214"/>
      <c r="S3617" s="215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214" t="s">
        <v>2513</v>
      </c>
      <c r="D3618" s="214"/>
      <c r="E3618" s="214"/>
      <c r="F3618" s="214"/>
      <c r="G3618" s="214"/>
      <c r="H3618" s="214"/>
      <c r="I3618" s="214"/>
      <c r="J3618" s="214"/>
      <c r="K3618" s="214"/>
      <c r="L3618" s="214"/>
      <c r="M3618" s="214"/>
      <c r="N3618" s="214"/>
      <c r="O3618" s="214"/>
      <c r="P3618" s="214"/>
      <c r="Q3618" s="214"/>
      <c r="R3618" s="214"/>
      <c r="S3618" s="215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216" t="s">
        <v>2550</v>
      </c>
      <c r="D3619" s="216"/>
      <c r="E3619" s="216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214" t="s">
        <v>2502</v>
      </c>
      <c r="D3620" s="214"/>
      <c r="E3620" s="214"/>
      <c r="F3620" s="214"/>
      <c r="G3620" s="214"/>
      <c r="H3620" s="214"/>
      <c r="I3620" s="214"/>
      <c r="J3620" s="214"/>
      <c r="K3620" s="214"/>
      <c r="L3620" s="214"/>
      <c r="M3620" s="214"/>
      <c r="N3620" s="214"/>
      <c r="O3620" s="214"/>
      <c r="P3620" s="214"/>
      <c r="Q3620" s="214"/>
      <c r="R3620" s="214"/>
      <c r="S3620" s="215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214" t="s">
        <v>81</v>
      </c>
      <c r="D3621" s="214"/>
      <c r="E3621" s="214"/>
      <c r="F3621" s="214"/>
      <c r="G3621" s="214"/>
      <c r="H3621" s="214"/>
      <c r="I3621" s="214"/>
      <c r="J3621" s="214"/>
      <c r="K3621" s="214"/>
      <c r="L3621" s="214"/>
      <c r="M3621" s="214"/>
      <c r="N3621" s="214"/>
      <c r="O3621" s="214"/>
      <c r="P3621" s="214"/>
      <c r="Q3621" s="214"/>
      <c r="R3621" s="214"/>
      <c r="S3621" s="215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214" t="s">
        <v>1794</v>
      </c>
      <c r="D3622" s="214"/>
      <c r="E3622" s="214"/>
      <c r="F3622" s="214"/>
      <c r="G3622" s="214"/>
      <c r="H3622" s="214"/>
      <c r="I3622" s="214"/>
      <c r="J3622" s="214"/>
      <c r="K3622" s="214"/>
      <c r="L3622" s="214"/>
      <c r="M3622" s="214"/>
      <c r="N3622" s="214"/>
      <c r="O3622" s="214"/>
      <c r="P3622" s="214"/>
      <c r="Q3622" s="214"/>
      <c r="R3622" s="214"/>
      <c r="S3622" s="215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216" t="s">
        <v>4047</v>
      </c>
      <c r="D3625" s="216"/>
      <c r="E3625" s="216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218" t="s">
        <v>4049</v>
      </c>
      <c r="D3626" s="218"/>
      <c r="E3626" s="218"/>
      <c r="F3626" s="218"/>
      <c r="G3626" s="218"/>
      <c r="H3626" s="218"/>
      <c r="I3626" s="218"/>
      <c r="J3626" s="218"/>
      <c r="K3626" s="218"/>
      <c r="L3626" s="218"/>
      <c r="M3626" s="218"/>
      <c r="N3626" s="218"/>
      <c r="O3626" s="218"/>
      <c r="P3626" s="218"/>
      <c r="Q3626" s="218"/>
      <c r="R3626" s="218"/>
      <c r="S3626" s="219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214" t="s">
        <v>2511</v>
      </c>
      <c r="D3627" s="214"/>
      <c r="E3627" s="214"/>
      <c r="F3627" s="214"/>
      <c r="G3627" s="214"/>
      <c r="H3627" s="214"/>
      <c r="I3627" s="214"/>
      <c r="J3627" s="214"/>
      <c r="K3627" s="214"/>
      <c r="L3627" s="214"/>
      <c r="M3627" s="214"/>
      <c r="N3627" s="214"/>
      <c r="O3627" s="214"/>
      <c r="P3627" s="214"/>
      <c r="Q3627" s="214"/>
      <c r="R3627" s="214"/>
      <c r="S3627" s="215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214" t="s">
        <v>2512</v>
      </c>
      <c r="D3628" s="214"/>
      <c r="E3628" s="214"/>
      <c r="F3628" s="214"/>
      <c r="G3628" s="214"/>
      <c r="H3628" s="214"/>
      <c r="I3628" s="214"/>
      <c r="J3628" s="214"/>
      <c r="K3628" s="214"/>
      <c r="L3628" s="214"/>
      <c r="M3628" s="214"/>
      <c r="N3628" s="214"/>
      <c r="O3628" s="214"/>
      <c r="P3628" s="214"/>
      <c r="Q3628" s="214"/>
      <c r="R3628" s="214"/>
      <c r="S3628" s="215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214" t="s">
        <v>2513</v>
      </c>
      <c r="D3629" s="214"/>
      <c r="E3629" s="214"/>
      <c r="F3629" s="214"/>
      <c r="G3629" s="214"/>
      <c r="H3629" s="214"/>
      <c r="I3629" s="214"/>
      <c r="J3629" s="214"/>
      <c r="K3629" s="214"/>
      <c r="L3629" s="214"/>
      <c r="M3629" s="214"/>
      <c r="N3629" s="214"/>
      <c r="O3629" s="214"/>
      <c r="P3629" s="214"/>
      <c r="Q3629" s="214"/>
      <c r="R3629" s="214"/>
      <c r="S3629" s="215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216" t="s">
        <v>2560</v>
      </c>
      <c r="D3630" s="216"/>
      <c r="E3630" s="216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214" t="s">
        <v>2502</v>
      </c>
      <c r="D3631" s="214"/>
      <c r="E3631" s="214"/>
      <c r="F3631" s="214"/>
      <c r="G3631" s="214"/>
      <c r="H3631" s="214"/>
      <c r="I3631" s="214"/>
      <c r="J3631" s="214"/>
      <c r="K3631" s="214"/>
      <c r="L3631" s="214"/>
      <c r="M3631" s="214"/>
      <c r="N3631" s="214"/>
      <c r="O3631" s="214"/>
      <c r="P3631" s="214"/>
      <c r="Q3631" s="214"/>
      <c r="R3631" s="214"/>
      <c r="S3631" s="215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214" t="s">
        <v>81</v>
      </c>
      <c r="D3632" s="214"/>
      <c r="E3632" s="214"/>
      <c r="F3632" s="214"/>
      <c r="G3632" s="214"/>
      <c r="H3632" s="214"/>
      <c r="I3632" s="214"/>
      <c r="J3632" s="214"/>
      <c r="K3632" s="214"/>
      <c r="L3632" s="214"/>
      <c r="M3632" s="214"/>
      <c r="N3632" s="214"/>
      <c r="O3632" s="214"/>
      <c r="P3632" s="214"/>
      <c r="Q3632" s="214"/>
      <c r="R3632" s="214"/>
      <c r="S3632" s="215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214" t="s">
        <v>1794</v>
      </c>
      <c r="D3633" s="214"/>
      <c r="E3633" s="214"/>
      <c r="F3633" s="214"/>
      <c r="G3633" s="214"/>
      <c r="H3633" s="214"/>
      <c r="I3633" s="214"/>
      <c r="J3633" s="214"/>
      <c r="K3633" s="214"/>
      <c r="L3633" s="214"/>
      <c r="M3633" s="214"/>
      <c r="N3633" s="214"/>
      <c r="O3633" s="214"/>
      <c r="P3633" s="214"/>
      <c r="Q3633" s="214"/>
      <c r="R3633" s="214"/>
      <c r="S3633" s="215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216" t="s">
        <v>4053</v>
      </c>
      <c r="D3636" s="216"/>
      <c r="E3636" s="216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218" t="s">
        <v>4055</v>
      </c>
      <c r="D3637" s="218"/>
      <c r="E3637" s="218"/>
      <c r="F3637" s="218"/>
      <c r="G3637" s="218"/>
      <c r="H3637" s="218"/>
      <c r="I3637" s="218"/>
      <c r="J3637" s="218"/>
      <c r="K3637" s="218"/>
      <c r="L3637" s="218"/>
      <c r="M3637" s="218"/>
      <c r="N3637" s="218"/>
      <c r="O3637" s="218"/>
      <c r="P3637" s="218"/>
      <c r="Q3637" s="218"/>
      <c r="R3637" s="218"/>
      <c r="S3637" s="219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214" t="s">
        <v>2511</v>
      </c>
      <c r="D3638" s="214"/>
      <c r="E3638" s="214"/>
      <c r="F3638" s="214"/>
      <c r="G3638" s="214"/>
      <c r="H3638" s="214"/>
      <c r="I3638" s="214"/>
      <c r="J3638" s="214"/>
      <c r="K3638" s="214"/>
      <c r="L3638" s="214"/>
      <c r="M3638" s="214"/>
      <c r="N3638" s="214"/>
      <c r="O3638" s="214"/>
      <c r="P3638" s="214"/>
      <c r="Q3638" s="214"/>
      <c r="R3638" s="214"/>
      <c r="S3638" s="215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214" t="s">
        <v>2512</v>
      </c>
      <c r="D3639" s="214"/>
      <c r="E3639" s="214"/>
      <c r="F3639" s="214"/>
      <c r="G3639" s="214"/>
      <c r="H3639" s="214"/>
      <c r="I3639" s="214"/>
      <c r="J3639" s="214"/>
      <c r="K3639" s="214"/>
      <c r="L3639" s="214"/>
      <c r="M3639" s="214"/>
      <c r="N3639" s="214"/>
      <c r="O3639" s="214"/>
      <c r="P3639" s="214"/>
      <c r="Q3639" s="214"/>
      <c r="R3639" s="214"/>
      <c r="S3639" s="215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214" t="s">
        <v>2513</v>
      </c>
      <c r="D3640" s="214"/>
      <c r="E3640" s="214"/>
      <c r="F3640" s="214"/>
      <c r="G3640" s="214"/>
      <c r="H3640" s="214"/>
      <c r="I3640" s="214"/>
      <c r="J3640" s="214"/>
      <c r="K3640" s="214"/>
      <c r="L3640" s="214"/>
      <c r="M3640" s="214"/>
      <c r="N3640" s="214"/>
      <c r="O3640" s="214"/>
      <c r="P3640" s="214"/>
      <c r="Q3640" s="214"/>
      <c r="R3640" s="214"/>
      <c r="S3640" s="215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216" t="s">
        <v>2570</v>
      </c>
      <c r="D3641" s="216"/>
      <c r="E3641" s="216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214" t="s">
        <v>81</v>
      </c>
      <c r="D3642" s="214"/>
      <c r="E3642" s="214"/>
      <c r="F3642" s="214"/>
      <c r="G3642" s="214"/>
      <c r="H3642" s="214"/>
      <c r="I3642" s="214"/>
      <c r="J3642" s="214"/>
      <c r="K3642" s="214"/>
      <c r="L3642" s="214"/>
      <c r="M3642" s="214"/>
      <c r="N3642" s="214"/>
      <c r="O3642" s="214"/>
      <c r="P3642" s="214"/>
      <c r="Q3642" s="214"/>
      <c r="R3642" s="214"/>
      <c r="S3642" s="215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214" t="s">
        <v>1794</v>
      </c>
      <c r="D3643" s="214"/>
      <c r="E3643" s="214"/>
      <c r="F3643" s="214"/>
      <c r="G3643" s="214"/>
      <c r="H3643" s="214"/>
      <c r="I3643" s="214"/>
      <c r="J3643" s="214"/>
      <c r="K3643" s="214"/>
      <c r="L3643" s="214"/>
      <c r="M3643" s="214"/>
      <c r="N3643" s="214"/>
      <c r="O3643" s="214"/>
      <c r="P3643" s="214"/>
      <c r="Q3643" s="214"/>
      <c r="R3643" s="214"/>
      <c r="S3643" s="215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216" t="s">
        <v>4059</v>
      </c>
      <c r="D3646" s="216"/>
      <c r="E3646" s="216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218" t="s">
        <v>4061</v>
      </c>
      <c r="D3647" s="218"/>
      <c r="E3647" s="218"/>
      <c r="F3647" s="218"/>
      <c r="G3647" s="218"/>
      <c r="H3647" s="218"/>
      <c r="I3647" s="218"/>
      <c r="J3647" s="218"/>
      <c r="K3647" s="218"/>
      <c r="L3647" s="218"/>
      <c r="M3647" s="218"/>
      <c r="N3647" s="218"/>
      <c r="O3647" s="218"/>
      <c r="P3647" s="218"/>
      <c r="Q3647" s="218"/>
      <c r="R3647" s="218"/>
      <c r="S3647" s="219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214" t="s">
        <v>2511</v>
      </c>
      <c r="D3648" s="214"/>
      <c r="E3648" s="214"/>
      <c r="F3648" s="214"/>
      <c r="G3648" s="214"/>
      <c r="H3648" s="214"/>
      <c r="I3648" s="214"/>
      <c r="J3648" s="214"/>
      <c r="K3648" s="214"/>
      <c r="L3648" s="214"/>
      <c r="M3648" s="214"/>
      <c r="N3648" s="214"/>
      <c r="O3648" s="214"/>
      <c r="P3648" s="214"/>
      <c r="Q3648" s="214"/>
      <c r="R3648" s="214"/>
      <c r="S3648" s="215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214" t="s">
        <v>2512</v>
      </c>
      <c r="D3649" s="214"/>
      <c r="E3649" s="214"/>
      <c r="F3649" s="214"/>
      <c r="G3649" s="214"/>
      <c r="H3649" s="214"/>
      <c r="I3649" s="214"/>
      <c r="J3649" s="214"/>
      <c r="K3649" s="214"/>
      <c r="L3649" s="214"/>
      <c r="M3649" s="214"/>
      <c r="N3649" s="214"/>
      <c r="O3649" s="214"/>
      <c r="P3649" s="214"/>
      <c r="Q3649" s="214"/>
      <c r="R3649" s="214"/>
      <c r="S3649" s="215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214" t="s">
        <v>2513</v>
      </c>
      <c r="D3650" s="214"/>
      <c r="E3650" s="214"/>
      <c r="F3650" s="214"/>
      <c r="G3650" s="214"/>
      <c r="H3650" s="214"/>
      <c r="I3650" s="214"/>
      <c r="J3650" s="214"/>
      <c r="K3650" s="214"/>
      <c r="L3650" s="214"/>
      <c r="M3650" s="214"/>
      <c r="N3650" s="214"/>
      <c r="O3650" s="214"/>
      <c r="P3650" s="214"/>
      <c r="Q3650" s="214"/>
      <c r="R3650" s="214"/>
      <c r="S3650" s="215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216" t="s">
        <v>2584</v>
      </c>
      <c r="D3651" s="216"/>
      <c r="E3651" s="216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214" t="s">
        <v>2502</v>
      </c>
      <c r="D3652" s="214"/>
      <c r="E3652" s="214"/>
      <c r="F3652" s="214"/>
      <c r="G3652" s="214"/>
      <c r="H3652" s="214"/>
      <c r="I3652" s="214"/>
      <c r="J3652" s="214"/>
      <c r="K3652" s="214"/>
      <c r="L3652" s="214"/>
      <c r="M3652" s="214"/>
      <c r="N3652" s="214"/>
      <c r="O3652" s="214"/>
      <c r="P3652" s="214"/>
      <c r="Q3652" s="214"/>
      <c r="R3652" s="214"/>
      <c r="S3652" s="215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214" t="s">
        <v>81</v>
      </c>
      <c r="D3653" s="214"/>
      <c r="E3653" s="214"/>
      <c r="F3653" s="214"/>
      <c r="G3653" s="214"/>
      <c r="H3653" s="214"/>
      <c r="I3653" s="214"/>
      <c r="J3653" s="214"/>
      <c r="K3653" s="214"/>
      <c r="L3653" s="214"/>
      <c r="M3653" s="214"/>
      <c r="N3653" s="214"/>
      <c r="O3653" s="214"/>
      <c r="P3653" s="214"/>
      <c r="Q3653" s="214"/>
      <c r="R3653" s="214"/>
      <c r="S3653" s="215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214" t="s">
        <v>1794</v>
      </c>
      <c r="D3654" s="214"/>
      <c r="E3654" s="214"/>
      <c r="F3654" s="214"/>
      <c r="G3654" s="214"/>
      <c r="H3654" s="214"/>
      <c r="I3654" s="214"/>
      <c r="J3654" s="214"/>
      <c r="K3654" s="214"/>
      <c r="L3654" s="214"/>
      <c r="M3654" s="214"/>
      <c r="N3654" s="214"/>
      <c r="O3654" s="214"/>
      <c r="P3654" s="214"/>
      <c r="Q3654" s="214"/>
      <c r="R3654" s="214"/>
      <c r="S3654" s="215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216" t="s">
        <v>4065</v>
      </c>
      <c r="D3657" s="216"/>
      <c r="E3657" s="216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218" t="s">
        <v>4067</v>
      </c>
      <c r="D3658" s="218"/>
      <c r="E3658" s="218"/>
      <c r="F3658" s="218"/>
      <c r="G3658" s="218"/>
      <c r="H3658" s="218"/>
      <c r="I3658" s="218"/>
      <c r="J3658" s="218"/>
      <c r="K3658" s="218"/>
      <c r="L3658" s="218"/>
      <c r="M3658" s="218"/>
      <c r="N3658" s="218"/>
      <c r="O3658" s="218"/>
      <c r="P3658" s="218"/>
      <c r="Q3658" s="218"/>
      <c r="R3658" s="218"/>
      <c r="S3658" s="219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214" t="s">
        <v>2511</v>
      </c>
      <c r="D3659" s="214"/>
      <c r="E3659" s="214"/>
      <c r="F3659" s="214"/>
      <c r="G3659" s="214"/>
      <c r="H3659" s="214"/>
      <c r="I3659" s="214"/>
      <c r="J3659" s="214"/>
      <c r="K3659" s="214"/>
      <c r="L3659" s="214"/>
      <c r="M3659" s="214"/>
      <c r="N3659" s="214"/>
      <c r="O3659" s="214"/>
      <c r="P3659" s="214"/>
      <c r="Q3659" s="214"/>
      <c r="R3659" s="214"/>
      <c r="S3659" s="215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214" t="s">
        <v>2512</v>
      </c>
      <c r="D3660" s="214"/>
      <c r="E3660" s="214"/>
      <c r="F3660" s="214"/>
      <c r="G3660" s="214"/>
      <c r="H3660" s="214"/>
      <c r="I3660" s="214"/>
      <c r="J3660" s="214"/>
      <c r="K3660" s="214"/>
      <c r="L3660" s="214"/>
      <c r="M3660" s="214"/>
      <c r="N3660" s="214"/>
      <c r="O3660" s="214"/>
      <c r="P3660" s="214"/>
      <c r="Q3660" s="214"/>
      <c r="R3660" s="214"/>
      <c r="S3660" s="215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214" t="s">
        <v>2513</v>
      </c>
      <c r="D3661" s="214"/>
      <c r="E3661" s="214"/>
      <c r="F3661" s="214"/>
      <c r="G3661" s="214"/>
      <c r="H3661" s="214"/>
      <c r="I3661" s="214"/>
      <c r="J3661" s="214"/>
      <c r="K3661" s="214"/>
      <c r="L3661" s="214"/>
      <c r="M3661" s="214"/>
      <c r="N3661" s="214"/>
      <c r="O3661" s="214"/>
      <c r="P3661" s="214"/>
      <c r="Q3661" s="214"/>
      <c r="R3661" s="214"/>
      <c r="S3661" s="215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216" t="s">
        <v>4070</v>
      </c>
      <c r="D3662" s="216"/>
      <c r="E3662" s="216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218" t="s">
        <v>4072</v>
      </c>
      <c r="D3663" s="218"/>
      <c r="E3663" s="218"/>
      <c r="F3663" s="218"/>
      <c r="G3663" s="218"/>
      <c r="H3663" s="218"/>
      <c r="I3663" s="218"/>
      <c r="J3663" s="218"/>
      <c r="K3663" s="218"/>
      <c r="L3663" s="218"/>
      <c r="M3663" s="218"/>
      <c r="N3663" s="218"/>
      <c r="O3663" s="218"/>
      <c r="P3663" s="218"/>
      <c r="Q3663" s="218"/>
      <c r="R3663" s="218"/>
      <c r="S3663" s="219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214" t="s">
        <v>2511</v>
      </c>
      <c r="D3664" s="214"/>
      <c r="E3664" s="214"/>
      <c r="F3664" s="214"/>
      <c r="G3664" s="214"/>
      <c r="H3664" s="214"/>
      <c r="I3664" s="214"/>
      <c r="J3664" s="214"/>
      <c r="K3664" s="214"/>
      <c r="L3664" s="214"/>
      <c r="M3664" s="214"/>
      <c r="N3664" s="214"/>
      <c r="O3664" s="214"/>
      <c r="P3664" s="214"/>
      <c r="Q3664" s="214"/>
      <c r="R3664" s="214"/>
      <c r="S3664" s="215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214" t="s">
        <v>2512</v>
      </c>
      <c r="D3665" s="214"/>
      <c r="E3665" s="214"/>
      <c r="F3665" s="214"/>
      <c r="G3665" s="214"/>
      <c r="H3665" s="214"/>
      <c r="I3665" s="214"/>
      <c r="J3665" s="214"/>
      <c r="K3665" s="214"/>
      <c r="L3665" s="214"/>
      <c r="M3665" s="214"/>
      <c r="N3665" s="214"/>
      <c r="O3665" s="214"/>
      <c r="P3665" s="214"/>
      <c r="Q3665" s="214"/>
      <c r="R3665" s="214"/>
      <c r="S3665" s="215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214" t="s">
        <v>2513</v>
      </c>
      <c r="D3666" s="214"/>
      <c r="E3666" s="214"/>
      <c r="F3666" s="214"/>
      <c r="G3666" s="214"/>
      <c r="H3666" s="214"/>
      <c r="I3666" s="214"/>
      <c r="J3666" s="214"/>
      <c r="K3666" s="214"/>
      <c r="L3666" s="214"/>
      <c r="M3666" s="214"/>
      <c r="N3666" s="214"/>
      <c r="O3666" s="214"/>
      <c r="P3666" s="214"/>
      <c r="Q3666" s="214"/>
      <c r="R3666" s="214"/>
      <c r="S3666" s="215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216" t="s">
        <v>3241</v>
      </c>
      <c r="D3667" s="216"/>
      <c r="E3667" s="216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214" t="s">
        <v>81</v>
      </c>
      <c r="D3668" s="214"/>
      <c r="E3668" s="214"/>
      <c r="F3668" s="214"/>
      <c r="G3668" s="214"/>
      <c r="H3668" s="214"/>
      <c r="I3668" s="214"/>
      <c r="J3668" s="214"/>
      <c r="K3668" s="214"/>
      <c r="L3668" s="214"/>
      <c r="M3668" s="214"/>
      <c r="N3668" s="214"/>
      <c r="O3668" s="214"/>
      <c r="P3668" s="214"/>
      <c r="Q3668" s="214"/>
      <c r="R3668" s="214"/>
      <c r="S3668" s="215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214" t="s">
        <v>1794</v>
      </c>
      <c r="D3669" s="214"/>
      <c r="E3669" s="214"/>
      <c r="F3669" s="214"/>
      <c r="G3669" s="214"/>
      <c r="H3669" s="214"/>
      <c r="I3669" s="214"/>
      <c r="J3669" s="214"/>
      <c r="K3669" s="214"/>
      <c r="L3669" s="214"/>
      <c r="M3669" s="214"/>
      <c r="N3669" s="214"/>
      <c r="O3669" s="214"/>
      <c r="P3669" s="214"/>
      <c r="Q3669" s="214"/>
      <c r="R3669" s="214"/>
      <c r="S3669" s="215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216" t="s">
        <v>4075</v>
      </c>
      <c r="D3672" s="216"/>
      <c r="E3672" s="216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218" t="s">
        <v>4077</v>
      </c>
      <c r="D3673" s="218"/>
      <c r="E3673" s="218"/>
      <c r="F3673" s="218"/>
      <c r="G3673" s="218"/>
      <c r="H3673" s="218"/>
      <c r="I3673" s="218"/>
      <c r="J3673" s="218"/>
      <c r="K3673" s="218"/>
      <c r="L3673" s="218"/>
      <c r="M3673" s="218"/>
      <c r="N3673" s="218"/>
      <c r="O3673" s="218"/>
      <c r="P3673" s="218"/>
      <c r="Q3673" s="218"/>
      <c r="R3673" s="218"/>
      <c r="S3673" s="219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214" t="s">
        <v>2511</v>
      </c>
      <c r="D3674" s="214"/>
      <c r="E3674" s="214"/>
      <c r="F3674" s="214"/>
      <c r="G3674" s="214"/>
      <c r="H3674" s="214"/>
      <c r="I3674" s="214"/>
      <c r="J3674" s="214"/>
      <c r="K3674" s="214"/>
      <c r="L3674" s="214"/>
      <c r="M3674" s="214"/>
      <c r="N3674" s="214"/>
      <c r="O3674" s="214"/>
      <c r="P3674" s="214"/>
      <c r="Q3674" s="214"/>
      <c r="R3674" s="214"/>
      <c r="S3674" s="215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214" t="s">
        <v>2512</v>
      </c>
      <c r="D3675" s="214"/>
      <c r="E3675" s="214"/>
      <c r="F3675" s="214"/>
      <c r="G3675" s="214"/>
      <c r="H3675" s="214"/>
      <c r="I3675" s="214"/>
      <c r="J3675" s="214"/>
      <c r="K3675" s="214"/>
      <c r="L3675" s="214"/>
      <c r="M3675" s="214"/>
      <c r="N3675" s="214"/>
      <c r="O3675" s="214"/>
      <c r="P3675" s="214"/>
      <c r="Q3675" s="214"/>
      <c r="R3675" s="214"/>
      <c r="S3675" s="215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214" t="s">
        <v>2513</v>
      </c>
      <c r="D3676" s="214"/>
      <c r="E3676" s="214"/>
      <c r="F3676" s="214"/>
      <c r="G3676" s="214"/>
      <c r="H3676" s="214"/>
      <c r="I3676" s="214"/>
      <c r="J3676" s="214"/>
      <c r="K3676" s="214"/>
      <c r="L3676" s="214"/>
      <c r="M3676" s="214"/>
      <c r="N3676" s="214"/>
      <c r="O3676" s="214"/>
      <c r="P3676" s="214"/>
      <c r="Q3676" s="214"/>
      <c r="R3676" s="214"/>
      <c r="S3676" s="215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216" t="s">
        <v>2610</v>
      </c>
      <c r="D3677" s="216"/>
      <c r="E3677" s="216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218" t="s">
        <v>2612</v>
      </c>
      <c r="D3678" s="218"/>
      <c r="E3678" s="218"/>
      <c r="F3678" s="218"/>
      <c r="G3678" s="218"/>
      <c r="H3678" s="218"/>
      <c r="I3678" s="218"/>
      <c r="J3678" s="218"/>
      <c r="K3678" s="218"/>
      <c r="L3678" s="218"/>
      <c r="M3678" s="218"/>
      <c r="N3678" s="218"/>
      <c r="O3678" s="218"/>
      <c r="P3678" s="218"/>
      <c r="Q3678" s="218"/>
      <c r="R3678" s="218"/>
      <c r="S3678" s="219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214" t="s">
        <v>2511</v>
      </c>
      <c r="D3679" s="214"/>
      <c r="E3679" s="214"/>
      <c r="F3679" s="214"/>
      <c r="G3679" s="214"/>
      <c r="H3679" s="214"/>
      <c r="I3679" s="214"/>
      <c r="J3679" s="214"/>
      <c r="K3679" s="214"/>
      <c r="L3679" s="214"/>
      <c r="M3679" s="214"/>
      <c r="N3679" s="214"/>
      <c r="O3679" s="214"/>
      <c r="P3679" s="214"/>
      <c r="Q3679" s="214"/>
      <c r="R3679" s="214"/>
      <c r="S3679" s="215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214" t="s">
        <v>2512</v>
      </c>
      <c r="D3680" s="214"/>
      <c r="E3680" s="214"/>
      <c r="F3680" s="214"/>
      <c r="G3680" s="214"/>
      <c r="H3680" s="214"/>
      <c r="I3680" s="214"/>
      <c r="J3680" s="214"/>
      <c r="K3680" s="214"/>
      <c r="L3680" s="214"/>
      <c r="M3680" s="214"/>
      <c r="N3680" s="214"/>
      <c r="O3680" s="214"/>
      <c r="P3680" s="214"/>
      <c r="Q3680" s="214"/>
      <c r="R3680" s="214"/>
      <c r="S3680" s="215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214" t="s">
        <v>2513</v>
      </c>
      <c r="D3681" s="214"/>
      <c r="E3681" s="214"/>
      <c r="F3681" s="214"/>
      <c r="G3681" s="214"/>
      <c r="H3681" s="214"/>
      <c r="I3681" s="214"/>
      <c r="J3681" s="214"/>
      <c r="K3681" s="214"/>
      <c r="L3681" s="214"/>
      <c r="M3681" s="214"/>
      <c r="N3681" s="214"/>
      <c r="O3681" s="214"/>
      <c r="P3681" s="214"/>
      <c r="Q3681" s="214"/>
      <c r="R3681" s="214"/>
      <c r="S3681" s="215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216" t="s">
        <v>4082</v>
      </c>
      <c r="D3682" s="216"/>
      <c r="E3682" s="216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218" t="s">
        <v>4084</v>
      </c>
      <c r="D3683" s="218"/>
      <c r="E3683" s="218"/>
      <c r="F3683" s="218"/>
      <c r="G3683" s="218"/>
      <c r="H3683" s="218"/>
      <c r="I3683" s="218"/>
      <c r="J3683" s="218"/>
      <c r="K3683" s="218"/>
      <c r="L3683" s="218"/>
      <c r="M3683" s="218"/>
      <c r="N3683" s="218"/>
      <c r="O3683" s="218"/>
      <c r="P3683" s="218"/>
      <c r="Q3683" s="218"/>
      <c r="R3683" s="218"/>
      <c r="S3683" s="219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214" t="s">
        <v>2511</v>
      </c>
      <c r="D3684" s="214"/>
      <c r="E3684" s="214"/>
      <c r="F3684" s="214"/>
      <c r="G3684" s="214"/>
      <c r="H3684" s="214"/>
      <c r="I3684" s="214"/>
      <c r="J3684" s="214"/>
      <c r="K3684" s="214"/>
      <c r="L3684" s="214"/>
      <c r="M3684" s="214"/>
      <c r="N3684" s="214"/>
      <c r="O3684" s="214"/>
      <c r="P3684" s="214"/>
      <c r="Q3684" s="214"/>
      <c r="R3684" s="214"/>
      <c r="S3684" s="215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214" t="s">
        <v>2512</v>
      </c>
      <c r="D3685" s="214"/>
      <c r="E3685" s="214"/>
      <c r="F3685" s="214"/>
      <c r="G3685" s="214"/>
      <c r="H3685" s="214"/>
      <c r="I3685" s="214"/>
      <c r="J3685" s="214"/>
      <c r="K3685" s="214"/>
      <c r="L3685" s="214"/>
      <c r="M3685" s="214"/>
      <c r="N3685" s="214"/>
      <c r="O3685" s="214"/>
      <c r="P3685" s="214"/>
      <c r="Q3685" s="214"/>
      <c r="R3685" s="214"/>
      <c r="S3685" s="215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214" t="s">
        <v>2513</v>
      </c>
      <c r="D3686" s="214"/>
      <c r="E3686" s="214"/>
      <c r="F3686" s="214"/>
      <c r="G3686" s="214"/>
      <c r="H3686" s="214"/>
      <c r="I3686" s="214"/>
      <c r="J3686" s="214"/>
      <c r="K3686" s="214"/>
      <c r="L3686" s="214"/>
      <c r="M3686" s="214"/>
      <c r="N3686" s="214"/>
      <c r="O3686" s="214"/>
      <c r="P3686" s="214"/>
      <c r="Q3686" s="214"/>
      <c r="R3686" s="214"/>
      <c r="S3686" s="215"/>
      <c r="BY3686" s="40"/>
      <c r="BZ3686" s="83"/>
      <c r="CC3686" s="48" t="s">
        <v>2513</v>
      </c>
      <c r="CF3686" s="70"/>
    </row>
    <row r="3687" spans="1:84" s="16" customFormat="1" ht="15" x14ac:dyDescent="0.25">
      <c r="A3687" s="217" t="s">
        <v>2613</v>
      </c>
      <c r="B3687" s="217"/>
      <c r="C3687" s="217"/>
      <c r="D3687" s="217"/>
      <c r="E3687" s="217"/>
      <c r="F3687" s="217"/>
      <c r="G3687" s="217"/>
      <c r="H3687" s="217"/>
      <c r="I3687" s="217"/>
      <c r="J3687" s="217"/>
      <c r="K3687" s="217"/>
      <c r="L3687" s="217"/>
      <c r="M3687" s="217"/>
      <c r="N3687" s="217"/>
      <c r="O3687" s="217"/>
      <c r="P3687" s="217"/>
      <c r="Q3687" s="217"/>
      <c r="R3687" s="217"/>
      <c r="S3687" s="217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216" t="s">
        <v>2632</v>
      </c>
      <c r="D3688" s="216"/>
      <c r="E3688" s="216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214" t="s">
        <v>81</v>
      </c>
      <c r="D3689" s="214"/>
      <c r="E3689" s="214"/>
      <c r="F3689" s="214"/>
      <c r="G3689" s="214"/>
      <c r="H3689" s="214"/>
      <c r="I3689" s="214"/>
      <c r="J3689" s="214"/>
      <c r="K3689" s="214"/>
      <c r="L3689" s="214"/>
      <c r="M3689" s="214"/>
      <c r="N3689" s="214"/>
      <c r="O3689" s="214"/>
      <c r="P3689" s="214"/>
      <c r="Q3689" s="214"/>
      <c r="R3689" s="214"/>
      <c r="S3689" s="215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214" t="s">
        <v>1794</v>
      </c>
      <c r="D3690" s="214"/>
      <c r="E3690" s="214"/>
      <c r="F3690" s="214"/>
      <c r="G3690" s="214"/>
      <c r="H3690" s="214"/>
      <c r="I3690" s="214"/>
      <c r="J3690" s="214"/>
      <c r="K3690" s="214"/>
      <c r="L3690" s="214"/>
      <c r="M3690" s="214"/>
      <c r="N3690" s="214"/>
      <c r="O3690" s="214"/>
      <c r="P3690" s="214"/>
      <c r="Q3690" s="214"/>
      <c r="R3690" s="214"/>
      <c r="S3690" s="215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216" t="s">
        <v>2637</v>
      </c>
      <c r="D3693" s="216"/>
      <c r="E3693" s="216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218" t="s">
        <v>4088</v>
      </c>
      <c r="D3694" s="218"/>
      <c r="E3694" s="218"/>
      <c r="F3694" s="218"/>
      <c r="G3694" s="218"/>
      <c r="H3694" s="218"/>
      <c r="I3694" s="218"/>
      <c r="J3694" s="218"/>
      <c r="K3694" s="218"/>
      <c r="L3694" s="218"/>
      <c r="M3694" s="218"/>
      <c r="N3694" s="218"/>
      <c r="O3694" s="218"/>
      <c r="P3694" s="218"/>
      <c r="Q3694" s="218"/>
      <c r="R3694" s="218"/>
      <c r="S3694" s="219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214" t="s">
        <v>2511</v>
      </c>
      <c r="D3695" s="214"/>
      <c r="E3695" s="214"/>
      <c r="F3695" s="214"/>
      <c r="G3695" s="214"/>
      <c r="H3695" s="214"/>
      <c r="I3695" s="214"/>
      <c r="J3695" s="214"/>
      <c r="K3695" s="214"/>
      <c r="L3695" s="214"/>
      <c r="M3695" s="214"/>
      <c r="N3695" s="214"/>
      <c r="O3695" s="214"/>
      <c r="P3695" s="214"/>
      <c r="Q3695" s="214"/>
      <c r="R3695" s="214"/>
      <c r="S3695" s="215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214" t="s">
        <v>2512</v>
      </c>
      <c r="D3696" s="214"/>
      <c r="E3696" s="214"/>
      <c r="F3696" s="214"/>
      <c r="G3696" s="214"/>
      <c r="H3696" s="214"/>
      <c r="I3696" s="214"/>
      <c r="J3696" s="214"/>
      <c r="K3696" s="214"/>
      <c r="L3696" s="214"/>
      <c r="M3696" s="214"/>
      <c r="N3696" s="214"/>
      <c r="O3696" s="214"/>
      <c r="P3696" s="214"/>
      <c r="Q3696" s="214"/>
      <c r="R3696" s="214"/>
      <c r="S3696" s="215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214" t="s">
        <v>2513</v>
      </c>
      <c r="D3697" s="214"/>
      <c r="E3697" s="214"/>
      <c r="F3697" s="214"/>
      <c r="G3697" s="214"/>
      <c r="H3697" s="214"/>
      <c r="I3697" s="214"/>
      <c r="J3697" s="214"/>
      <c r="K3697" s="214"/>
      <c r="L3697" s="214"/>
      <c r="M3697" s="214"/>
      <c r="N3697" s="214"/>
      <c r="O3697" s="214"/>
      <c r="P3697" s="214"/>
      <c r="Q3697" s="214"/>
      <c r="R3697" s="214"/>
      <c r="S3697" s="215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216" t="s">
        <v>2641</v>
      </c>
      <c r="D3698" s="216"/>
      <c r="E3698" s="216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214" t="s">
        <v>81</v>
      </c>
      <c r="D3699" s="214"/>
      <c r="E3699" s="214"/>
      <c r="F3699" s="214"/>
      <c r="G3699" s="214"/>
      <c r="H3699" s="214"/>
      <c r="I3699" s="214"/>
      <c r="J3699" s="214"/>
      <c r="K3699" s="214"/>
      <c r="L3699" s="214"/>
      <c r="M3699" s="214"/>
      <c r="N3699" s="214"/>
      <c r="O3699" s="214"/>
      <c r="P3699" s="214"/>
      <c r="Q3699" s="214"/>
      <c r="R3699" s="214"/>
      <c r="S3699" s="215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214" t="s">
        <v>1794</v>
      </c>
      <c r="D3700" s="214"/>
      <c r="E3700" s="214"/>
      <c r="F3700" s="214"/>
      <c r="G3700" s="214"/>
      <c r="H3700" s="214"/>
      <c r="I3700" s="214"/>
      <c r="J3700" s="214"/>
      <c r="K3700" s="214"/>
      <c r="L3700" s="214"/>
      <c r="M3700" s="214"/>
      <c r="N3700" s="214"/>
      <c r="O3700" s="214"/>
      <c r="P3700" s="214"/>
      <c r="Q3700" s="214"/>
      <c r="R3700" s="214"/>
      <c r="S3700" s="215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216" t="s">
        <v>4092</v>
      </c>
      <c r="D3703" s="216"/>
      <c r="E3703" s="216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218" t="s">
        <v>4094</v>
      </c>
      <c r="D3704" s="218"/>
      <c r="E3704" s="218"/>
      <c r="F3704" s="218"/>
      <c r="G3704" s="218"/>
      <c r="H3704" s="218"/>
      <c r="I3704" s="218"/>
      <c r="J3704" s="218"/>
      <c r="K3704" s="218"/>
      <c r="L3704" s="218"/>
      <c r="M3704" s="218"/>
      <c r="N3704" s="218"/>
      <c r="O3704" s="218"/>
      <c r="P3704" s="218"/>
      <c r="Q3704" s="218"/>
      <c r="R3704" s="218"/>
      <c r="S3704" s="219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214" t="s">
        <v>2511</v>
      </c>
      <c r="D3705" s="214"/>
      <c r="E3705" s="214"/>
      <c r="F3705" s="214"/>
      <c r="G3705" s="214"/>
      <c r="H3705" s="214"/>
      <c r="I3705" s="214"/>
      <c r="J3705" s="214"/>
      <c r="K3705" s="214"/>
      <c r="L3705" s="214"/>
      <c r="M3705" s="214"/>
      <c r="N3705" s="214"/>
      <c r="O3705" s="214"/>
      <c r="P3705" s="214"/>
      <c r="Q3705" s="214"/>
      <c r="R3705" s="214"/>
      <c r="S3705" s="215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214" t="s">
        <v>2512</v>
      </c>
      <c r="D3706" s="214"/>
      <c r="E3706" s="214"/>
      <c r="F3706" s="214"/>
      <c r="G3706" s="214"/>
      <c r="H3706" s="214"/>
      <c r="I3706" s="214"/>
      <c r="J3706" s="214"/>
      <c r="K3706" s="214"/>
      <c r="L3706" s="214"/>
      <c r="M3706" s="214"/>
      <c r="N3706" s="214"/>
      <c r="O3706" s="214"/>
      <c r="P3706" s="214"/>
      <c r="Q3706" s="214"/>
      <c r="R3706" s="214"/>
      <c r="S3706" s="215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214" t="s">
        <v>2513</v>
      </c>
      <c r="D3707" s="214"/>
      <c r="E3707" s="214"/>
      <c r="F3707" s="214"/>
      <c r="G3707" s="214"/>
      <c r="H3707" s="214"/>
      <c r="I3707" s="214"/>
      <c r="J3707" s="214"/>
      <c r="K3707" s="214"/>
      <c r="L3707" s="214"/>
      <c r="M3707" s="214"/>
      <c r="N3707" s="214"/>
      <c r="O3707" s="214"/>
      <c r="P3707" s="214"/>
      <c r="Q3707" s="214"/>
      <c r="R3707" s="214"/>
      <c r="S3707" s="215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216" t="s">
        <v>2650</v>
      </c>
      <c r="D3708" s="216"/>
      <c r="E3708" s="216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214" t="s">
        <v>81</v>
      </c>
      <c r="D3709" s="214"/>
      <c r="E3709" s="214"/>
      <c r="F3709" s="214"/>
      <c r="G3709" s="214"/>
      <c r="H3709" s="214"/>
      <c r="I3709" s="214"/>
      <c r="J3709" s="214"/>
      <c r="K3709" s="214"/>
      <c r="L3709" s="214"/>
      <c r="M3709" s="214"/>
      <c r="N3709" s="214"/>
      <c r="O3709" s="214"/>
      <c r="P3709" s="214"/>
      <c r="Q3709" s="214"/>
      <c r="R3709" s="214"/>
      <c r="S3709" s="215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214" t="s">
        <v>1794</v>
      </c>
      <c r="D3710" s="214"/>
      <c r="E3710" s="214"/>
      <c r="F3710" s="214"/>
      <c r="G3710" s="214"/>
      <c r="H3710" s="214"/>
      <c r="I3710" s="214"/>
      <c r="J3710" s="214"/>
      <c r="K3710" s="214"/>
      <c r="L3710" s="214"/>
      <c r="M3710" s="214"/>
      <c r="N3710" s="214"/>
      <c r="O3710" s="214"/>
      <c r="P3710" s="214"/>
      <c r="Q3710" s="214"/>
      <c r="R3710" s="214"/>
      <c r="S3710" s="215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216" t="s">
        <v>4100</v>
      </c>
      <c r="D3713" s="216"/>
      <c r="E3713" s="216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218" t="s">
        <v>2662</v>
      </c>
      <c r="D3714" s="218"/>
      <c r="E3714" s="218"/>
      <c r="F3714" s="218"/>
      <c r="G3714" s="218"/>
      <c r="H3714" s="218"/>
      <c r="I3714" s="218"/>
      <c r="J3714" s="218"/>
      <c r="K3714" s="218"/>
      <c r="L3714" s="218"/>
      <c r="M3714" s="218"/>
      <c r="N3714" s="218"/>
      <c r="O3714" s="218"/>
      <c r="P3714" s="218"/>
      <c r="Q3714" s="218"/>
      <c r="R3714" s="218"/>
      <c r="S3714" s="219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214" t="s">
        <v>2511</v>
      </c>
      <c r="D3715" s="214"/>
      <c r="E3715" s="214"/>
      <c r="F3715" s="214"/>
      <c r="G3715" s="214"/>
      <c r="H3715" s="214"/>
      <c r="I3715" s="214"/>
      <c r="J3715" s="214"/>
      <c r="K3715" s="214"/>
      <c r="L3715" s="214"/>
      <c r="M3715" s="214"/>
      <c r="N3715" s="214"/>
      <c r="O3715" s="214"/>
      <c r="P3715" s="214"/>
      <c r="Q3715" s="214"/>
      <c r="R3715" s="214"/>
      <c r="S3715" s="215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214" t="s">
        <v>2512</v>
      </c>
      <c r="D3716" s="214"/>
      <c r="E3716" s="214"/>
      <c r="F3716" s="214"/>
      <c r="G3716" s="214"/>
      <c r="H3716" s="214"/>
      <c r="I3716" s="214"/>
      <c r="J3716" s="214"/>
      <c r="K3716" s="214"/>
      <c r="L3716" s="214"/>
      <c r="M3716" s="214"/>
      <c r="N3716" s="214"/>
      <c r="O3716" s="214"/>
      <c r="P3716" s="214"/>
      <c r="Q3716" s="214"/>
      <c r="R3716" s="214"/>
      <c r="S3716" s="215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214" t="s">
        <v>2513</v>
      </c>
      <c r="D3717" s="214"/>
      <c r="E3717" s="214"/>
      <c r="F3717" s="214"/>
      <c r="G3717" s="214"/>
      <c r="H3717" s="214"/>
      <c r="I3717" s="214"/>
      <c r="J3717" s="214"/>
      <c r="K3717" s="214"/>
      <c r="L3717" s="214"/>
      <c r="M3717" s="214"/>
      <c r="N3717" s="214"/>
      <c r="O3717" s="214"/>
      <c r="P3717" s="214"/>
      <c r="Q3717" s="214"/>
      <c r="R3717" s="214"/>
      <c r="S3717" s="215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216" t="s">
        <v>2664</v>
      </c>
      <c r="D3718" s="216"/>
      <c r="E3718" s="216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214" t="s">
        <v>81</v>
      </c>
      <c r="D3719" s="214"/>
      <c r="E3719" s="214"/>
      <c r="F3719" s="214"/>
      <c r="G3719" s="214"/>
      <c r="H3719" s="214"/>
      <c r="I3719" s="214"/>
      <c r="J3719" s="214"/>
      <c r="K3719" s="214"/>
      <c r="L3719" s="214"/>
      <c r="M3719" s="214"/>
      <c r="N3719" s="214"/>
      <c r="O3719" s="214"/>
      <c r="P3719" s="214"/>
      <c r="Q3719" s="214"/>
      <c r="R3719" s="214"/>
      <c r="S3719" s="215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214" t="s">
        <v>1794</v>
      </c>
      <c r="D3720" s="214"/>
      <c r="E3720" s="214"/>
      <c r="F3720" s="214"/>
      <c r="G3720" s="214"/>
      <c r="H3720" s="214"/>
      <c r="I3720" s="214"/>
      <c r="J3720" s="214"/>
      <c r="K3720" s="214"/>
      <c r="L3720" s="214"/>
      <c r="M3720" s="214"/>
      <c r="N3720" s="214"/>
      <c r="O3720" s="214"/>
      <c r="P3720" s="214"/>
      <c r="Q3720" s="214"/>
      <c r="R3720" s="214"/>
      <c r="S3720" s="215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216" t="s">
        <v>2669</v>
      </c>
      <c r="D3723" s="216"/>
      <c r="E3723" s="216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218" t="s">
        <v>2671</v>
      </c>
      <c r="D3724" s="218"/>
      <c r="E3724" s="218"/>
      <c r="F3724" s="218"/>
      <c r="G3724" s="218"/>
      <c r="H3724" s="218"/>
      <c r="I3724" s="218"/>
      <c r="J3724" s="218"/>
      <c r="K3724" s="218"/>
      <c r="L3724" s="218"/>
      <c r="M3724" s="218"/>
      <c r="N3724" s="218"/>
      <c r="O3724" s="218"/>
      <c r="P3724" s="218"/>
      <c r="Q3724" s="218"/>
      <c r="R3724" s="218"/>
      <c r="S3724" s="219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214" t="s">
        <v>2511</v>
      </c>
      <c r="D3725" s="214"/>
      <c r="E3725" s="214"/>
      <c r="F3725" s="214"/>
      <c r="G3725" s="214"/>
      <c r="H3725" s="214"/>
      <c r="I3725" s="214"/>
      <c r="J3725" s="214"/>
      <c r="K3725" s="214"/>
      <c r="L3725" s="214"/>
      <c r="M3725" s="214"/>
      <c r="N3725" s="214"/>
      <c r="O3725" s="214"/>
      <c r="P3725" s="214"/>
      <c r="Q3725" s="214"/>
      <c r="R3725" s="214"/>
      <c r="S3725" s="215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214" t="s">
        <v>2512</v>
      </c>
      <c r="D3726" s="214"/>
      <c r="E3726" s="214"/>
      <c r="F3726" s="214"/>
      <c r="G3726" s="214"/>
      <c r="H3726" s="214"/>
      <c r="I3726" s="214"/>
      <c r="J3726" s="214"/>
      <c r="K3726" s="214"/>
      <c r="L3726" s="214"/>
      <c r="M3726" s="214"/>
      <c r="N3726" s="214"/>
      <c r="O3726" s="214"/>
      <c r="P3726" s="214"/>
      <c r="Q3726" s="214"/>
      <c r="R3726" s="214"/>
      <c r="S3726" s="215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214" t="s">
        <v>2513</v>
      </c>
      <c r="D3727" s="214"/>
      <c r="E3727" s="214"/>
      <c r="F3727" s="214"/>
      <c r="G3727" s="214"/>
      <c r="H3727" s="214"/>
      <c r="I3727" s="214"/>
      <c r="J3727" s="214"/>
      <c r="K3727" s="214"/>
      <c r="L3727" s="214"/>
      <c r="M3727" s="214"/>
      <c r="N3727" s="214"/>
      <c r="O3727" s="214"/>
      <c r="P3727" s="214"/>
      <c r="Q3727" s="214"/>
      <c r="R3727" s="214"/>
      <c r="S3727" s="215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216" t="s">
        <v>2615</v>
      </c>
      <c r="D3728" s="216"/>
      <c r="E3728" s="216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214" t="s">
        <v>81</v>
      </c>
      <c r="D3729" s="214"/>
      <c r="E3729" s="214"/>
      <c r="F3729" s="214"/>
      <c r="G3729" s="214"/>
      <c r="H3729" s="214"/>
      <c r="I3729" s="214"/>
      <c r="J3729" s="214"/>
      <c r="K3729" s="214"/>
      <c r="L3729" s="214"/>
      <c r="M3729" s="214"/>
      <c r="N3729" s="214"/>
      <c r="O3729" s="214"/>
      <c r="P3729" s="214"/>
      <c r="Q3729" s="214"/>
      <c r="R3729" s="214"/>
      <c r="S3729" s="215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214" t="s">
        <v>1794</v>
      </c>
      <c r="D3730" s="214"/>
      <c r="E3730" s="214"/>
      <c r="F3730" s="214"/>
      <c r="G3730" s="214"/>
      <c r="H3730" s="214"/>
      <c r="I3730" s="214"/>
      <c r="J3730" s="214"/>
      <c r="K3730" s="214"/>
      <c r="L3730" s="214"/>
      <c r="M3730" s="214"/>
      <c r="N3730" s="214"/>
      <c r="O3730" s="214"/>
      <c r="P3730" s="214"/>
      <c r="Q3730" s="214"/>
      <c r="R3730" s="214"/>
      <c r="S3730" s="215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216" t="s">
        <v>2676</v>
      </c>
      <c r="D3733" s="216"/>
      <c r="E3733" s="216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218" t="s">
        <v>4108</v>
      </c>
      <c r="D3734" s="218"/>
      <c r="E3734" s="218"/>
      <c r="F3734" s="218"/>
      <c r="G3734" s="218"/>
      <c r="H3734" s="218"/>
      <c r="I3734" s="218"/>
      <c r="J3734" s="218"/>
      <c r="K3734" s="218"/>
      <c r="L3734" s="218"/>
      <c r="M3734" s="218"/>
      <c r="N3734" s="218"/>
      <c r="O3734" s="218"/>
      <c r="P3734" s="218"/>
      <c r="Q3734" s="218"/>
      <c r="R3734" s="218"/>
      <c r="S3734" s="219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214" t="s">
        <v>2511</v>
      </c>
      <c r="D3735" s="214"/>
      <c r="E3735" s="214"/>
      <c r="F3735" s="214"/>
      <c r="G3735" s="214"/>
      <c r="H3735" s="214"/>
      <c r="I3735" s="214"/>
      <c r="J3735" s="214"/>
      <c r="K3735" s="214"/>
      <c r="L3735" s="214"/>
      <c r="M3735" s="214"/>
      <c r="N3735" s="214"/>
      <c r="O3735" s="214"/>
      <c r="P3735" s="214"/>
      <c r="Q3735" s="214"/>
      <c r="R3735" s="214"/>
      <c r="S3735" s="215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214" t="s">
        <v>2512</v>
      </c>
      <c r="D3736" s="214"/>
      <c r="E3736" s="214"/>
      <c r="F3736" s="214"/>
      <c r="G3736" s="214"/>
      <c r="H3736" s="214"/>
      <c r="I3736" s="214"/>
      <c r="J3736" s="214"/>
      <c r="K3736" s="214"/>
      <c r="L3736" s="214"/>
      <c r="M3736" s="214"/>
      <c r="N3736" s="214"/>
      <c r="O3736" s="214"/>
      <c r="P3736" s="214"/>
      <c r="Q3736" s="214"/>
      <c r="R3736" s="214"/>
      <c r="S3736" s="215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214" t="s">
        <v>2513</v>
      </c>
      <c r="D3737" s="214"/>
      <c r="E3737" s="214"/>
      <c r="F3737" s="214"/>
      <c r="G3737" s="214"/>
      <c r="H3737" s="214"/>
      <c r="I3737" s="214"/>
      <c r="J3737" s="214"/>
      <c r="K3737" s="214"/>
      <c r="L3737" s="214"/>
      <c r="M3737" s="214"/>
      <c r="N3737" s="214"/>
      <c r="O3737" s="214"/>
      <c r="P3737" s="214"/>
      <c r="Q3737" s="214"/>
      <c r="R3737" s="214"/>
      <c r="S3737" s="215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216" t="s">
        <v>2681</v>
      </c>
      <c r="D3738" s="216"/>
      <c r="E3738" s="216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218" t="s">
        <v>2683</v>
      </c>
      <c r="D3739" s="218"/>
      <c r="E3739" s="218"/>
      <c r="F3739" s="218"/>
      <c r="G3739" s="218"/>
      <c r="H3739" s="218"/>
      <c r="I3739" s="218"/>
      <c r="J3739" s="218"/>
      <c r="K3739" s="218"/>
      <c r="L3739" s="218"/>
      <c r="M3739" s="218"/>
      <c r="N3739" s="218"/>
      <c r="O3739" s="218"/>
      <c r="P3739" s="218"/>
      <c r="Q3739" s="218"/>
      <c r="R3739" s="218"/>
      <c r="S3739" s="219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214" t="s">
        <v>2511</v>
      </c>
      <c r="D3740" s="214"/>
      <c r="E3740" s="214"/>
      <c r="F3740" s="214"/>
      <c r="G3740" s="214"/>
      <c r="H3740" s="214"/>
      <c r="I3740" s="214"/>
      <c r="J3740" s="214"/>
      <c r="K3740" s="214"/>
      <c r="L3740" s="214"/>
      <c r="M3740" s="214"/>
      <c r="N3740" s="214"/>
      <c r="O3740" s="214"/>
      <c r="P3740" s="214"/>
      <c r="Q3740" s="214"/>
      <c r="R3740" s="214"/>
      <c r="S3740" s="215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214" t="s">
        <v>2512</v>
      </c>
      <c r="D3741" s="214"/>
      <c r="E3741" s="214"/>
      <c r="F3741" s="214"/>
      <c r="G3741" s="214"/>
      <c r="H3741" s="214"/>
      <c r="I3741" s="214"/>
      <c r="J3741" s="214"/>
      <c r="K3741" s="214"/>
      <c r="L3741" s="214"/>
      <c r="M3741" s="214"/>
      <c r="N3741" s="214"/>
      <c r="O3741" s="214"/>
      <c r="P3741" s="214"/>
      <c r="Q3741" s="214"/>
      <c r="R3741" s="214"/>
      <c r="S3741" s="215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214" t="s">
        <v>2513</v>
      </c>
      <c r="D3742" s="214"/>
      <c r="E3742" s="214"/>
      <c r="F3742" s="214"/>
      <c r="G3742" s="214"/>
      <c r="H3742" s="214"/>
      <c r="I3742" s="214"/>
      <c r="J3742" s="214"/>
      <c r="K3742" s="214"/>
      <c r="L3742" s="214"/>
      <c r="M3742" s="214"/>
      <c r="N3742" s="214"/>
      <c r="O3742" s="214"/>
      <c r="P3742" s="214"/>
      <c r="Q3742" s="214"/>
      <c r="R3742" s="214"/>
      <c r="S3742" s="215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216" t="s">
        <v>4113</v>
      </c>
      <c r="D3743" s="216"/>
      <c r="E3743" s="216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218" t="s">
        <v>2688</v>
      </c>
      <c r="D3744" s="218"/>
      <c r="E3744" s="218"/>
      <c r="F3744" s="218"/>
      <c r="G3744" s="218"/>
      <c r="H3744" s="218"/>
      <c r="I3744" s="218"/>
      <c r="J3744" s="218"/>
      <c r="K3744" s="218"/>
      <c r="L3744" s="218"/>
      <c r="M3744" s="218"/>
      <c r="N3744" s="218"/>
      <c r="O3744" s="218"/>
      <c r="P3744" s="218"/>
      <c r="Q3744" s="218"/>
      <c r="R3744" s="218"/>
      <c r="S3744" s="219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214" t="s">
        <v>2511</v>
      </c>
      <c r="D3745" s="214"/>
      <c r="E3745" s="214"/>
      <c r="F3745" s="214"/>
      <c r="G3745" s="214"/>
      <c r="H3745" s="214"/>
      <c r="I3745" s="214"/>
      <c r="J3745" s="214"/>
      <c r="K3745" s="214"/>
      <c r="L3745" s="214"/>
      <c r="M3745" s="214"/>
      <c r="N3745" s="214"/>
      <c r="O3745" s="214"/>
      <c r="P3745" s="214"/>
      <c r="Q3745" s="214"/>
      <c r="R3745" s="214"/>
      <c r="S3745" s="215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214" t="s">
        <v>2512</v>
      </c>
      <c r="D3746" s="214"/>
      <c r="E3746" s="214"/>
      <c r="F3746" s="214"/>
      <c r="G3746" s="214"/>
      <c r="H3746" s="214"/>
      <c r="I3746" s="214"/>
      <c r="J3746" s="214"/>
      <c r="K3746" s="214"/>
      <c r="L3746" s="214"/>
      <c r="M3746" s="214"/>
      <c r="N3746" s="214"/>
      <c r="O3746" s="214"/>
      <c r="P3746" s="214"/>
      <c r="Q3746" s="214"/>
      <c r="R3746" s="214"/>
      <c r="S3746" s="215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214" t="s">
        <v>2513</v>
      </c>
      <c r="D3747" s="214"/>
      <c r="E3747" s="214"/>
      <c r="F3747" s="214"/>
      <c r="G3747" s="214"/>
      <c r="H3747" s="214"/>
      <c r="I3747" s="214"/>
      <c r="J3747" s="214"/>
      <c r="K3747" s="214"/>
      <c r="L3747" s="214"/>
      <c r="M3747" s="214"/>
      <c r="N3747" s="214"/>
      <c r="O3747" s="214"/>
      <c r="P3747" s="214"/>
      <c r="Q3747" s="214"/>
      <c r="R3747" s="214"/>
      <c r="S3747" s="215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216" t="s">
        <v>3574</v>
      </c>
      <c r="D3748" s="216"/>
      <c r="E3748" s="216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218" t="s">
        <v>4108</v>
      </c>
      <c r="D3749" s="218"/>
      <c r="E3749" s="218"/>
      <c r="F3749" s="218"/>
      <c r="G3749" s="218"/>
      <c r="H3749" s="218"/>
      <c r="I3749" s="218"/>
      <c r="J3749" s="218"/>
      <c r="K3749" s="218"/>
      <c r="L3749" s="218"/>
      <c r="M3749" s="218"/>
      <c r="N3749" s="218"/>
      <c r="O3749" s="218"/>
      <c r="P3749" s="218"/>
      <c r="Q3749" s="218"/>
      <c r="R3749" s="218"/>
      <c r="S3749" s="219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214" t="s">
        <v>2511</v>
      </c>
      <c r="D3750" s="214"/>
      <c r="E3750" s="214"/>
      <c r="F3750" s="214"/>
      <c r="G3750" s="214"/>
      <c r="H3750" s="214"/>
      <c r="I3750" s="214"/>
      <c r="J3750" s="214"/>
      <c r="K3750" s="214"/>
      <c r="L3750" s="214"/>
      <c r="M3750" s="214"/>
      <c r="N3750" s="214"/>
      <c r="O3750" s="214"/>
      <c r="P3750" s="214"/>
      <c r="Q3750" s="214"/>
      <c r="R3750" s="214"/>
      <c r="S3750" s="215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214" t="s">
        <v>2512</v>
      </c>
      <c r="D3751" s="214"/>
      <c r="E3751" s="214"/>
      <c r="F3751" s="214"/>
      <c r="G3751" s="214"/>
      <c r="H3751" s="214"/>
      <c r="I3751" s="214"/>
      <c r="J3751" s="214"/>
      <c r="K3751" s="214"/>
      <c r="L3751" s="214"/>
      <c r="M3751" s="214"/>
      <c r="N3751" s="214"/>
      <c r="O3751" s="214"/>
      <c r="P3751" s="214"/>
      <c r="Q3751" s="214"/>
      <c r="R3751" s="214"/>
      <c r="S3751" s="215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214" t="s">
        <v>2513</v>
      </c>
      <c r="D3752" s="214"/>
      <c r="E3752" s="214"/>
      <c r="F3752" s="214"/>
      <c r="G3752" s="214"/>
      <c r="H3752" s="214"/>
      <c r="I3752" s="214"/>
      <c r="J3752" s="214"/>
      <c r="K3752" s="214"/>
      <c r="L3752" s="214"/>
      <c r="M3752" s="214"/>
      <c r="N3752" s="214"/>
      <c r="O3752" s="214"/>
      <c r="P3752" s="214"/>
      <c r="Q3752" s="214"/>
      <c r="R3752" s="214"/>
      <c r="S3752" s="215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216" t="s">
        <v>2623</v>
      </c>
      <c r="D3753" s="216"/>
      <c r="E3753" s="216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214" t="s">
        <v>81</v>
      </c>
      <c r="D3754" s="214"/>
      <c r="E3754" s="214"/>
      <c r="F3754" s="214"/>
      <c r="G3754" s="214"/>
      <c r="H3754" s="214"/>
      <c r="I3754" s="214"/>
      <c r="J3754" s="214"/>
      <c r="K3754" s="214"/>
      <c r="L3754" s="214"/>
      <c r="M3754" s="214"/>
      <c r="N3754" s="214"/>
      <c r="O3754" s="214"/>
      <c r="P3754" s="214"/>
      <c r="Q3754" s="214"/>
      <c r="R3754" s="214"/>
      <c r="S3754" s="215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214" t="s">
        <v>1794</v>
      </c>
      <c r="D3755" s="214"/>
      <c r="E3755" s="214"/>
      <c r="F3755" s="214"/>
      <c r="G3755" s="214"/>
      <c r="H3755" s="214"/>
      <c r="I3755" s="214"/>
      <c r="J3755" s="214"/>
      <c r="K3755" s="214"/>
      <c r="L3755" s="214"/>
      <c r="M3755" s="214"/>
      <c r="N3755" s="214"/>
      <c r="O3755" s="214"/>
      <c r="P3755" s="214"/>
      <c r="Q3755" s="214"/>
      <c r="R3755" s="214"/>
      <c r="S3755" s="215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216" t="s">
        <v>3252</v>
      </c>
      <c r="D3758" s="216"/>
      <c r="E3758" s="216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218" t="s">
        <v>2630</v>
      </c>
      <c r="D3759" s="218"/>
      <c r="E3759" s="218"/>
      <c r="F3759" s="218"/>
      <c r="G3759" s="218"/>
      <c r="H3759" s="218"/>
      <c r="I3759" s="218"/>
      <c r="J3759" s="218"/>
      <c r="K3759" s="218"/>
      <c r="L3759" s="218"/>
      <c r="M3759" s="218"/>
      <c r="N3759" s="218"/>
      <c r="O3759" s="218"/>
      <c r="P3759" s="218"/>
      <c r="Q3759" s="218"/>
      <c r="R3759" s="218"/>
      <c r="S3759" s="219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214" t="s">
        <v>2511</v>
      </c>
      <c r="D3760" s="214"/>
      <c r="E3760" s="214"/>
      <c r="F3760" s="214"/>
      <c r="G3760" s="214"/>
      <c r="H3760" s="214"/>
      <c r="I3760" s="214"/>
      <c r="J3760" s="214"/>
      <c r="K3760" s="214"/>
      <c r="L3760" s="214"/>
      <c r="M3760" s="214"/>
      <c r="N3760" s="214"/>
      <c r="O3760" s="214"/>
      <c r="P3760" s="214"/>
      <c r="Q3760" s="214"/>
      <c r="R3760" s="214"/>
      <c r="S3760" s="215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214" t="s">
        <v>2512</v>
      </c>
      <c r="D3761" s="214"/>
      <c r="E3761" s="214"/>
      <c r="F3761" s="214"/>
      <c r="G3761" s="214"/>
      <c r="H3761" s="214"/>
      <c r="I3761" s="214"/>
      <c r="J3761" s="214"/>
      <c r="K3761" s="214"/>
      <c r="L3761" s="214"/>
      <c r="M3761" s="214"/>
      <c r="N3761" s="214"/>
      <c r="O3761" s="214"/>
      <c r="P3761" s="214"/>
      <c r="Q3761" s="214"/>
      <c r="R3761" s="214"/>
      <c r="S3761" s="215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214" t="s">
        <v>2513</v>
      </c>
      <c r="D3762" s="214"/>
      <c r="E3762" s="214"/>
      <c r="F3762" s="214"/>
      <c r="G3762" s="214"/>
      <c r="H3762" s="214"/>
      <c r="I3762" s="214"/>
      <c r="J3762" s="214"/>
      <c r="K3762" s="214"/>
      <c r="L3762" s="214"/>
      <c r="M3762" s="214"/>
      <c r="N3762" s="214"/>
      <c r="O3762" s="214"/>
      <c r="P3762" s="214"/>
      <c r="Q3762" s="214"/>
      <c r="R3762" s="214"/>
      <c r="S3762" s="215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216" t="s">
        <v>2650</v>
      </c>
      <c r="D3763" s="216"/>
      <c r="E3763" s="216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214" t="s">
        <v>81</v>
      </c>
      <c r="D3764" s="214"/>
      <c r="E3764" s="214"/>
      <c r="F3764" s="214"/>
      <c r="G3764" s="214"/>
      <c r="H3764" s="214"/>
      <c r="I3764" s="214"/>
      <c r="J3764" s="214"/>
      <c r="K3764" s="214"/>
      <c r="L3764" s="214"/>
      <c r="M3764" s="214"/>
      <c r="N3764" s="214"/>
      <c r="O3764" s="214"/>
      <c r="P3764" s="214"/>
      <c r="Q3764" s="214"/>
      <c r="R3764" s="214"/>
      <c r="S3764" s="215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214" t="s">
        <v>1794</v>
      </c>
      <c r="D3765" s="214"/>
      <c r="E3765" s="214"/>
      <c r="F3765" s="214"/>
      <c r="G3765" s="214"/>
      <c r="H3765" s="214"/>
      <c r="I3765" s="214"/>
      <c r="J3765" s="214"/>
      <c r="K3765" s="214"/>
      <c r="L3765" s="214"/>
      <c r="M3765" s="214"/>
      <c r="N3765" s="214"/>
      <c r="O3765" s="214"/>
      <c r="P3765" s="214"/>
      <c r="Q3765" s="214"/>
      <c r="R3765" s="214"/>
      <c r="S3765" s="215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216" t="s">
        <v>2620</v>
      </c>
      <c r="D3768" s="216"/>
      <c r="E3768" s="216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218" t="s">
        <v>2622</v>
      </c>
      <c r="D3769" s="218"/>
      <c r="E3769" s="218"/>
      <c r="F3769" s="218"/>
      <c r="G3769" s="218"/>
      <c r="H3769" s="218"/>
      <c r="I3769" s="218"/>
      <c r="J3769" s="218"/>
      <c r="K3769" s="218"/>
      <c r="L3769" s="218"/>
      <c r="M3769" s="218"/>
      <c r="N3769" s="218"/>
      <c r="O3769" s="218"/>
      <c r="P3769" s="218"/>
      <c r="Q3769" s="218"/>
      <c r="R3769" s="218"/>
      <c r="S3769" s="219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214" t="s">
        <v>2511</v>
      </c>
      <c r="D3770" s="214"/>
      <c r="E3770" s="214"/>
      <c r="F3770" s="214"/>
      <c r="G3770" s="214"/>
      <c r="H3770" s="214"/>
      <c r="I3770" s="214"/>
      <c r="J3770" s="214"/>
      <c r="K3770" s="214"/>
      <c r="L3770" s="214"/>
      <c r="M3770" s="214"/>
      <c r="N3770" s="214"/>
      <c r="O3770" s="214"/>
      <c r="P3770" s="214"/>
      <c r="Q3770" s="214"/>
      <c r="R3770" s="214"/>
      <c r="S3770" s="215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214" t="s">
        <v>2512</v>
      </c>
      <c r="D3771" s="214"/>
      <c r="E3771" s="214"/>
      <c r="F3771" s="214"/>
      <c r="G3771" s="214"/>
      <c r="H3771" s="214"/>
      <c r="I3771" s="214"/>
      <c r="J3771" s="214"/>
      <c r="K3771" s="214"/>
      <c r="L3771" s="214"/>
      <c r="M3771" s="214"/>
      <c r="N3771" s="214"/>
      <c r="O3771" s="214"/>
      <c r="P3771" s="214"/>
      <c r="Q3771" s="214"/>
      <c r="R3771" s="214"/>
      <c r="S3771" s="215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214" t="s">
        <v>2513</v>
      </c>
      <c r="D3772" s="214"/>
      <c r="E3772" s="214"/>
      <c r="F3772" s="214"/>
      <c r="G3772" s="214"/>
      <c r="H3772" s="214"/>
      <c r="I3772" s="214"/>
      <c r="J3772" s="214"/>
      <c r="K3772" s="214"/>
      <c r="L3772" s="214"/>
      <c r="M3772" s="214"/>
      <c r="N3772" s="214"/>
      <c r="O3772" s="214"/>
      <c r="P3772" s="214"/>
      <c r="Q3772" s="214"/>
      <c r="R3772" s="214"/>
      <c r="S3772" s="215"/>
      <c r="BY3772" s="40"/>
      <c r="BZ3772" s="83"/>
      <c r="CC3772" s="48" t="s">
        <v>2513</v>
      </c>
      <c r="CF3772" s="70"/>
    </row>
    <row r="3773" spans="1:84" s="16" customFormat="1" ht="15" x14ac:dyDescent="0.25">
      <c r="A3773" s="217" t="s">
        <v>2694</v>
      </c>
      <c r="B3773" s="217"/>
      <c r="C3773" s="217"/>
      <c r="D3773" s="217"/>
      <c r="E3773" s="217"/>
      <c r="F3773" s="217"/>
      <c r="G3773" s="217"/>
      <c r="H3773" s="217"/>
      <c r="I3773" s="217"/>
      <c r="J3773" s="217"/>
      <c r="K3773" s="217"/>
      <c r="L3773" s="217"/>
      <c r="M3773" s="217"/>
      <c r="N3773" s="217"/>
      <c r="O3773" s="217"/>
      <c r="P3773" s="217"/>
      <c r="Q3773" s="217"/>
      <c r="R3773" s="217"/>
      <c r="S3773" s="217"/>
      <c r="BY3773" s="40"/>
      <c r="BZ3773" s="83" t="s">
        <v>2694</v>
      </c>
      <c r="CF3773" s="70"/>
    </row>
    <row r="3774" spans="1:84" s="16" customFormat="1" ht="15" x14ac:dyDescent="0.25">
      <c r="A3774" s="217" t="s">
        <v>4123</v>
      </c>
      <c r="B3774" s="217"/>
      <c r="C3774" s="217"/>
      <c r="D3774" s="217"/>
      <c r="E3774" s="217"/>
      <c r="F3774" s="217"/>
      <c r="G3774" s="217"/>
      <c r="H3774" s="217"/>
      <c r="I3774" s="217"/>
      <c r="J3774" s="217"/>
      <c r="K3774" s="217"/>
      <c r="L3774" s="217"/>
      <c r="M3774" s="217"/>
      <c r="N3774" s="217"/>
      <c r="O3774" s="217"/>
      <c r="P3774" s="217"/>
      <c r="Q3774" s="217"/>
      <c r="R3774" s="217"/>
      <c r="S3774" s="217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216" t="s">
        <v>4125</v>
      </c>
      <c r="D3775" s="216"/>
      <c r="E3775" s="216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214" t="s">
        <v>2502</v>
      </c>
      <c r="D3776" s="214"/>
      <c r="E3776" s="214"/>
      <c r="F3776" s="214"/>
      <c r="G3776" s="214"/>
      <c r="H3776" s="214"/>
      <c r="I3776" s="214"/>
      <c r="J3776" s="214"/>
      <c r="K3776" s="214"/>
      <c r="L3776" s="214"/>
      <c r="M3776" s="214"/>
      <c r="N3776" s="214"/>
      <c r="O3776" s="214"/>
      <c r="P3776" s="214"/>
      <c r="Q3776" s="214"/>
      <c r="R3776" s="214"/>
      <c r="S3776" s="215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214" t="s">
        <v>81</v>
      </c>
      <c r="D3777" s="214"/>
      <c r="E3777" s="214"/>
      <c r="F3777" s="214"/>
      <c r="G3777" s="214"/>
      <c r="H3777" s="214"/>
      <c r="I3777" s="214"/>
      <c r="J3777" s="214"/>
      <c r="K3777" s="214"/>
      <c r="L3777" s="214"/>
      <c r="M3777" s="214"/>
      <c r="N3777" s="214"/>
      <c r="O3777" s="214"/>
      <c r="P3777" s="214"/>
      <c r="Q3777" s="214"/>
      <c r="R3777" s="214"/>
      <c r="S3777" s="215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214" t="s">
        <v>1794</v>
      </c>
      <c r="D3778" s="214"/>
      <c r="E3778" s="214"/>
      <c r="F3778" s="214"/>
      <c r="G3778" s="214"/>
      <c r="H3778" s="214"/>
      <c r="I3778" s="214"/>
      <c r="J3778" s="214"/>
      <c r="K3778" s="214"/>
      <c r="L3778" s="214"/>
      <c r="M3778" s="214"/>
      <c r="N3778" s="214"/>
      <c r="O3778" s="214"/>
      <c r="P3778" s="214"/>
      <c r="Q3778" s="214"/>
      <c r="R3778" s="214"/>
      <c r="S3778" s="215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216" t="s">
        <v>4128</v>
      </c>
      <c r="D3781" s="216"/>
      <c r="E3781" s="216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214" t="s">
        <v>1794</v>
      </c>
      <c r="D3782" s="214"/>
      <c r="E3782" s="214"/>
      <c r="F3782" s="214"/>
      <c r="G3782" s="214"/>
      <c r="H3782" s="214"/>
      <c r="I3782" s="214"/>
      <c r="J3782" s="214"/>
      <c r="K3782" s="214"/>
      <c r="L3782" s="214"/>
      <c r="M3782" s="214"/>
      <c r="N3782" s="214"/>
      <c r="O3782" s="214"/>
      <c r="P3782" s="214"/>
      <c r="Q3782" s="214"/>
      <c r="R3782" s="214"/>
      <c r="S3782" s="215"/>
      <c r="BY3782" s="40"/>
      <c r="BZ3782" s="83"/>
      <c r="CC3782" s="48" t="s">
        <v>1794</v>
      </c>
      <c r="CF3782" s="70"/>
    </row>
    <row r="3783" spans="1:84" s="16" customFormat="1" ht="15" x14ac:dyDescent="0.25">
      <c r="A3783" s="217" t="s">
        <v>2695</v>
      </c>
      <c r="B3783" s="217"/>
      <c r="C3783" s="217"/>
      <c r="D3783" s="217"/>
      <c r="E3783" s="217"/>
      <c r="F3783" s="217"/>
      <c r="G3783" s="217"/>
      <c r="H3783" s="217"/>
      <c r="I3783" s="217"/>
      <c r="J3783" s="217"/>
      <c r="K3783" s="217"/>
      <c r="L3783" s="217"/>
      <c r="M3783" s="217"/>
      <c r="N3783" s="217"/>
      <c r="O3783" s="217"/>
      <c r="P3783" s="217"/>
      <c r="Q3783" s="217"/>
      <c r="R3783" s="217"/>
      <c r="S3783" s="217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216" t="s">
        <v>2697</v>
      </c>
      <c r="D3784" s="216"/>
      <c r="E3784" s="216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214" t="s">
        <v>2502</v>
      </c>
      <c r="D3785" s="214"/>
      <c r="E3785" s="214"/>
      <c r="F3785" s="214"/>
      <c r="G3785" s="214"/>
      <c r="H3785" s="214"/>
      <c r="I3785" s="214"/>
      <c r="J3785" s="214"/>
      <c r="K3785" s="214"/>
      <c r="L3785" s="214"/>
      <c r="M3785" s="214"/>
      <c r="N3785" s="214"/>
      <c r="O3785" s="214"/>
      <c r="P3785" s="214"/>
      <c r="Q3785" s="214"/>
      <c r="R3785" s="214"/>
      <c r="S3785" s="215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214" t="s">
        <v>81</v>
      </c>
      <c r="D3786" s="214"/>
      <c r="E3786" s="214"/>
      <c r="F3786" s="214"/>
      <c r="G3786" s="214"/>
      <c r="H3786" s="214"/>
      <c r="I3786" s="214"/>
      <c r="J3786" s="214"/>
      <c r="K3786" s="214"/>
      <c r="L3786" s="214"/>
      <c r="M3786" s="214"/>
      <c r="N3786" s="214"/>
      <c r="O3786" s="214"/>
      <c r="P3786" s="214"/>
      <c r="Q3786" s="214"/>
      <c r="R3786" s="214"/>
      <c r="S3786" s="215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214" t="s">
        <v>1794</v>
      </c>
      <c r="D3787" s="214"/>
      <c r="E3787" s="214"/>
      <c r="F3787" s="214"/>
      <c r="G3787" s="214"/>
      <c r="H3787" s="214"/>
      <c r="I3787" s="214"/>
      <c r="J3787" s="214"/>
      <c r="K3787" s="214"/>
      <c r="L3787" s="214"/>
      <c r="M3787" s="214"/>
      <c r="N3787" s="214"/>
      <c r="O3787" s="214"/>
      <c r="P3787" s="214"/>
      <c r="Q3787" s="214"/>
      <c r="R3787" s="214"/>
      <c r="S3787" s="215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216" t="s">
        <v>4134</v>
      </c>
      <c r="D3790" s="216"/>
      <c r="E3790" s="216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218" t="s">
        <v>4136</v>
      </c>
      <c r="D3791" s="218"/>
      <c r="E3791" s="218"/>
      <c r="F3791" s="218"/>
      <c r="G3791" s="218"/>
      <c r="H3791" s="218"/>
      <c r="I3791" s="218"/>
      <c r="J3791" s="218"/>
      <c r="K3791" s="218"/>
      <c r="L3791" s="218"/>
      <c r="M3791" s="218"/>
      <c r="N3791" s="218"/>
      <c r="O3791" s="218"/>
      <c r="P3791" s="218"/>
      <c r="Q3791" s="218"/>
      <c r="R3791" s="218"/>
      <c r="S3791" s="219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214" t="s">
        <v>2511</v>
      </c>
      <c r="D3792" s="214"/>
      <c r="E3792" s="214"/>
      <c r="F3792" s="214"/>
      <c r="G3792" s="214"/>
      <c r="H3792" s="214"/>
      <c r="I3792" s="214"/>
      <c r="J3792" s="214"/>
      <c r="K3792" s="214"/>
      <c r="L3792" s="214"/>
      <c r="M3792" s="214"/>
      <c r="N3792" s="214"/>
      <c r="O3792" s="214"/>
      <c r="P3792" s="214"/>
      <c r="Q3792" s="214"/>
      <c r="R3792" s="214"/>
      <c r="S3792" s="215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214" t="s">
        <v>2512</v>
      </c>
      <c r="D3793" s="214"/>
      <c r="E3793" s="214"/>
      <c r="F3793" s="214"/>
      <c r="G3793" s="214"/>
      <c r="H3793" s="214"/>
      <c r="I3793" s="214"/>
      <c r="J3793" s="214"/>
      <c r="K3793" s="214"/>
      <c r="L3793" s="214"/>
      <c r="M3793" s="214"/>
      <c r="N3793" s="214"/>
      <c r="O3793" s="214"/>
      <c r="P3793" s="214"/>
      <c r="Q3793" s="214"/>
      <c r="R3793" s="214"/>
      <c r="S3793" s="215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214" t="s">
        <v>2513</v>
      </c>
      <c r="D3794" s="214"/>
      <c r="E3794" s="214"/>
      <c r="F3794" s="214"/>
      <c r="G3794" s="214"/>
      <c r="H3794" s="214"/>
      <c r="I3794" s="214"/>
      <c r="J3794" s="214"/>
      <c r="K3794" s="214"/>
      <c r="L3794" s="214"/>
      <c r="M3794" s="214"/>
      <c r="N3794" s="214"/>
      <c r="O3794" s="214"/>
      <c r="P3794" s="214"/>
      <c r="Q3794" s="214"/>
      <c r="R3794" s="214"/>
      <c r="S3794" s="215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216" t="s">
        <v>3526</v>
      </c>
      <c r="D3795" s="216"/>
      <c r="E3795" s="216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214" t="s">
        <v>2502</v>
      </c>
      <c r="D3796" s="214"/>
      <c r="E3796" s="214"/>
      <c r="F3796" s="214"/>
      <c r="G3796" s="214"/>
      <c r="H3796" s="214"/>
      <c r="I3796" s="214"/>
      <c r="J3796" s="214"/>
      <c r="K3796" s="214"/>
      <c r="L3796" s="214"/>
      <c r="M3796" s="214"/>
      <c r="N3796" s="214"/>
      <c r="O3796" s="214"/>
      <c r="P3796" s="214"/>
      <c r="Q3796" s="214"/>
      <c r="R3796" s="214"/>
      <c r="S3796" s="215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214" t="s">
        <v>81</v>
      </c>
      <c r="D3797" s="214"/>
      <c r="E3797" s="214"/>
      <c r="F3797" s="214"/>
      <c r="G3797" s="214"/>
      <c r="H3797" s="214"/>
      <c r="I3797" s="214"/>
      <c r="J3797" s="214"/>
      <c r="K3797" s="214"/>
      <c r="L3797" s="214"/>
      <c r="M3797" s="214"/>
      <c r="N3797" s="214"/>
      <c r="O3797" s="214"/>
      <c r="P3797" s="214"/>
      <c r="Q3797" s="214"/>
      <c r="R3797" s="214"/>
      <c r="S3797" s="215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214" t="s">
        <v>1794</v>
      </c>
      <c r="D3798" s="214"/>
      <c r="E3798" s="214"/>
      <c r="F3798" s="214"/>
      <c r="G3798" s="214"/>
      <c r="H3798" s="214"/>
      <c r="I3798" s="214"/>
      <c r="J3798" s="214"/>
      <c r="K3798" s="214"/>
      <c r="L3798" s="214"/>
      <c r="M3798" s="214"/>
      <c r="N3798" s="214"/>
      <c r="O3798" s="214"/>
      <c r="P3798" s="214"/>
      <c r="Q3798" s="214"/>
      <c r="R3798" s="214"/>
      <c r="S3798" s="215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216" t="s">
        <v>4142</v>
      </c>
      <c r="D3801" s="216"/>
      <c r="E3801" s="216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218" t="s">
        <v>4144</v>
      </c>
      <c r="D3802" s="218"/>
      <c r="E3802" s="218"/>
      <c r="F3802" s="218"/>
      <c r="G3802" s="218"/>
      <c r="H3802" s="218"/>
      <c r="I3802" s="218"/>
      <c r="J3802" s="218"/>
      <c r="K3802" s="218"/>
      <c r="L3802" s="218"/>
      <c r="M3802" s="218"/>
      <c r="N3802" s="218"/>
      <c r="O3802" s="218"/>
      <c r="P3802" s="218"/>
      <c r="Q3802" s="218"/>
      <c r="R3802" s="218"/>
      <c r="S3802" s="219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214" t="s">
        <v>2511</v>
      </c>
      <c r="D3803" s="214"/>
      <c r="E3803" s="214"/>
      <c r="F3803" s="214"/>
      <c r="G3803" s="214"/>
      <c r="H3803" s="214"/>
      <c r="I3803" s="214"/>
      <c r="J3803" s="214"/>
      <c r="K3803" s="214"/>
      <c r="L3803" s="214"/>
      <c r="M3803" s="214"/>
      <c r="N3803" s="214"/>
      <c r="O3803" s="214"/>
      <c r="P3803" s="214"/>
      <c r="Q3803" s="214"/>
      <c r="R3803" s="214"/>
      <c r="S3803" s="215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214" t="s">
        <v>2512</v>
      </c>
      <c r="D3804" s="214"/>
      <c r="E3804" s="214"/>
      <c r="F3804" s="214"/>
      <c r="G3804" s="214"/>
      <c r="H3804" s="214"/>
      <c r="I3804" s="214"/>
      <c r="J3804" s="214"/>
      <c r="K3804" s="214"/>
      <c r="L3804" s="214"/>
      <c r="M3804" s="214"/>
      <c r="N3804" s="214"/>
      <c r="O3804" s="214"/>
      <c r="P3804" s="214"/>
      <c r="Q3804" s="214"/>
      <c r="R3804" s="214"/>
      <c r="S3804" s="215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214" t="s">
        <v>2513</v>
      </c>
      <c r="D3805" s="214"/>
      <c r="E3805" s="214"/>
      <c r="F3805" s="214"/>
      <c r="G3805" s="214"/>
      <c r="H3805" s="214"/>
      <c r="I3805" s="214"/>
      <c r="J3805" s="214"/>
      <c r="K3805" s="214"/>
      <c r="L3805" s="214"/>
      <c r="M3805" s="214"/>
      <c r="N3805" s="214"/>
      <c r="O3805" s="214"/>
      <c r="P3805" s="214"/>
      <c r="Q3805" s="214"/>
      <c r="R3805" s="214"/>
      <c r="S3805" s="215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216" t="s">
        <v>2719</v>
      </c>
      <c r="D3806" s="216"/>
      <c r="E3806" s="216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214" t="s">
        <v>2502</v>
      </c>
      <c r="D3807" s="214"/>
      <c r="E3807" s="214"/>
      <c r="F3807" s="214"/>
      <c r="G3807" s="214"/>
      <c r="H3807" s="214"/>
      <c r="I3807" s="214"/>
      <c r="J3807" s="214"/>
      <c r="K3807" s="214"/>
      <c r="L3807" s="214"/>
      <c r="M3807" s="214"/>
      <c r="N3807" s="214"/>
      <c r="O3807" s="214"/>
      <c r="P3807" s="214"/>
      <c r="Q3807" s="214"/>
      <c r="R3807" s="214"/>
      <c r="S3807" s="215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214" t="s">
        <v>81</v>
      </c>
      <c r="D3808" s="214"/>
      <c r="E3808" s="214"/>
      <c r="F3808" s="214"/>
      <c r="G3808" s="214"/>
      <c r="H3808" s="214"/>
      <c r="I3808" s="214"/>
      <c r="J3808" s="214"/>
      <c r="K3808" s="214"/>
      <c r="L3808" s="214"/>
      <c r="M3808" s="214"/>
      <c r="N3808" s="214"/>
      <c r="O3808" s="214"/>
      <c r="P3808" s="214"/>
      <c r="Q3808" s="214"/>
      <c r="R3808" s="214"/>
      <c r="S3808" s="215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214" t="s">
        <v>1794</v>
      </c>
      <c r="D3809" s="214"/>
      <c r="E3809" s="214"/>
      <c r="F3809" s="214"/>
      <c r="G3809" s="214"/>
      <c r="H3809" s="214"/>
      <c r="I3809" s="214"/>
      <c r="J3809" s="214"/>
      <c r="K3809" s="214"/>
      <c r="L3809" s="214"/>
      <c r="M3809" s="214"/>
      <c r="N3809" s="214"/>
      <c r="O3809" s="214"/>
      <c r="P3809" s="214"/>
      <c r="Q3809" s="214"/>
      <c r="R3809" s="214"/>
      <c r="S3809" s="215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216" t="s">
        <v>4148</v>
      </c>
      <c r="D3812" s="216"/>
      <c r="E3812" s="216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218" t="s">
        <v>4150</v>
      </c>
      <c r="D3813" s="218"/>
      <c r="E3813" s="218"/>
      <c r="F3813" s="218"/>
      <c r="G3813" s="218"/>
      <c r="H3813" s="218"/>
      <c r="I3813" s="218"/>
      <c r="J3813" s="218"/>
      <c r="K3813" s="218"/>
      <c r="L3813" s="218"/>
      <c r="M3813" s="218"/>
      <c r="N3813" s="218"/>
      <c r="O3813" s="218"/>
      <c r="P3813" s="218"/>
      <c r="Q3813" s="218"/>
      <c r="R3813" s="218"/>
      <c r="S3813" s="219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214" t="s">
        <v>2511</v>
      </c>
      <c r="D3814" s="214"/>
      <c r="E3814" s="214"/>
      <c r="F3814" s="214"/>
      <c r="G3814" s="214"/>
      <c r="H3814" s="214"/>
      <c r="I3814" s="214"/>
      <c r="J3814" s="214"/>
      <c r="K3814" s="214"/>
      <c r="L3814" s="214"/>
      <c r="M3814" s="214"/>
      <c r="N3814" s="214"/>
      <c r="O3814" s="214"/>
      <c r="P3814" s="214"/>
      <c r="Q3814" s="214"/>
      <c r="R3814" s="214"/>
      <c r="S3814" s="215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214" t="s">
        <v>2512</v>
      </c>
      <c r="D3815" s="214"/>
      <c r="E3815" s="214"/>
      <c r="F3815" s="214"/>
      <c r="G3815" s="214"/>
      <c r="H3815" s="214"/>
      <c r="I3815" s="214"/>
      <c r="J3815" s="214"/>
      <c r="K3815" s="214"/>
      <c r="L3815" s="214"/>
      <c r="M3815" s="214"/>
      <c r="N3815" s="214"/>
      <c r="O3815" s="214"/>
      <c r="P3815" s="214"/>
      <c r="Q3815" s="214"/>
      <c r="R3815" s="214"/>
      <c r="S3815" s="215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214" t="s">
        <v>2513</v>
      </c>
      <c r="D3816" s="214"/>
      <c r="E3816" s="214"/>
      <c r="F3816" s="214"/>
      <c r="G3816" s="214"/>
      <c r="H3816" s="214"/>
      <c r="I3816" s="214"/>
      <c r="J3816" s="214"/>
      <c r="K3816" s="214"/>
      <c r="L3816" s="214"/>
      <c r="M3816" s="214"/>
      <c r="N3816" s="214"/>
      <c r="O3816" s="214"/>
      <c r="P3816" s="214"/>
      <c r="Q3816" s="214"/>
      <c r="R3816" s="214"/>
      <c r="S3816" s="215"/>
      <c r="BY3816" s="40"/>
      <c r="BZ3816" s="83"/>
      <c r="CC3816" s="48" t="s">
        <v>2513</v>
      </c>
      <c r="CF3816" s="70"/>
    </row>
    <row r="3817" spans="1:84" s="16" customFormat="1" ht="15" x14ac:dyDescent="0.25">
      <c r="A3817" s="217" t="s">
        <v>2717</v>
      </c>
      <c r="B3817" s="217"/>
      <c r="C3817" s="217"/>
      <c r="D3817" s="217"/>
      <c r="E3817" s="217"/>
      <c r="F3817" s="217"/>
      <c r="G3817" s="217"/>
      <c r="H3817" s="217"/>
      <c r="I3817" s="217"/>
      <c r="J3817" s="217"/>
      <c r="K3817" s="217"/>
      <c r="L3817" s="217"/>
      <c r="M3817" s="217"/>
      <c r="N3817" s="217"/>
      <c r="O3817" s="217"/>
      <c r="P3817" s="217"/>
      <c r="Q3817" s="217"/>
      <c r="R3817" s="217"/>
      <c r="S3817" s="217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216" t="s">
        <v>2719</v>
      </c>
      <c r="D3818" s="216"/>
      <c r="E3818" s="216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214" t="s">
        <v>2502</v>
      </c>
      <c r="D3819" s="214"/>
      <c r="E3819" s="214"/>
      <c r="F3819" s="214"/>
      <c r="G3819" s="214"/>
      <c r="H3819" s="214"/>
      <c r="I3819" s="214"/>
      <c r="J3819" s="214"/>
      <c r="K3819" s="214"/>
      <c r="L3819" s="214"/>
      <c r="M3819" s="214"/>
      <c r="N3819" s="214"/>
      <c r="O3819" s="214"/>
      <c r="P3819" s="214"/>
      <c r="Q3819" s="214"/>
      <c r="R3819" s="214"/>
      <c r="S3819" s="215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214" t="s">
        <v>81</v>
      </c>
      <c r="D3820" s="214"/>
      <c r="E3820" s="214"/>
      <c r="F3820" s="214"/>
      <c r="G3820" s="214"/>
      <c r="H3820" s="214"/>
      <c r="I3820" s="214"/>
      <c r="J3820" s="214"/>
      <c r="K3820" s="214"/>
      <c r="L3820" s="214"/>
      <c r="M3820" s="214"/>
      <c r="N3820" s="214"/>
      <c r="O3820" s="214"/>
      <c r="P3820" s="214"/>
      <c r="Q3820" s="214"/>
      <c r="R3820" s="214"/>
      <c r="S3820" s="215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214" t="s">
        <v>1794</v>
      </c>
      <c r="D3821" s="214"/>
      <c r="E3821" s="214"/>
      <c r="F3821" s="214"/>
      <c r="G3821" s="214"/>
      <c r="H3821" s="214"/>
      <c r="I3821" s="214"/>
      <c r="J3821" s="214"/>
      <c r="K3821" s="214"/>
      <c r="L3821" s="214"/>
      <c r="M3821" s="214"/>
      <c r="N3821" s="214"/>
      <c r="O3821" s="214"/>
      <c r="P3821" s="214"/>
      <c r="Q3821" s="214"/>
      <c r="R3821" s="214"/>
      <c r="S3821" s="215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216" t="s">
        <v>2723</v>
      </c>
      <c r="D3824" s="216"/>
      <c r="E3824" s="216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214" t="s">
        <v>1794</v>
      </c>
      <c r="D3825" s="214"/>
      <c r="E3825" s="214"/>
      <c r="F3825" s="214"/>
      <c r="G3825" s="214"/>
      <c r="H3825" s="214"/>
      <c r="I3825" s="214"/>
      <c r="J3825" s="214"/>
      <c r="K3825" s="214"/>
      <c r="L3825" s="214"/>
      <c r="M3825" s="214"/>
      <c r="N3825" s="214"/>
      <c r="O3825" s="214"/>
      <c r="P3825" s="214"/>
      <c r="Q3825" s="214"/>
      <c r="R3825" s="214"/>
      <c r="S3825" s="215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216" t="s">
        <v>2724</v>
      </c>
      <c r="D3826" s="216"/>
      <c r="E3826" s="216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214" t="s">
        <v>1794</v>
      </c>
      <c r="D3827" s="214"/>
      <c r="E3827" s="214"/>
      <c r="F3827" s="214"/>
      <c r="G3827" s="214"/>
      <c r="H3827" s="214"/>
      <c r="I3827" s="214"/>
      <c r="J3827" s="214"/>
      <c r="K3827" s="214"/>
      <c r="L3827" s="214"/>
      <c r="M3827" s="214"/>
      <c r="N3827" s="214"/>
      <c r="O3827" s="214"/>
      <c r="P3827" s="214"/>
      <c r="Q3827" s="214"/>
      <c r="R3827" s="214"/>
      <c r="S3827" s="215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216" t="s">
        <v>4155</v>
      </c>
      <c r="D3828" s="216"/>
      <c r="E3828" s="216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214" t="s">
        <v>1794</v>
      </c>
      <c r="D3829" s="214"/>
      <c r="E3829" s="214"/>
      <c r="F3829" s="214"/>
      <c r="G3829" s="214"/>
      <c r="H3829" s="214"/>
      <c r="I3829" s="214"/>
      <c r="J3829" s="214"/>
      <c r="K3829" s="214"/>
      <c r="L3829" s="214"/>
      <c r="M3829" s="214"/>
      <c r="N3829" s="214"/>
      <c r="O3829" s="214"/>
      <c r="P3829" s="214"/>
      <c r="Q3829" s="214"/>
      <c r="R3829" s="214"/>
      <c r="S3829" s="215"/>
      <c r="BY3829" s="40"/>
      <c r="BZ3829" s="83"/>
      <c r="CC3829" s="48" t="s">
        <v>1794</v>
      </c>
      <c r="CF3829" s="70"/>
    </row>
    <row r="3830" spans="1:84" s="16" customFormat="1" ht="15" x14ac:dyDescent="0.25">
      <c r="A3830" s="217" t="s">
        <v>2725</v>
      </c>
      <c r="B3830" s="217"/>
      <c r="C3830" s="217"/>
      <c r="D3830" s="217"/>
      <c r="E3830" s="217"/>
      <c r="F3830" s="217"/>
      <c r="G3830" s="217"/>
      <c r="H3830" s="217"/>
      <c r="I3830" s="217"/>
      <c r="J3830" s="217"/>
      <c r="K3830" s="217"/>
      <c r="L3830" s="217"/>
      <c r="M3830" s="217"/>
      <c r="N3830" s="217"/>
      <c r="O3830" s="217"/>
      <c r="P3830" s="217"/>
      <c r="Q3830" s="217"/>
      <c r="R3830" s="217"/>
      <c r="S3830" s="217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216" t="s">
        <v>2727</v>
      </c>
      <c r="D3831" s="216"/>
      <c r="E3831" s="216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214" t="s">
        <v>2502</v>
      </c>
      <c r="D3832" s="214"/>
      <c r="E3832" s="214"/>
      <c r="F3832" s="214"/>
      <c r="G3832" s="214"/>
      <c r="H3832" s="214"/>
      <c r="I3832" s="214"/>
      <c r="J3832" s="214"/>
      <c r="K3832" s="214"/>
      <c r="L3832" s="214"/>
      <c r="M3832" s="214"/>
      <c r="N3832" s="214"/>
      <c r="O3832" s="214"/>
      <c r="P3832" s="214"/>
      <c r="Q3832" s="214"/>
      <c r="R3832" s="214"/>
      <c r="S3832" s="215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214" t="s">
        <v>81</v>
      </c>
      <c r="D3833" s="214"/>
      <c r="E3833" s="214"/>
      <c r="F3833" s="214"/>
      <c r="G3833" s="214"/>
      <c r="H3833" s="214"/>
      <c r="I3833" s="214"/>
      <c r="J3833" s="214"/>
      <c r="K3833" s="214"/>
      <c r="L3833" s="214"/>
      <c r="M3833" s="214"/>
      <c r="N3833" s="214"/>
      <c r="O3833" s="214"/>
      <c r="P3833" s="214"/>
      <c r="Q3833" s="214"/>
      <c r="R3833" s="214"/>
      <c r="S3833" s="215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214" t="s">
        <v>1794</v>
      </c>
      <c r="D3834" s="214"/>
      <c r="E3834" s="214"/>
      <c r="F3834" s="214"/>
      <c r="G3834" s="214"/>
      <c r="H3834" s="214"/>
      <c r="I3834" s="214"/>
      <c r="J3834" s="214"/>
      <c r="K3834" s="214"/>
      <c r="L3834" s="214"/>
      <c r="M3834" s="214"/>
      <c r="N3834" s="214"/>
      <c r="O3834" s="214"/>
      <c r="P3834" s="214"/>
      <c r="Q3834" s="214"/>
      <c r="R3834" s="214"/>
      <c r="S3834" s="215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216" t="s">
        <v>2732</v>
      </c>
      <c r="D3837" s="216"/>
      <c r="E3837" s="216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214" t="s">
        <v>1794</v>
      </c>
      <c r="D3838" s="214"/>
      <c r="E3838" s="214"/>
      <c r="F3838" s="214"/>
      <c r="G3838" s="214"/>
      <c r="H3838" s="214"/>
      <c r="I3838" s="214"/>
      <c r="J3838" s="214"/>
      <c r="K3838" s="214"/>
      <c r="L3838" s="214"/>
      <c r="M3838" s="214"/>
      <c r="N3838" s="214"/>
      <c r="O3838" s="214"/>
      <c r="P3838" s="214"/>
      <c r="Q3838" s="214"/>
      <c r="R3838" s="214"/>
      <c r="S3838" s="215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216" t="s">
        <v>2734</v>
      </c>
      <c r="D3839" s="216"/>
      <c r="E3839" s="216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214" t="s">
        <v>1794</v>
      </c>
      <c r="D3840" s="214"/>
      <c r="E3840" s="214"/>
      <c r="F3840" s="214"/>
      <c r="G3840" s="214"/>
      <c r="H3840" s="214"/>
      <c r="I3840" s="214"/>
      <c r="J3840" s="214"/>
      <c r="K3840" s="214"/>
      <c r="L3840" s="214"/>
      <c r="M3840" s="214"/>
      <c r="N3840" s="214"/>
      <c r="O3840" s="214"/>
      <c r="P3840" s="214"/>
      <c r="Q3840" s="214"/>
      <c r="R3840" s="214"/>
      <c r="S3840" s="215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216" t="s">
        <v>3871</v>
      </c>
      <c r="D3841" s="216"/>
      <c r="E3841" s="216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214" t="s">
        <v>1794</v>
      </c>
      <c r="D3842" s="214"/>
      <c r="E3842" s="214"/>
      <c r="F3842" s="214"/>
      <c r="G3842" s="214"/>
      <c r="H3842" s="214"/>
      <c r="I3842" s="214"/>
      <c r="J3842" s="214"/>
      <c r="K3842" s="214"/>
      <c r="L3842" s="214"/>
      <c r="M3842" s="214"/>
      <c r="N3842" s="214"/>
      <c r="O3842" s="214"/>
      <c r="P3842" s="214"/>
      <c r="Q3842" s="214"/>
      <c r="R3842" s="214"/>
      <c r="S3842" s="215"/>
      <c r="BY3842" s="40"/>
      <c r="BZ3842" s="83"/>
      <c r="CC3842" s="48" t="s">
        <v>1794</v>
      </c>
      <c r="CF3842" s="70"/>
    </row>
    <row r="3843" spans="1:84" s="16" customFormat="1" ht="15" x14ac:dyDescent="0.25">
      <c r="A3843" s="217" t="s">
        <v>4160</v>
      </c>
      <c r="B3843" s="217"/>
      <c r="C3843" s="217"/>
      <c r="D3843" s="217"/>
      <c r="E3843" s="217"/>
      <c r="F3843" s="217"/>
      <c r="G3843" s="217"/>
      <c r="H3843" s="217"/>
      <c r="I3843" s="217"/>
      <c r="J3843" s="217"/>
      <c r="K3843" s="217"/>
      <c r="L3843" s="217"/>
      <c r="M3843" s="217"/>
      <c r="N3843" s="217"/>
      <c r="O3843" s="217"/>
      <c r="P3843" s="217"/>
      <c r="Q3843" s="217"/>
      <c r="R3843" s="217"/>
      <c r="S3843" s="217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216" t="s">
        <v>3141</v>
      </c>
      <c r="D3844" s="216"/>
      <c r="E3844" s="216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214" t="s">
        <v>2502</v>
      </c>
      <c r="D3845" s="214"/>
      <c r="E3845" s="214"/>
      <c r="F3845" s="214"/>
      <c r="G3845" s="214"/>
      <c r="H3845" s="214"/>
      <c r="I3845" s="214"/>
      <c r="J3845" s="214"/>
      <c r="K3845" s="214"/>
      <c r="L3845" s="214"/>
      <c r="M3845" s="214"/>
      <c r="N3845" s="214"/>
      <c r="O3845" s="214"/>
      <c r="P3845" s="214"/>
      <c r="Q3845" s="214"/>
      <c r="R3845" s="214"/>
      <c r="S3845" s="215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214" t="s">
        <v>81</v>
      </c>
      <c r="D3846" s="214"/>
      <c r="E3846" s="214"/>
      <c r="F3846" s="214"/>
      <c r="G3846" s="214"/>
      <c r="H3846" s="214"/>
      <c r="I3846" s="214"/>
      <c r="J3846" s="214"/>
      <c r="K3846" s="214"/>
      <c r="L3846" s="214"/>
      <c r="M3846" s="214"/>
      <c r="N3846" s="214"/>
      <c r="O3846" s="214"/>
      <c r="P3846" s="214"/>
      <c r="Q3846" s="214"/>
      <c r="R3846" s="214"/>
      <c r="S3846" s="215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214" t="s">
        <v>1794</v>
      </c>
      <c r="D3847" s="214"/>
      <c r="E3847" s="214"/>
      <c r="F3847" s="214"/>
      <c r="G3847" s="214"/>
      <c r="H3847" s="214"/>
      <c r="I3847" s="214"/>
      <c r="J3847" s="214"/>
      <c r="K3847" s="214"/>
      <c r="L3847" s="214"/>
      <c r="M3847" s="214"/>
      <c r="N3847" s="214"/>
      <c r="O3847" s="214"/>
      <c r="P3847" s="214"/>
      <c r="Q3847" s="214"/>
      <c r="R3847" s="214"/>
      <c r="S3847" s="215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216" t="s">
        <v>4166</v>
      </c>
      <c r="D3850" s="216"/>
      <c r="E3850" s="216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214" t="s">
        <v>1794</v>
      </c>
      <c r="D3851" s="214"/>
      <c r="E3851" s="214"/>
      <c r="F3851" s="214"/>
      <c r="G3851" s="214"/>
      <c r="H3851" s="214"/>
      <c r="I3851" s="214"/>
      <c r="J3851" s="214"/>
      <c r="K3851" s="214"/>
      <c r="L3851" s="214"/>
      <c r="M3851" s="214"/>
      <c r="N3851" s="214"/>
      <c r="O3851" s="214"/>
      <c r="P3851" s="214"/>
      <c r="Q3851" s="214"/>
      <c r="R3851" s="214"/>
      <c r="S3851" s="215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216" t="s">
        <v>4169</v>
      </c>
      <c r="D3852" s="216"/>
      <c r="E3852" s="216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214" t="s">
        <v>2502</v>
      </c>
      <c r="D3853" s="214"/>
      <c r="E3853" s="214"/>
      <c r="F3853" s="214"/>
      <c r="G3853" s="214"/>
      <c r="H3853" s="214"/>
      <c r="I3853" s="214"/>
      <c r="J3853" s="214"/>
      <c r="K3853" s="214"/>
      <c r="L3853" s="214"/>
      <c r="M3853" s="214"/>
      <c r="N3853" s="214"/>
      <c r="O3853" s="214"/>
      <c r="P3853" s="214"/>
      <c r="Q3853" s="214"/>
      <c r="R3853" s="214"/>
      <c r="S3853" s="215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214" t="s">
        <v>81</v>
      </c>
      <c r="D3854" s="214"/>
      <c r="E3854" s="214"/>
      <c r="F3854" s="214"/>
      <c r="G3854" s="214"/>
      <c r="H3854" s="214"/>
      <c r="I3854" s="214"/>
      <c r="J3854" s="214"/>
      <c r="K3854" s="214"/>
      <c r="L3854" s="214"/>
      <c r="M3854" s="214"/>
      <c r="N3854" s="214"/>
      <c r="O3854" s="214"/>
      <c r="P3854" s="214"/>
      <c r="Q3854" s="214"/>
      <c r="R3854" s="214"/>
      <c r="S3854" s="215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214" t="s">
        <v>1794</v>
      </c>
      <c r="D3855" s="214"/>
      <c r="E3855" s="214"/>
      <c r="F3855" s="214"/>
      <c r="G3855" s="214"/>
      <c r="H3855" s="214"/>
      <c r="I3855" s="214"/>
      <c r="J3855" s="214"/>
      <c r="K3855" s="214"/>
      <c r="L3855" s="214"/>
      <c r="M3855" s="214"/>
      <c r="N3855" s="214"/>
      <c r="O3855" s="214"/>
      <c r="P3855" s="214"/>
      <c r="Q3855" s="214"/>
      <c r="R3855" s="214"/>
      <c r="S3855" s="215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216" t="s">
        <v>4173</v>
      </c>
      <c r="D3858" s="216"/>
      <c r="E3858" s="216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214" t="s">
        <v>1794</v>
      </c>
      <c r="D3859" s="214"/>
      <c r="E3859" s="214"/>
      <c r="F3859" s="214"/>
      <c r="G3859" s="214"/>
      <c r="H3859" s="214"/>
      <c r="I3859" s="214"/>
      <c r="J3859" s="214"/>
      <c r="K3859" s="214"/>
      <c r="L3859" s="214"/>
      <c r="M3859" s="214"/>
      <c r="N3859" s="214"/>
      <c r="O3859" s="214"/>
      <c r="P3859" s="214"/>
      <c r="Q3859" s="214"/>
      <c r="R3859" s="214"/>
      <c r="S3859" s="215"/>
      <c r="BY3859" s="40"/>
      <c r="BZ3859" s="83"/>
      <c r="CC3859" s="48" t="s">
        <v>1794</v>
      </c>
      <c r="CF3859" s="70"/>
    </row>
    <row r="3860" spans="1:84" s="16" customFormat="1" ht="15" x14ac:dyDescent="0.25">
      <c r="A3860" s="217" t="s">
        <v>3625</v>
      </c>
      <c r="B3860" s="217"/>
      <c r="C3860" s="217"/>
      <c r="D3860" s="217"/>
      <c r="E3860" s="217"/>
      <c r="F3860" s="217"/>
      <c r="G3860" s="217"/>
      <c r="H3860" s="217"/>
      <c r="I3860" s="217"/>
      <c r="J3860" s="217"/>
      <c r="K3860" s="217"/>
      <c r="L3860" s="217"/>
      <c r="M3860" s="217"/>
      <c r="N3860" s="217"/>
      <c r="O3860" s="217"/>
      <c r="P3860" s="217"/>
      <c r="Q3860" s="217"/>
      <c r="R3860" s="217"/>
      <c r="S3860" s="217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216" t="s">
        <v>3260</v>
      </c>
      <c r="D3861" s="216"/>
      <c r="E3861" s="216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214" t="s">
        <v>2502</v>
      </c>
      <c r="D3862" s="214"/>
      <c r="E3862" s="214"/>
      <c r="F3862" s="214"/>
      <c r="G3862" s="214"/>
      <c r="H3862" s="214"/>
      <c r="I3862" s="214"/>
      <c r="J3862" s="214"/>
      <c r="K3862" s="214"/>
      <c r="L3862" s="214"/>
      <c r="M3862" s="214"/>
      <c r="N3862" s="214"/>
      <c r="O3862" s="214"/>
      <c r="P3862" s="214"/>
      <c r="Q3862" s="214"/>
      <c r="R3862" s="214"/>
      <c r="S3862" s="215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214" t="s">
        <v>81</v>
      </c>
      <c r="D3863" s="214"/>
      <c r="E3863" s="214"/>
      <c r="F3863" s="214"/>
      <c r="G3863" s="214"/>
      <c r="H3863" s="214"/>
      <c r="I3863" s="214"/>
      <c r="J3863" s="214"/>
      <c r="K3863" s="214"/>
      <c r="L3863" s="214"/>
      <c r="M3863" s="214"/>
      <c r="N3863" s="214"/>
      <c r="O3863" s="214"/>
      <c r="P3863" s="214"/>
      <c r="Q3863" s="214"/>
      <c r="R3863" s="214"/>
      <c r="S3863" s="215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214" t="s">
        <v>1794</v>
      </c>
      <c r="D3864" s="214"/>
      <c r="E3864" s="214"/>
      <c r="F3864" s="214"/>
      <c r="G3864" s="214"/>
      <c r="H3864" s="214"/>
      <c r="I3864" s="214"/>
      <c r="J3864" s="214"/>
      <c r="K3864" s="214"/>
      <c r="L3864" s="214"/>
      <c r="M3864" s="214"/>
      <c r="N3864" s="214"/>
      <c r="O3864" s="214"/>
      <c r="P3864" s="214"/>
      <c r="Q3864" s="214"/>
      <c r="R3864" s="214"/>
      <c r="S3864" s="215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216" t="s">
        <v>2742</v>
      </c>
      <c r="D3867" s="216"/>
      <c r="E3867" s="216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218" t="s">
        <v>2745</v>
      </c>
      <c r="D3868" s="218"/>
      <c r="E3868" s="218"/>
      <c r="F3868" s="218"/>
      <c r="G3868" s="218"/>
      <c r="H3868" s="218"/>
      <c r="I3868" s="218"/>
      <c r="J3868" s="218"/>
      <c r="K3868" s="218"/>
      <c r="L3868" s="218"/>
      <c r="M3868" s="218"/>
      <c r="N3868" s="218"/>
      <c r="O3868" s="218"/>
      <c r="P3868" s="218"/>
      <c r="Q3868" s="218"/>
      <c r="R3868" s="218"/>
      <c r="S3868" s="219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214" t="s">
        <v>1805</v>
      </c>
      <c r="D3869" s="214"/>
      <c r="E3869" s="214"/>
      <c r="F3869" s="214"/>
      <c r="G3869" s="214"/>
      <c r="H3869" s="214"/>
      <c r="I3869" s="214"/>
      <c r="J3869" s="214"/>
      <c r="K3869" s="214"/>
      <c r="L3869" s="214"/>
      <c r="M3869" s="214"/>
      <c r="N3869" s="214"/>
      <c r="O3869" s="214"/>
      <c r="P3869" s="214"/>
      <c r="Q3869" s="214"/>
      <c r="R3869" s="214"/>
      <c r="S3869" s="215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214" t="s">
        <v>1794</v>
      </c>
      <c r="D3870" s="214"/>
      <c r="E3870" s="214"/>
      <c r="F3870" s="214"/>
      <c r="G3870" s="214"/>
      <c r="H3870" s="214"/>
      <c r="I3870" s="214"/>
      <c r="J3870" s="214"/>
      <c r="K3870" s="214"/>
      <c r="L3870" s="214"/>
      <c r="M3870" s="214"/>
      <c r="N3870" s="214"/>
      <c r="O3870" s="214"/>
      <c r="P3870" s="214"/>
      <c r="Q3870" s="214"/>
      <c r="R3870" s="214"/>
      <c r="S3870" s="215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216" t="s">
        <v>2747</v>
      </c>
      <c r="D3871" s="216"/>
      <c r="E3871" s="216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218" t="s">
        <v>2749</v>
      </c>
      <c r="D3872" s="218"/>
      <c r="E3872" s="218"/>
      <c r="F3872" s="218"/>
      <c r="G3872" s="218"/>
      <c r="H3872" s="218"/>
      <c r="I3872" s="218"/>
      <c r="J3872" s="218"/>
      <c r="K3872" s="218"/>
      <c r="L3872" s="218"/>
      <c r="M3872" s="218"/>
      <c r="N3872" s="218"/>
      <c r="O3872" s="218"/>
      <c r="P3872" s="218"/>
      <c r="Q3872" s="218"/>
      <c r="R3872" s="218"/>
      <c r="S3872" s="219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214" t="s">
        <v>1805</v>
      </c>
      <c r="D3873" s="214"/>
      <c r="E3873" s="214"/>
      <c r="F3873" s="214"/>
      <c r="G3873" s="214"/>
      <c r="H3873" s="214"/>
      <c r="I3873" s="214"/>
      <c r="J3873" s="214"/>
      <c r="K3873" s="214"/>
      <c r="L3873" s="214"/>
      <c r="M3873" s="214"/>
      <c r="N3873" s="214"/>
      <c r="O3873" s="214"/>
      <c r="P3873" s="214"/>
      <c r="Q3873" s="214"/>
      <c r="R3873" s="214"/>
      <c r="S3873" s="215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214" t="s">
        <v>1794</v>
      </c>
      <c r="D3874" s="214"/>
      <c r="E3874" s="214"/>
      <c r="F3874" s="214"/>
      <c r="G3874" s="214"/>
      <c r="H3874" s="214"/>
      <c r="I3874" s="214"/>
      <c r="J3874" s="214"/>
      <c r="K3874" s="214"/>
      <c r="L3874" s="214"/>
      <c r="M3874" s="214"/>
      <c r="N3874" s="214"/>
      <c r="O3874" s="214"/>
      <c r="P3874" s="214"/>
      <c r="Q3874" s="214"/>
      <c r="R3874" s="214"/>
      <c r="S3874" s="215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216" t="s">
        <v>3887</v>
      </c>
      <c r="D3875" s="216"/>
      <c r="E3875" s="216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218" t="s">
        <v>3889</v>
      </c>
      <c r="D3876" s="218"/>
      <c r="E3876" s="218"/>
      <c r="F3876" s="218"/>
      <c r="G3876" s="218"/>
      <c r="H3876" s="218"/>
      <c r="I3876" s="218"/>
      <c r="J3876" s="218"/>
      <c r="K3876" s="218"/>
      <c r="L3876" s="218"/>
      <c r="M3876" s="218"/>
      <c r="N3876" s="218"/>
      <c r="O3876" s="218"/>
      <c r="P3876" s="218"/>
      <c r="Q3876" s="218"/>
      <c r="R3876" s="218"/>
      <c r="S3876" s="219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214" t="s">
        <v>1805</v>
      </c>
      <c r="D3877" s="214"/>
      <c r="E3877" s="214"/>
      <c r="F3877" s="214"/>
      <c r="G3877" s="214"/>
      <c r="H3877" s="214"/>
      <c r="I3877" s="214"/>
      <c r="J3877" s="214"/>
      <c r="K3877" s="214"/>
      <c r="L3877" s="214"/>
      <c r="M3877" s="214"/>
      <c r="N3877" s="214"/>
      <c r="O3877" s="214"/>
      <c r="P3877" s="214"/>
      <c r="Q3877" s="214"/>
      <c r="R3877" s="214"/>
      <c r="S3877" s="215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214" t="s">
        <v>1794</v>
      </c>
      <c r="D3878" s="214"/>
      <c r="E3878" s="214"/>
      <c r="F3878" s="214"/>
      <c r="G3878" s="214"/>
      <c r="H3878" s="214"/>
      <c r="I3878" s="214"/>
      <c r="J3878" s="214"/>
      <c r="K3878" s="214"/>
      <c r="L3878" s="214"/>
      <c r="M3878" s="214"/>
      <c r="N3878" s="214"/>
      <c r="O3878" s="214"/>
      <c r="P3878" s="214"/>
      <c r="Q3878" s="214"/>
      <c r="R3878" s="214"/>
      <c r="S3878" s="215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216" t="s">
        <v>2751</v>
      </c>
      <c r="D3879" s="216"/>
      <c r="E3879" s="216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218" t="s">
        <v>2753</v>
      </c>
      <c r="D3880" s="218"/>
      <c r="E3880" s="218"/>
      <c r="F3880" s="218"/>
      <c r="G3880" s="218"/>
      <c r="H3880" s="218"/>
      <c r="I3880" s="218"/>
      <c r="J3880" s="218"/>
      <c r="K3880" s="218"/>
      <c r="L3880" s="218"/>
      <c r="M3880" s="218"/>
      <c r="N3880" s="218"/>
      <c r="O3880" s="218"/>
      <c r="P3880" s="218"/>
      <c r="Q3880" s="218"/>
      <c r="R3880" s="218"/>
      <c r="S3880" s="219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214" t="s">
        <v>1805</v>
      </c>
      <c r="D3881" s="214"/>
      <c r="E3881" s="214"/>
      <c r="F3881" s="214"/>
      <c r="G3881" s="214"/>
      <c r="H3881" s="214"/>
      <c r="I3881" s="214"/>
      <c r="J3881" s="214"/>
      <c r="K3881" s="214"/>
      <c r="L3881" s="214"/>
      <c r="M3881" s="214"/>
      <c r="N3881" s="214"/>
      <c r="O3881" s="214"/>
      <c r="P3881" s="214"/>
      <c r="Q3881" s="214"/>
      <c r="R3881" s="214"/>
      <c r="S3881" s="215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214" t="s">
        <v>1794</v>
      </c>
      <c r="D3882" s="214"/>
      <c r="E3882" s="214"/>
      <c r="F3882" s="214"/>
      <c r="G3882" s="214"/>
      <c r="H3882" s="214"/>
      <c r="I3882" s="214"/>
      <c r="J3882" s="214"/>
      <c r="K3882" s="214"/>
      <c r="L3882" s="214"/>
      <c r="M3882" s="214"/>
      <c r="N3882" s="214"/>
      <c r="O3882" s="214"/>
      <c r="P3882" s="214"/>
      <c r="Q3882" s="214"/>
      <c r="R3882" s="214"/>
      <c r="S3882" s="215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216" t="s">
        <v>2755</v>
      </c>
      <c r="D3883" s="216"/>
      <c r="E3883" s="216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218" t="s">
        <v>2757</v>
      </c>
      <c r="D3884" s="218"/>
      <c r="E3884" s="218"/>
      <c r="F3884" s="218"/>
      <c r="G3884" s="218"/>
      <c r="H3884" s="218"/>
      <c r="I3884" s="218"/>
      <c r="J3884" s="218"/>
      <c r="K3884" s="218"/>
      <c r="L3884" s="218"/>
      <c r="M3884" s="218"/>
      <c r="N3884" s="218"/>
      <c r="O3884" s="218"/>
      <c r="P3884" s="218"/>
      <c r="Q3884" s="218"/>
      <c r="R3884" s="218"/>
      <c r="S3884" s="219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214" t="s">
        <v>1805</v>
      </c>
      <c r="D3885" s="214"/>
      <c r="E3885" s="214"/>
      <c r="F3885" s="214"/>
      <c r="G3885" s="214"/>
      <c r="H3885" s="214"/>
      <c r="I3885" s="214"/>
      <c r="J3885" s="214"/>
      <c r="K3885" s="214"/>
      <c r="L3885" s="214"/>
      <c r="M3885" s="214"/>
      <c r="N3885" s="214"/>
      <c r="O3885" s="214"/>
      <c r="P3885" s="214"/>
      <c r="Q3885" s="214"/>
      <c r="R3885" s="214"/>
      <c r="S3885" s="215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214" t="s">
        <v>1794</v>
      </c>
      <c r="D3886" s="214"/>
      <c r="E3886" s="214"/>
      <c r="F3886" s="214"/>
      <c r="G3886" s="214"/>
      <c r="H3886" s="214"/>
      <c r="I3886" s="214"/>
      <c r="J3886" s="214"/>
      <c r="K3886" s="214"/>
      <c r="L3886" s="214"/>
      <c r="M3886" s="214"/>
      <c r="N3886" s="214"/>
      <c r="O3886" s="214"/>
      <c r="P3886" s="214"/>
      <c r="Q3886" s="214"/>
      <c r="R3886" s="214"/>
      <c r="S3886" s="215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216" t="s">
        <v>2759</v>
      </c>
      <c r="D3887" s="216"/>
      <c r="E3887" s="216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218" t="s">
        <v>2761</v>
      </c>
      <c r="D3888" s="218"/>
      <c r="E3888" s="218"/>
      <c r="F3888" s="218"/>
      <c r="G3888" s="218"/>
      <c r="H3888" s="218"/>
      <c r="I3888" s="218"/>
      <c r="J3888" s="218"/>
      <c r="K3888" s="218"/>
      <c r="L3888" s="218"/>
      <c r="M3888" s="218"/>
      <c r="N3888" s="218"/>
      <c r="O3888" s="218"/>
      <c r="P3888" s="218"/>
      <c r="Q3888" s="218"/>
      <c r="R3888" s="218"/>
      <c r="S3888" s="219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214" t="s">
        <v>1805</v>
      </c>
      <c r="D3889" s="214"/>
      <c r="E3889" s="214"/>
      <c r="F3889" s="214"/>
      <c r="G3889" s="214"/>
      <c r="H3889" s="214"/>
      <c r="I3889" s="214"/>
      <c r="J3889" s="214"/>
      <c r="K3889" s="214"/>
      <c r="L3889" s="214"/>
      <c r="M3889" s="214"/>
      <c r="N3889" s="214"/>
      <c r="O3889" s="214"/>
      <c r="P3889" s="214"/>
      <c r="Q3889" s="214"/>
      <c r="R3889" s="214"/>
      <c r="S3889" s="215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214" t="s">
        <v>1794</v>
      </c>
      <c r="D3890" s="214"/>
      <c r="E3890" s="214"/>
      <c r="F3890" s="214"/>
      <c r="G3890" s="214"/>
      <c r="H3890" s="214"/>
      <c r="I3890" s="214"/>
      <c r="J3890" s="214"/>
      <c r="K3890" s="214"/>
      <c r="L3890" s="214"/>
      <c r="M3890" s="214"/>
      <c r="N3890" s="214"/>
      <c r="O3890" s="214"/>
      <c r="P3890" s="214"/>
      <c r="Q3890" s="214"/>
      <c r="R3890" s="214"/>
      <c r="S3890" s="215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216" t="s">
        <v>3661</v>
      </c>
      <c r="D3891" s="216"/>
      <c r="E3891" s="216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214" t="s">
        <v>2502</v>
      </c>
      <c r="D3892" s="214"/>
      <c r="E3892" s="214"/>
      <c r="F3892" s="214"/>
      <c r="G3892" s="214"/>
      <c r="H3892" s="214"/>
      <c r="I3892" s="214"/>
      <c r="J3892" s="214"/>
      <c r="K3892" s="214"/>
      <c r="L3892" s="214"/>
      <c r="M3892" s="214"/>
      <c r="N3892" s="214"/>
      <c r="O3892" s="214"/>
      <c r="P3892" s="214"/>
      <c r="Q3892" s="214"/>
      <c r="R3892" s="214"/>
      <c r="S3892" s="215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214" t="s">
        <v>81</v>
      </c>
      <c r="D3893" s="214"/>
      <c r="E3893" s="214"/>
      <c r="F3893" s="214"/>
      <c r="G3893" s="214"/>
      <c r="H3893" s="214"/>
      <c r="I3893" s="214"/>
      <c r="J3893" s="214"/>
      <c r="K3893" s="214"/>
      <c r="L3893" s="214"/>
      <c r="M3893" s="214"/>
      <c r="N3893" s="214"/>
      <c r="O3893" s="214"/>
      <c r="P3893" s="214"/>
      <c r="Q3893" s="214"/>
      <c r="R3893" s="214"/>
      <c r="S3893" s="215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214" t="s">
        <v>1794</v>
      </c>
      <c r="D3894" s="214"/>
      <c r="E3894" s="214"/>
      <c r="F3894" s="214"/>
      <c r="G3894" s="214"/>
      <c r="H3894" s="214"/>
      <c r="I3894" s="214"/>
      <c r="J3894" s="214"/>
      <c r="K3894" s="214"/>
      <c r="L3894" s="214"/>
      <c r="M3894" s="214"/>
      <c r="N3894" s="214"/>
      <c r="O3894" s="214"/>
      <c r="P3894" s="214"/>
      <c r="Q3894" s="214"/>
      <c r="R3894" s="214"/>
      <c r="S3894" s="215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216" t="s">
        <v>4188</v>
      </c>
      <c r="D3897" s="216"/>
      <c r="E3897" s="216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218" t="s">
        <v>4190</v>
      </c>
      <c r="D3898" s="218"/>
      <c r="E3898" s="218"/>
      <c r="F3898" s="218"/>
      <c r="G3898" s="218"/>
      <c r="H3898" s="218"/>
      <c r="I3898" s="218"/>
      <c r="J3898" s="218"/>
      <c r="K3898" s="218"/>
      <c r="L3898" s="218"/>
      <c r="M3898" s="218"/>
      <c r="N3898" s="218"/>
      <c r="O3898" s="218"/>
      <c r="P3898" s="218"/>
      <c r="Q3898" s="218"/>
      <c r="R3898" s="218"/>
      <c r="S3898" s="219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214" t="s">
        <v>1805</v>
      </c>
      <c r="D3899" s="214"/>
      <c r="E3899" s="214"/>
      <c r="F3899" s="214"/>
      <c r="G3899" s="214"/>
      <c r="H3899" s="214"/>
      <c r="I3899" s="214"/>
      <c r="J3899" s="214"/>
      <c r="K3899" s="214"/>
      <c r="L3899" s="214"/>
      <c r="M3899" s="214"/>
      <c r="N3899" s="214"/>
      <c r="O3899" s="214"/>
      <c r="P3899" s="214"/>
      <c r="Q3899" s="214"/>
      <c r="R3899" s="214"/>
      <c r="S3899" s="215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214" t="s">
        <v>1794</v>
      </c>
      <c r="D3900" s="214"/>
      <c r="E3900" s="214"/>
      <c r="F3900" s="214"/>
      <c r="G3900" s="214"/>
      <c r="H3900" s="214"/>
      <c r="I3900" s="214"/>
      <c r="J3900" s="214"/>
      <c r="K3900" s="214"/>
      <c r="L3900" s="214"/>
      <c r="M3900" s="214"/>
      <c r="N3900" s="214"/>
      <c r="O3900" s="214"/>
      <c r="P3900" s="214"/>
      <c r="Q3900" s="214"/>
      <c r="R3900" s="214"/>
      <c r="S3900" s="215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216" t="s">
        <v>4193</v>
      </c>
      <c r="D3901" s="216"/>
      <c r="E3901" s="216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218" t="s">
        <v>4195</v>
      </c>
      <c r="D3902" s="218"/>
      <c r="E3902" s="218"/>
      <c r="F3902" s="218"/>
      <c r="G3902" s="218"/>
      <c r="H3902" s="218"/>
      <c r="I3902" s="218"/>
      <c r="J3902" s="218"/>
      <c r="K3902" s="218"/>
      <c r="L3902" s="218"/>
      <c r="M3902" s="218"/>
      <c r="N3902" s="218"/>
      <c r="O3902" s="218"/>
      <c r="P3902" s="218"/>
      <c r="Q3902" s="218"/>
      <c r="R3902" s="218"/>
      <c r="S3902" s="219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214" t="s">
        <v>1805</v>
      </c>
      <c r="D3903" s="214"/>
      <c r="E3903" s="214"/>
      <c r="F3903" s="214"/>
      <c r="G3903" s="214"/>
      <c r="H3903" s="214"/>
      <c r="I3903" s="214"/>
      <c r="J3903" s="214"/>
      <c r="K3903" s="214"/>
      <c r="L3903" s="214"/>
      <c r="M3903" s="214"/>
      <c r="N3903" s="214"/>
      <c r="O3903" s="214"/>
      <c r="P3903" s="214"/>
      <c r="Q3903" s="214"/>
      <c r="R3903" s="214"/>
      <c r="S3903" s="215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214" t="s">
        <v>1794</v>
      </c>
      <c r="D3904" s="214"/>
      <c r="E3904" s="214"/>
      <c r="F3904" s="214"/>
      <c r="G3904" s="214"/>
      <c r="H3904" s="214"/>
      <c r="I3904" s="214"/>
      <c r="J3904" s="214"/>
      <c r="K3904" s="214"/>
      <c r="L3904" s="214"/>
      <c r="M3904" s="214"/>
      <c r="N3904" s="214"/>
      <c r="O3904" s="214"/>
      <c r="P3904" s="214"/>
      <c r="Q3904" s="214"/>
      <c r="R3904" s="214"/>
      <c r="S3904" s="215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216" t="s">
        <v>4198</v>
      </c>
      <c r="D3905" s="216"/>
      <c r="E3905" s="216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218" t="s">
        <v>4200</v>
      </c>
      <c r="D3906" s="218"/>
      <c r="E3906" s="218"/>
      <c r="F3906" s="218"/>
      <c r="G3906" s="218"/>
      <c r="H3906" s="218"/>
      <c r="I3906" s="218"/>
      <c r="J3906" s="218"/>
      <c r="K3906" s="218"/>
      <c r="L3906" s="218"/>
      <c r="M3906" s="218"/>
      <c r="N3906" s="218"/>
      <c r="O3906" s="218"/>
      <c r="P3906" s="218"/>
      <c r="Q3906" s="218"/>
      <c r="R3906" s="218"/>
      <c r="S3906" s="219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214" t="s">
        <v>1805</v>
      </c>
      <c r="D3907" s="214"/>
      <c r="E3907" s="214"/>
      <c r="F3907" s="214"/>
      <c r="G3907" s="214"/>
      <c r="H3907" s="214"/>
      <c r="I3907" s="214"/>
      <c r="J3907" s="214"/>
      <c r="K3907" s="214"/>
      <c r="L3907" s="214"/>
      <c r="M3907" s="214"/>
      <c r="N3907" s="214"/>
      <c r="O3907" s="214"/>
      <c r="P3907" s="214"/>
      <c r="Q3907" s="214"/>
      <c r="R3907" s="214"/>
      <c r="S3907" s="215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214" t="s">
        <v>1794</v>
      </c>
      <c r="D3908" s="214"/>
      <c r="E3908" s="214"/>
      <c r="F3908" s="214"/>
      <c r="G3908" s="214"/>
      <c r="H3908" s="214"/>
      <c r="I3908" s="214"/>
      <c r="J3908" s="214"/>
      <c r="K3908" s="214"/>
      <c r="L3908" s="214"/>
      <c r="M3908" s="214"/>
      <c r="N3908" s="214"/>
      <c r="O3908" s="214"/>
      <c r="P3908" s="214"/>
      <c r="Q3908" s="214"/>
      <c r="R3908" s="214"/>
      <c r="S3908" s="215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216" t="s">
        <v>2926</v>
      </c>
      <c r="D3909" s="216"/>
      <c r="E3909" s="216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214" t="s">
        <v>2502</v>
      </c>
      <c r="D3910" s="214"/>
      <c r="E3910" s="214"/>
      <c r="F3910" s="214"/>
      <c r="G3910" s="214"/>
      <c r="H3910" s="214"/>
      <c r="I3910" s="214"/>
      <c r="J3910" s="214"/>
      <c r="K3910" s="214"/>
      <c r="L3910" s="214"/>
      <c r="M3910" s="214"/>
      <c r="N3910" s="214"/>
      <c r="O3910" s="214"/>
      <c r="P3910" s="214"/>
      <c r="Q3910" s="214"/>
      <c r="R3910" s="214"/>
      <c r="S3910" s="215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214" t="s">
        <v>81</v>
      </c>
      <c r="D3911" s="214"/>
      <c r="E3911" s="214"/>
      <c r="F3911" s="214"/>
      <c r="G3911" s="214"/>
      <c r="H3911" s="214"/>
      <c r="I3911" s="214"/>
      <c r="J3911" s="214"/>
      <c r="K3911" s="214"/>
      <c r="L3911" s="214"/>
      <c r="M3911" s="214"/>
      <c r="N3911" s="214"/>
      <c r="O3911" s="214"/>
      <c r="P3911" s="214"/>
      <c r="Q3911" s="214"/>
      <c r="R3911" s="214"/>
      <c r="S3911" s="215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214" t="s">
        <v>1794</v>
      </c>
      <c r="D3912" s="214"/>
      <c r="E3912" s="214"/>
      <c r="F3912" s="214"/>
      <c r="G3912" s="214"/>
      <c r="H3912" s="214"/>
      <c r="I3912" s="214"/>
      <c r="J3912" s="214"/>
      <c r="K3912" s="214"/>
      <c r="L3912" s="214"/>
      <c r="M3912" s="214"/>
      <c r="N3912" s="214"/>
      <c r="O3912" s="214"/>
      <c r="P3912" s="214"/>
      <c r="Q3912" s="214"/>
      <c r="R3912" s="214"/>
      <c r="S3912" s="215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216" t="s">
        <v>4206</v>
      </c>
      <c r="D3915" s="216"/>
      <c r="E3915" s="216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218" t="s">
        <v>4208</v>
      </c>
      <c r="D3916" s="218"/>
      <c r="E3916" s="218"/>
      <c r="F3916" s="218"/>
      <c r="G3916" s="218"/>
      <c r="H3916" s="218"/>
      <c r="I3916" s="218"/>
      <c r="J3916" s="218"/>
      <c r="K3916" s="218"/>
      <c r="L3916" s="218"/>
      <c r="M3916" s="218"/>
      <c r="N3916" s="218"/>
      <c r="O3916" s="218"/>
      <c r="P3916" s="218"/>
      <c r="Q3916" s="218"/>
      <c r="R3916" s="218"/>
      <c r="S3916" s="219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214" t="s">
        <v>1805</v>
      </c>
      <c r="D3917" s="214"/>
      <c r="E3917" s="214"/>
      <c r="F3917" s="214"/>
      <c r="G3917" s="214"/>
      <c r="H3917" s="214"/>
      <c r="I3917" s="214"/>
      <c r="J3917" s="214"/>
      <c r="K3917" s="214"/>
      <c r="L3917" s="214"/>
      <c r="M3917" s="214"/>
      <c r="N3917" s="214"/>
      <c r="O3917" s="214"/>
      <c r="P3917" s="214"/>
      <c r="Q3917" s="214"/>
      <c r="R3917" s="214"/>
      <c r="S3917" s="215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214" t="s">
        <v>1794</v>
      </c>
      <c r="D3918" s="214"/>
      <c r="E3918" s="214"/>
      <c r="F3918" s="214"/>
      <c r="G3918" s="214"/>
      <c r="H3918" s="214"/>
      <c r="I3918" s="214"/>
      <c r="J3918" s="214"/>
      <c r="K3918" s="214"/>
      <c r="L3918" s="214"/>
      <c r="M3918" s="214"/>
      <c r="N3918" s="214"/>
      <c r="O3918" s="214"/>
      <c r="P3918" s="214"/>
      <c r="Q3918" s="214"/>
      <c r="R3918" s="214"/>
      <c r="S3918" s="215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216" t="s">
        <v>4211</v>
      </c>
      <c r="D3919" s="216"/>
      <c r="E3919" s="216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218" t="s">
        <v>4213</v>
      </c>
      <c r="D3920" s="218"/>
      <c r="E3920" s="218"/>
      <c r="F3920" s="218"/>
      <c r="G3920" s="218"/>
      <c r="H3920" s="218"/>
      <c r="I3920" s="218"/>
      <c r="J3920" s="218"/>
      <c r="K3920" s="218"/>
      <c r="L3920" s="218"/>
      <c r="M3920" s="218"/>
      <c r="N3920" s="218"/>
      <c r="O3920" s="218"/>
      <c r="P3920" s="218"/>
      <c r="Q3920" s="218"/>
      <c r="R3920" s="218"/>
      <c r="S3920" s="219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214" t="s">
        <v>1805</v>
      </c>
      <c r="D3921" s="214"/>
      <c r="E3921" s="214"/>
      <c r="F3921" s="214"/>
      <c r="G3921" s="214"/>
      <c r="H3921" s="214"/>
      <c r="I3921" s="214"/>
      <c r="J3921" s="214"/>
      <c r="K3921" s="214"/>
      <c r="L3921" s="214"/>
      <c r="M3921" s="214"/>
      <c r="N3921" s="214"/>
      <c r="O3921" s="214"/>
      <c r="P3921" s="214"/>
      <c r="Q3921" s="214"/>
      <c r="R3921" s="214"/>
      <c r="S3921" s="215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214" t="s">
        <v>1794</v>
      </c>
      <c r="D3922" s="214"/>
      <c r="E3922" s="214"/>
      <c r="F3922" s="214"/>
      <c r="G3922" s="214"/>
      <c r="H3922" s="214"/>
      <c r="I3922" s="214"/>
      <c r="J3922" s="214"/>
      <c r="K3922" s="214"/>
      <c r="L3922" s="214"/>
      <c r="M3922" s="214"/>
      <c r="N3922" s="214"/>
      <c r="O3922" s="214"/>
      <c r="P3922" s="214"/>
      <c r="Q3922" s="214"/>
      <c r="R3922" s="214"/>
      <c r="S3922" s="215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216" t="s">
        <v>4215</v>
      </c>
      <c r="D3923" s="216"/>
      <c r="E3923" s="216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214" t="s">
        <v>2502</v>
      </c>
      <c r="D3924" s="214"/>
      <c r="E3924" s="214"/>
      <c r="F3924" s="214"/>
      <c r="G3924" s="214"/>
      <c r="H3924" s="214"/>
      <c r="I3924" s="214"/>
      <c r="J3924" s="214"/>
      <c r="K3924" s="214"/>
      <c r="L3924" s="214"/>
      <c r="M3924" s="214"/>
      <c r="N3924" s="214"/>
      <c r="O3924" s="214"/>
      <c r="P3924" s="214"/>
      <c r="Q3924" s="214"/>
      <c r="R3924" s="214"/>
      <c r="S3924" s="215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214" t="s">
        <v>81</v>
      </c>
      <c r="D3925" s="214"/>
      <c r="E3925" s="214"/>
      <c r="F3925" s="214"/>
      <c r="G3925" s="214"/>
      <c r="H3925" s="214"/>
      <c r="I3925" s="214"/>
      <c r="J3925" s="214"/>
      <c r="K3925" s="214"/>
      <c r="L3925" s="214"/>
      <c r="M3925" s="214"/>
      <c r="N3925" s="214"/>
      <c r="O3925" s="214"/>
      <c r="P3925" s="214"/>
      <c r="Q3925" s="214"/>
      <c r="R3925" s="214"/>
      <c r="S3925" s="215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214" t="s">
        <v>1794</v>
      </c>
      <c r="D3926" s="214"/>
      <c r="E3926" s="214"/>
      <c r="F3926" s="214"/>
      <c r="G3926" s="214"/>
      <c r="H3926" s="214"/>
      <c r="I3926" s="214"/>
      <c r="J3926" s="214"/>
      <c r="K3926" s="214"/>
      <c r="L3926" s="214"/>
      <c r="M3926" s="214"/>
      <c r="N3926" s="214"/>
      <c r="O3926" s="214"/>
      <c r="P3926" s="214"/>
      <c r="Q3926" s="214"/>
      <c r="R3926" s="214"/>
      <c r="S3926" s="215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216" t="s">
        <v>3333</v>
      </c>
      <c r="D3929" s="216"/>
      <c r="E3929" s="216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218" t="s">
        <v>3335</v>
      </c>
      <c r="D3930" s="218"/>
      <c r="E3930" s="218"/>
      <c r="F3930" s="218"/>
      <c r="G3930" s="218"/>
      <c r="H3930" s="218"/>
      <c r="I3930" s="218"/>
      <c r="J3930" s="218"/>
      <c r="K3930" s="218"/>
      <c r="L3930" s="218"/>
      <c r="M3930" s="218"/>
      <c r="N3930" s="218"/>
      <c r="O3930" s="218"/>
      <c r="P3930" s="218"/>
      <c r="Q3930" s="218"/>
      <c r="R3930" s="218"/>
      <c r="S3930" s="219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214" t="s">
        <v>1805</v>
      </c>
      <c r="D3931" s="214"/>
      <c r="E3931" s="214"/>
      <c r="F3931" s="214"/>
      <c r="G3931" s="214"/>
      <c r="H3931" s="214"/>
      <c r="I3931" s="214"/>
      <c r="J3931" s="214"/>
      <c r="K3931" s="214"/>
      <c r="L3931" s="214"/>
      <c r="M3931" s="214"/>
      <c r="N3931" s="214"/>
      <c r="O3931" s="214"/>
      <c r="P3931" s="214"/>
      <c r="Q3931" s="214"/>
      <c r="R3931" s="214"/>
      <c r="S3931" s="215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214" t="s">
        <v>1794</v>
      </c>
      <c r="D3932" s="214"/>
      <c r="E3932" s="214"/>
      <c r="F3932" s="214"/>
      <c r="G3932" s="214"/>
      <c r="H3932" s="214"/>
      <c r="I3932" s="214"/>
      <c r="J3932" s="214"/>
      <c r="K3932" s="214"/>
      <c r="L3932" s="214"/>
      <c r="M3932" s="214"/>
      <c r="N3932" s="214"/>
      <c r="O3932" s="214"/>
      <c r="P3932" s="214"/>
      <c r="Q3932" s="214"/>
      <c r="R3932" s="214"/>
      <c r="S3932" s="215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216" t="s">
        <v>4220</v>
      </c>
      <c r="D3933" s="216"/>
      <c r="E3933" s="216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214" t="s">
        <v>2502</v>
      </c>
      <c r="D3934" s="214"/>
      <c r="E3934" s="214"/>
      <c r="F3934" s="214"/>
      <c r="G3934" s="214"/>
      <c r="H3934" s="214"/>
      <c r="I3934" s="214"/>
      <c r="J3934" s="214"/>
      <c r="K3934" s="214"/>
      <c r="L3934" s="214"/>
      <c r="M3934" s="214"/>
      <c r="N3934" s="214"/>
      <c r="O3934" s="214"/>
      <c r="P3934" s="214"/>
      <c r="Q3934" s="214"/>
      <c r="R3934" s="214"/>
      <c r="S3934" s="215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214" t="s">
        <v>81</v>
      </c>
      <c r="D3935" s="214"/>
      <c r="E3935" s="214"/>
      <c r="F3935" s="214"/>
      <c r="G3935" s="214"/>
      <c r="H3935" s="214"/>
      <c r="I3935" s="214"/>
      <c r="J3935" s="214"/>
      <c r="K3935" s="214"/>
      <c r="L3935" s="214"/>
      <c r="M3935" s="214"/>
      <c r="N3935" s="214"/>
      <c r="O3935" s="214"/>
      <c r="P3935" s="214"/>
      <c r="Q3935" s="214"/>
      <c r="R3935" s="214"/>
      <c r="S3935" s="215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214" t="s">
        <v>1794</v>
      </c>
      <c r="D3936" s="214"/>
      <c r="E3936" s="214"/>
      <c r="F3936" s="214"/>
      <c r="G3936" s="214"/>
      <c r="H3936" s="214"/>
      <c r="I3936" s="214"/>
      <c r="J3936" s="214"/>
      <c r="K3936" s="214"/>
      <c r="L3936" s="214"/>
      <c r="M3936" s="214"/>
      <c r="N3936" s="214"/>
      <c r="O3936" s="214"/>
      <c r="P3936" s="214"/>
      <c r="Q3936" s="214"/>
      <c r="R3936" s="214"/>
      <c r="S3936" s="215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216" t="s">
        <v>4225</v>
      </c>
      <c r="D3939" s="216"/>
      <c r="E3939" s="216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214" t="s">
        <v>1794</v>
      </c>
      <c r="D3940" s="214"/>
      <c r="E3940" s="214"/>
      <c r="F3940" s="214"/>
      <c r="G3940" s="214"/>
      <c r="H3940" s="214"/>
      <c r="I3940" s="214"/>
      <c r="J3940" s="214"/>
      <c r="K3940" s="214"/>
      <c r="L3940" s="214"/>
      <c r="M3940" s="214"/>
      <c r="N3940" s="214"/>
      <c r="O3940" s="214"/>
      <c r="P3940" s="214"/>
      <c r="Q3940" s="214"/>
      <c r="R3940" s="214"/>
      <c r="S3940" s="215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216" t="s">
        <v>4228</v>
      </c>
      <c r="D3941" s="216"/>
      <c r="E3941" s="216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218" t="s">
        <v>4230</v>
      </c>
      <c r="D3942" s="218"/>
      <c r="E3942" s="218"/>
      <c r="F3942" s="218"/>
      <c r="G3942" s="218"/>
      <c r="H3942" s="218"/>
      <c r="I3942" s="218"/>
      <c r="J3942" s="218"/>
      <c r="K3942" s="218"/>
      <c r="L3942" s="218"/>
      <c r="M3942" s="218"/>
      <c r="N3942" s="218"/>
      <c r="O3942" s="218"/>
      <c r="P3942" s="218"/>
      <c r="Q3942" s="218"/>
      <c r="R3942" s="218"/>
      <c r="S3942" s="219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214" t="s">
        <v>1805</v>
      </c>
      <c r="D3943" s="214"/>
      <c r="E3943" s="214"/>
      <c r="F3943" s="214"/>
      <c r="G3943" s="214"/>
      <c r="H3943" s="214"/>
      <c r="I3943" s="214"/>
      <c r="J3943" s="214"/>
      <c r="K3943" s="214"/>
      <c r="L3943" s="214"/>
      <c r="M3943" s="214"/>
      <c r="N3943" s="214"/>
      <c r="O3943" s="214"/>
      <c r="P3943" s="214"/>
      <c r="Q3943" s="214"/>
      <c r="R3943" s="214"/>
      <c r="S3943" s="215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214" t="s">
        <v>1794</v>
      </c>
      <c r="D3944" s="214"/>
      <c r="E3944" s="214"/>
      <c r="F3944" s="214"/>
      <c r="G3944" s="214"/>
      <c r="H3944" s="214"/>
      <c r="I3944" s="214"/>
      <c r="J3944" s="214"/>
      <c r="K3944" s="214"/>
      <c r="L3944" s="214"/>
      <c r="M3944" s="214"/>
      <c r="N3944" s="214"/>
      <c r="O3944" s="214"/>
      <c r="P3944" s="214"/>
      <c r="Q3944" s="214"/>
      <c r="R3944" s="214"/>
      <c r="S3944" s="215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216" t="s">
        <v>4215</v>
      </c>
      <c r="D3945" s="216"/>
      <c r="E3945" s="216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214" t="s">
        <v>2502</v>
      </c>
      <c r="D3946" s="214"/>
      <c r="E3946" s="214"/>
      <c r="F3946" s="214"/>
      <c r="G3946" s="214"/>
      <c r="H3946" s="214"/>
      <c r="I3946" s="214"/>
      <c r="J3946" s="214"/>
      <c r="K3946" s="214"/>
      <c r="L3946" s="214"/>
      <c r="M3946" s="214"/>
      <c r="N3946" s="214"/>
      <c r="O3946" s="214"/>
      <c r="P3946" s="214"/>
      <c r="Q3946" s="214"/>
      <c r="R3946" s="214"/>
      <c r="S3946" s="215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214" t="s">
        <v>81</v>
      </c>
      <c r="D3947" s="214"/>
      <c r="E3947" s="214"/>
      <c r="F3947" s="214"/>
      <c r="G3947" s="214"/>
      <c r="H3947" s="214"/>
      <c r="I3947" s="214"/>
      <c r="J3947" s="214"/>
      <c r="K3947" s="214"/>
      <c r="L3947" s="214"/>
      <c r="M3947" s="214"/>
      <c r="N3947" s="214"/>
      <c r="O3947" s="214"/>
      <c r="P3947" s="214"/>
      <c r="Q3947" s="214"/>
      <c r="R3947" s="214"/>
      <c r="S3947" s="215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214" t="s">
        <v>1794</v>
      </c>
      <c r="D3948" s="214"/>
      <c r="E3948" s="214"/>
      <c r="F3948" s="214"/>
      <c r="G3948" s="214"/>
      <c r="H3948" s="214"/>
      <c r="I3948" s="214"/>
      <c r="J3948" s="214"/>
      <c r="K3948" s="214"/>
      <c r="L3948" s="214"/>
      <c r="M3948" s="214"/>
      <c r="N3948" s="214"/>
      <c r="O3948" s="214"/>
      <c r="P3948" s="214"/>
      <c r="Q3948" s="214"/>
      <c r="R3948" s="214"/>
      <c r="S3948" s="215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216" t="s">
        <v>4236</v>
      </c>
      <c r="D3951" s="216"/>
      <c r="E3951" s="216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214" t="s">
        <v>1794</v>
      </c>
      <c r="D3952" s="214"/>
      <c r="E3952" s="214"/>
      <c r="F3952" s="214"/>
      <c r="G3952" s="214"/>
      <c r="H3952" s="214"/>
      <c r="I3952" s="214"/>
      <c r="J3952" s="214"/>
      <c r="K3952" s="214"/>
      <c r="L3952" s="214"/>
      <c r="M3952" s="214"/>
      <c r="N3952" s="214"/>
      <c r="O3952" s="214"/>
      <c r="P3952" s="214"/>
      <c r="Q3952" s="214"/>
      <c r="R3952" s="214"/>
      <c r="S3952" s="215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216" t="s">
        <v>4239</v>
      </c>
      <c r="D3953" s="216"/>
      <c r="E3953" s="216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218" t="s">
        <v>2918</v>
      </c>
      <c r="D3954" s="218"/>
      <c r="E3954" s="218"/>
      <c r="F3954" s="218"/>
      <c r="G3954" s="218"/>
      <c r="H3954" s="218"/>
      <c r="I3954" s="218"/>
      <c r="J3954" s="218"/>
      <c r="K3954" s="218"/>
      <c r="L3954" s="218"/>
      <c r="M3954" s="218"/>
      <c r="N3954" s="218"/>
      <c r="O3954" s="218"/>
      <c r="P3954" s="218"/>
      <c r="Q3954" s="218"/>
      <c r="R3954" s="218"/>
      <c r="S3954" s="219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214" t="s">
        <v>1805</v>
      </c>
      <c r="D3955" s="214"/>
      <c r="E3955" s="214"/>
      <c r="F3955" s="214"/>
      <c r="G3955" s="214"/>
      <c r="H3955" s="214"/>
      <c r="I3955" s="214"/>
      <c r="J3955" s="214"/>
      <c r="K3955" s="214"/>
      <c r="L3955" s="214"/>
      <c r="M3955" s="214"/>
      <c r="N3955" s="214"/>
      <c r="O3955" s="214"/>
      <c r="P3955" s="214"/>
      <c r="Q3955" s="214"/>
      <c r="R3955" s="214"/>
      <c r="S3955" s="215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214" t="s">
        <v>1794</v>
      </c>
      <c r="D3956" s="214"/>
      <c r="E3956" s="214"/>
      <c r="F3956" s="214"/>
      <c r="G3956" s="214"/>
      <c r="H3956" s="214"/>
      <c r="I3956" s="214"/>
      <c r="J3956" s="214"/>
      <c r="K3956" s="214"/>
      <c r="L3956" s="214"/>
      <c r="M3956" s="214"/>
      <c r="N3956" s="214"/>
      <c r="O3956" s="214"/>
      <c r="P3956" s="214"/>
      <c r="Q3956" s="214"/>
      <c r="R3956" s="214"/>
      <c r="S3956" s="215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216" t="s">
        <v>4242</v>
      </c>
      <c r="D3957" s="216"/>
      <c r="E3957" s="216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218" t="s">
        <v>2784</v>
      </c>
      <c r="D3958" s="218"/>
      <c r="E3958" s="218"/>
      <c r="F3958" s="218"/>
      <c r="G3958" s="218"/>
      <c r="H3958" s="218"/>
      <c r="I3958" s="218"/>
      <c r="J3958" s="218"/>
      <c r="K3958" s="218"/>
      <c r="L3958" s="218"/>
      <c r="M3958" s="218"/>
      <c r="N3958" s="218"/>
      <c r="O3958" s="218"/>
      <c r="P3958" s="218"/>
      <c r="Q3958" s="218"/>
      <c r="R3958" s="218"/>
      <c r="S3958" s="219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214" t="s">
        <v>1805</v>
      </c>
      <c r="D3959" s="214"/>
      <c r="E3959" s="214"/>
      <c r="F3959" s="214"/>
      <c r="G3959" s="214"/>
      <c r="H3959" s="214"/>
      <c r="I3959" s="214"/>
      <c r="J3959" s="214"/>
      <c r="K3959" s="214"/>
      <c r="L3959" s="214"/>
      <c r="M3959" s="214"/>
      <c r="N3959" s="214"/>
      <c r="O3959" s="214"/>
      <c r="P3959" s="214"/>
      <c r="Q3959" s="214"/>
      <c r="R3959" s="214"/>
      <c r="S3959" s="215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214" t="s">
        <v>1794</v>
      </c>
      <c r="D3960" s="214"/>
      <c r="E3960" s="214"/>
      <c r="F3960" s="214"/>
      <c r="G3960" s="214"/>
      <c r="H3960" s="214"/>
      <c r="I3960" s="214"/>
      <c r="J3960" s="214"/>
      <c r="K3960" s="214"/>
      <c r="L3960" s="214"/>
      <c r="M3960" s="214"/>
      <c r="N3960" s="214"/>
      <c r="O3960" s="214"/>
      <c r="P3960" s="214"/>
      <c r="Q3960" s="214"/>
      <c r="R3960" s="214"/>
      <c r="S3960" s="215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216" t="s">
        <v>4245</v>
      </c>
      <c r="D3961" s="216"/>
      <c r="E3961" s="216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218" t="s">
        <v>3966</v>
      </c>
      <c r="D3962" s="218"/>
      <c r="E3962" s="218"/>
      <c r="F3962" s="218"/>
      <c r="G3962" s="218"/>
      <c r="H3962" s="218"/>
      <c r="I3962" s="218"/>
      <c r="J3962" s="218"/>
      <c r="K3962" s="218"/>
      <c r="L3962" s="218"/>
      <c r="M3962" s="218"/>
      <c r="N3962" s="218"/>
      <c r="O3962" s="218"/>
      <c r="P3962" s="218"/>
      <c r="Q3962" s="218"/>
      <c r="R3962" s="218"/>
      <c r="S3962" s="219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214" t="s">
        <v>1805</v>
      </c>
      <c r="D3963" s="214"/>
      <c r="E3963" s="214"/>
      <c r="F3963" s="214"/>
      <c r="G3963" s="214"/>
      <c r="H3963" s="214"/>
      <c r="I3963" s="214"/>
      <c r="J3963" s="214"/>
      <c r="K3963" s="214"/>
      <c r="L3963" s="214"/>
      <c r="M3963" s="214"/>
      <c r="N3963" s="214"/>
      <c r="O3963" s="214"/>
      <c r="P3963" s="214"/>
      <c r="Q3963" s="214"/>
      <c r="R3963" s="214"/>
      <c r="S3963" s="215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214" t="s">
        <v>1794</v>
      </c>
      <c r="D3964" s="214"/>
      <c r="E3964" s="214"/>
      <c r="F3964" s="214"/>
      <c r="G3964" s="214"/>
      <c r="H3964" s="214"/>
      <c r="I3964" s="214"/>
      <c r="J3964" s="214"/>
      <c r="K3964" s="214"/>
      <c r="L3964" s="214"/>
      <c r="M3964" s="214"/>
      <c r="N3964" s="214"/>
      <c r="O3964" s="214"/>
      <c r="P3964" s="214"/>
      <c r="Q3964" s="214"/>
      <c r="R3964" s="214"/>
      <c r="S3964" s="215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216" t="s">
        <v>4248</v>
      </c>
      <c r="D3965" s="216"/>
      <c r="E3965" s="216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218" t="s">
        <v>2828</v>
      </c>
      <c r="D3966" s="218"/>
      <c r="E3966" s="218"/>
      <c r="F3966" s="218"/>
      <c r="G3966" s="218"/>
      <c r="H3966" s="218"/>
      <c r="I3966" s="218"/>
      <c r="J3966" s="218"/>
      <c r="K3966" s="218"/>
      <c r="L3966" s="218"/>
      <c r="M3966" s="218"/>
      <c r="N3966" s="218"/>
      <c r="O3966" s="218"/>
      <c r="P3966" s="218"/>
      <c r="Q3966" s="218"/>
      <c r="R3966" s="218"/>
      <c r="S3966" s="219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214" t="s">
        <v>1805</v>
      </c>
      <c r="D3967" s="214"/>
      <c r="E3967" s="214"/>
      <c r="F3967" s="214"/>
      <c r="G3967" s="214"/>
      <c r="H3967" s="214"/>
      <c r="I3967" s="214"/>
      <c r="J3967" s="214"/>
      <c r="K3967" s="214"/>
      <c r="L3967" s="214"/>
      <c r="M3967" s="214"/>
      <c r="N3967" s="214"/>
      <c r="O3967" s="214"/>
      <c r="P3967" s="214"/>
      <c r="Q3967" s="214"/>
      <c r="R3967" s="214"/>
      <c r="S3967" s="215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214" t="s">
        <v>1794</v>
      </c>
      <c r="D3968" s="214"/>
      <c r="E3968" s="214"/>
      <c r="F3968" s="214"/>
      <c r="G3968" s="214"/>
      <c r="H3968" s="214"/>
      <c r="I3968" s="214"/>
      <c r="J3968" s="214"/>
      <c r="K3968" s="214"/>
      <c r="L3968" s="214"/>
      <c r="M3968" s="214"/>
      <c r="N3968" s="214"/>
      <c r="O3968" s="214"/>
      <c r="P3968" s="214"/>
      <c r="Q3968" s="214"/>
      <c r="R3968" s="214"/>
      <c r="S3968" s="215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216" t="s">
        <v>4251</v>
      </c>
      <c r="D3969" s="216"/>
      <c r="E3969" s="216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218" t="s">
        <v>4253</v>
      </c>
      <c r="D3970" s="218"/>
      <c r="E3970" s="218"/>
      <c r="F3970" s="218"/>
      <c r="G3970" s="218"/>
      <c r="H3970" s="218"/>
      <c r="I3970" s="218"/>
      <c r="J3970" s="218"/>
      <c r="K3970" s="218"/>
      <c r="L3970" s="218"/>
      <c r="M3970" s="218"/>
      <c r="N3970" s="218"/>
      <c r="O3970" s="218"/>
      <c r="P3970" s="218"/>
      <c r="Q3970" s="218"/>
      <c r="R3970" s="218"/>
      <c r="S3970" s="219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214" t="s">
        <v>1805</v>
      </c>
      <c r="D3971" s="214"/>
      <c r="E3971" s="214"/>
      <c r="F3971" s="214"/>
      <c r="G3971" s="214"/>
      <c r="H3971" s="214"/>
      <c r="I3971" s="214"/>
      <c r="J3971" s="214"/>
      <c r="K3971" s="214"/>
      <c r="L3971" s="214"/>
      <c r="M3971" s="214"/>
      <c r="N3971" s="214"/>
      <c r="O3971" s="214"/>
      <c r="P3971" s="214"/>
      <c r="Q3971" s="214"/>
      <c r="R3971" s="214"/>
      <c r="S3971" s="215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214" t="s">
        <v>1794</v>
      </c>
      <c r="D3972" s="214"/>
      <c r="E3972" s="214"/>
      <c r="F3972" s="214"/>
      <c r="G3972" s="214"/>
      <c r="H3972" s="214"/>
      <c r="I3972" s="214"/>
      <c r="J3972" s="214"/>
      <c r="K3972" s="214"/>
      <c r="L3972" s="214"/>
      <c r="M3972" s="214"/>
      <c r="N3972" s="214"/>
      <c r="O3972" s="214"/>
      <c r="P3972" s="214"/>
      <c r="Q3972" s="214"/>
      <c r="R3972" s="214"/>
      <c r="S3972" s="215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216" t="s">
        <v>4256</v>
      </c>
      <c r="D3973" s="216"/>
      <c r="E3973" s="216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218" t="s">
        <v>4258</v>
      </c>
      <c r="D3974" s="218"/>
      <c r="E3974" s="218"/>
      <c r="F3974" s="218"/>
      <c r="G3974" s="218"/>
      <c r="H3974" s="218"/>
      <c r="I3974" s="218"/>
      <c r="J3974" s="218"/>
      <c r="K3974" s="218"/>
      <c r="L3974" s="218"/>
      <c r="M3974" s="218"/>
      <c r="N3974" s="218"/>
      <c r="O3974" s="218"/>
      <c r="P3974" s="218"/>
      <c r="Q3974" s="218"/>
      <c r="R3974" s="218"/>
      <c r="S3974" s="219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214" t="s">
        <v>1805</v>
      </c>
      <c r="D3975" s="214"/>
      <c r="E3975" s="214"/>
      <c r="F3975" s="214"/>
      <c r="G3975" s="214"/>
      <c r="H3975" s="214"/>
      <c r="I3975" s="214"/>
      <c r="J3975" s="214"/>
      <c r="K3975" s="214"/>
      <c r="L3975" s="214"/>
      <c r="M3975" s="214"/>
      <c r="N3975" s="214"/>
      <c r="O3975" s="214"/>
      <c r="P3975" s="214"/>
      <c r="Q3975" s="214"/>
      <c r="R3975" s="214"/>
      <c r="S3975" s="215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214" t="s">
        <v>1794</v>
      </c>
      <c r="D3976" s="214"/>
      <c r="E3976" s="214"/>
      <c r="F3976" s="214"/>
      <c r="G3976" s="214"/>
      <c r="H3976" s="214"/>
      <c r="I3976" s="214"/>
      <c r="J3976" s="214"/>
      <c r="K3976" s="214"/>
      <c r="L3976" s="214"/>
      <c r="M3976" s="214"/>
      <c r="N3976" s="214"/>
      <c r="O3976" s="214"/>
      <c r="P3976" s="214"/>
      <c r="Q3976" s="214"/>
      <c r="R3976" s="214"/>
      <c r="S3976" s="215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216" t="s">
        <v>4261</v>
      </c>
      <c r="D3977" s="216"/>
      <c r="E3977" s="216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218" t="s">
        <v>4263</v>
      </c>
      <c r="D3978" s="218"/>
      <c r="E3978" s="218"/>
      <c r="F3978" s="218"/>
      <c r="G3978" s="218"/>
      <c r="H3978" s="218"/>
      <c r="I3978" s="218"/>
      <c r="J3978" s="218"/>
      <c r="K3978" s="218"/>
      <c r="L3978" s="218"/>
      <c r="M3978" s="218"/>
      <c r="N3978" s="218"/>
      <c r="O3978" s="218"/>
      <c r="P3978" s="218"/>
      <c r="Q3978" s="218"/>
      <c r="R3978" s="218"/>
      <c r="S3978" s="219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214" t="s">
        <v>1805</v>
      </c>
      <c r="D3979" s="214"/>
      <c r="E3979" s="214"/>
      <c r="F3979" s="214"/>
      <c r="G3979" s="214"/>
      <c r="H3979" s="214"/>
      <c r="I3979" s="214"/>
      <c r="J3979" s="214"/>
      <c r="K3979" s="214"/>
      <c r="L3979" s="214"/>
      <c r="M3979" s="214"/>
      <c r="N3979" s="214"/>
      <c r="O3979" s="214"/>
      <c r="P3979" s="214"/>
      <c r="Q3979" s="214"/>
      <c r="R3979" s="214"/>
      <c r="S3979" s="215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214" t="s">
        <v>1794</v>
      </c>
      <c r="D3980" s="214"/>
      <c r="E3980" s="214"/>
      <c r="F3980" s="214"/>
      <c r="G3980" s="214"/>
      <c r="H3980" s="214"/>
      <c r="I3980" s="214"/>
      <c r="J3980" s="214"/>
      <c r="K3980" s="214"/>
      <c r="L3980" s="214"/>
      <c r="M3980" s="214"/>
      <c r="N3980" s="214"/>
      <c r="O3980" s="214"/>
      <c r="P3980" s="214"/>
      <c r="Q3980" s="214"/>
      <c r="R3980" s="214"/>
      <c r="S3980" s="215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216" t="s">
        <v>4266</v>
      </c>
      <c r="D3981" s="216"/>
      <c r="E3981" s="216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218" t="s">
        <v>2796</v>
      </c>
      <c r="D3982" s="218"/>
      <c r="E3982" s="218"/>
      <c r="F3982" s="218"/>
      <c r="G3982" s="218"/>
      <c r="H3982" s="218"/>
      <c r="I3982" s="218"/>
      <c r="J3982" s="218"/>
      <c r="K3982" s="218"/>
      <c r="L3982" s="218"/>
      <c r="M3982" s="218"/>
      <c r="N3982" s="218"/>
      <c r="O3982" s="218"/>
      <c r="P3982" s="218"/>
      <c r="Q3982" s="218"/>
      <c r="R3982" s="218"/>
      <c r="S3982" s="219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214" t="s">
        <v>1805</v>
      </c>
      <c r="D3983" s="214"/>
      <c r="E3983" s="214"/>
      <c r="F3983" s="214"/>
      <c r="G3983" s="214"/>
      <c r="H3983" s="214"/>
      <c r="I3983" s="214"/>
      <c r="J3983" s="214"/>
      <c r="K3983" s="214"/>
      <c r="L3983" s="214"/>
      <c r="M3983" s="214"/>
      <c r="N3983" s="214"/>
      <c r="O3983" s="214"/>
      <c r="P3983" s="214"/>
      <c r="Q3983" s="214"/>
      <c r="R3983" s="214"/>
      <c r="S3983" s="215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214" t="s">
        <v>1794</v>
      </c>
      <c r="D3984" s="214"/>
      <c r="E3984" s="214"/>
      <c r="F3984" s="214"/>
      <c r="G3984" s="214"/>
      <c r="H3984" s="214"/>
      <c r="I3984" s="214"/>
      <c r="J3984" s="214"/>
      <c r="K3984" s="214"/>
      <c r="L3984" s="214"/>
      <c r="M3984" s="214"/>
      <c r="N3984" s="214"/>
      <c r="O3984" s="214"/>
      <c r="P3984" s="214"/>
      <c r="Q3984" s="214"/>
      <c r="R3984" s="214"/>
      <c r="S3984" s="215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216" t="s">
        <v>4269</v>
      </c>
      <c r="D3985" s="216"/>
      <c r="E3985" s="216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218" t="s">
        <v>4271</v>
      </c>
      <c r="D3986" s="218"/>
      <c r="E3986" s="218"/>
      <c r="F3986" s="218"/>
      <c r="G3986" s="218"/>
      <c r="H3986" s="218"/>
      <c r="I3986" s="218"/>
      <c r="J3986" s="218"/>
      <c r="K3986" s="218"/>
      <c r="L3986" s="218"/>
      <c r="M3986" s="218"/>
      <c r="N3986" s="218"/>
      <c r="O3986" s="218"/>
      <c r="P3986" s="218"/>
      <c r="Q3986" s="218"/>
      <c r="R3986" s="218"/>
      <c r="S3986" s="219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214" t="s">
        <v>1805</v>
      </c>
      <c r="D3987" s="214"/>
      <c r="E3987" s="214"/>
      <c r="F3987" s="214"/>
      <c r="G3987" s="214"/>
      <c r="H3987" s="214"/>
      <c r="I3987" s="214"/>
      <c r="J3987" s="214"/>
      <c r="K3987" s="214"/>
      <c r="L3987" s="214"/>
      <c r="M3987" s="214"/>
      <c r="N3987" s="214"/>
      <c r="O3987" s="214"/>
      <c r="P3987" s="214"/>
      <c r="Q3987" s="214"/>
      <c r="R3987" s="214"/>
      <c r="S3987" s="215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214" t="s">
        <v>1794</v>
      </c>
      <c r="D3988" s="214"/>
      <c r="E3988" s="214"/>
      <c r="F3988" s="214"/>
      <c r="G3988" s="214"/>
      <c r="H3988" s="214"/>
      <c r="I3988" s="214"/>
      <c r="J3988" s="214"/>
      <c r="K3988" s="214"/>
      <c r="L3988" s="214"/>
      <c r="M3988" s="214"/>
      <c r="N3988" s="214"/>
      <c r="O3988" s="214"/>
      <c r="P3988" s="214"/>
      <c r="Q3988" s="214"/>
      <c r="R3988" s="214"/>
      <c r="S3988" s="215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216" t="s">
        <v>4274</v>
      </c>
      <c r="D3989" s="216"/>
      <c r="E3989" s="216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218" t="s">
        <v>1973</v>
      </c>
      <c r="D3990" s="218"/>
      <c r="E3990" s="218"/>
      <c r="F3990" s="218"/>
      <c r="G3990" s="218"/>
      <c r="H3990" s="218"/>
      <c r="I3990" s="218"/>
      <c r="J3990" s="218"/>
      <c r="K3990" s="218"/>
      <c r="L3990" s="218"/>
      <c r="M3990" s="218"/>
      <c r="N3990" s="218"/>
      <c r="O3990" s="218"/>
      <c r="P3990" s="218"/>
      <c r="Q3990" s="218"/>
      <c r="R3990" s="218"/>
      <c r="S3990" s="219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214" t="s">
        <v>1805</v>
      </c>
      <c r="D3991" s="214"/>
      <c r="E3991" s="214"/>
      <c r="F3991" s="214"/>
      <c r="G3991" s="214"/>
      <c r="H3991" s="214"/>
      <c r="I3991" s="214"/>
      <c r="J3991" s="214"/>
      <c r="K3991" s="214"/>
      <c r="L3991" s="214"/>
      <c r="M3991" s="214"/>
      <c r="N3991" s="214"/>
      <c r="O3991" s="214"/>
      <c r="P3991" s="214"/>
      <c r="Q3991" s="214"/>
      <c r="R3991" s="214"/>
      <c r="S3991" s="215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214" t="s">
        <v>1794</v>
      </c>
      <c r="D3992" s="214"/>
      <c r="E3992" s="214"/>
      <c r="F3992" s="214"/>
      <c r="G3992" s="214"/>
      <c r="H3992" s="214"/>
      <c r="I3992" s="214"/>
      <c r="J3992" s="214"/>
      <c r="K3992" s="214"/>
      <c r="L3992" s="214"/>
      <c r="M3992" s="214"/>
      <c r="N3992" s="214"/>
      <c r="O3992" s="214"/>
      <c r="P3992" s="214"/>
      <c r="Q3992" s="214"/>
      <c r="R3992" s="214"/>
      <c r="S3992" s="215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216" t="s">
        <v>4277</v>
      </c>
      <c r="D3993" s="216"/>
      <c r="E3993" s="216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218" t="s">
        <v>4279</v>
      </c>
      <c r="D3994" s="218"/>
      <c r="E3994" s="218"/>
      <c r="F3994" s="218"/>
      <c r="G3994" s="218"/>
      <c r="H3994" s="218"/>
      <c r="I3994" s="218"/>
      <c r="J3994" s="218"/>
      <c r="K3994" s="218"/>
      <c r="L3994" s="218"/>
      <c r="M3994" s="218"/>
      <c r="N3994" s="218"/>
      <c r="O3994" s="218"/>
      <c r="P3994" s="218"/>
      <c r="Q3994" s="218"/>
      <c r="R3994" s="218"/>
      <c r="S3994" s="219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214" t="s">
        <v>1805</v>
      </c>
      <c r="D3995" s="214"/>
      <c r="E3995" s="214"/>
      <c r="F3995" s="214"/>
      <c r="G3995" s="214"/>
      <c r="H3995" s="214"/>
      <c r="I3995" s="214"/>
      <c r="J3995" s="214"/>
      <c r="K3995" s="214"/>
      <c r="L3995" s="214"/>
      <c r="M3995" s="214"/>
      <c r="N3995" s="214"/>
      <c r="O3995" s="214"/>
      <c r="P3995" s="214"/>
      <c r="Q3995" s="214"/>
      <c r="R3995" s="214"/>
      <c r="S3995" s="215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214" t="s">
        <v>1794</v>
      </c>
      <c r="D3996" s="214"/>
      <c r="E3996" s="214"/>
      <c r="F3996" s="214"/>
      <c r="G3996" s="214"/>
      <c r="H3996" s="214"/>
      <c r="I3996" s="214"/>
      <c r="J3996" s="214"/>
      <c r="K3996" s="214"/>
      <c r="L3996" s="214"/>
      <c r="M3996" s="214"/>
      <c r="N3996" s="214"/>
      <c r="O3996" s="214"/>
      <c r="P3996" s="214"/>
      <c r="Q3996" s="214"/>
      <c r="R3996" s="214"/>
      <c r="S3996" s="215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216" t="s">
        <v>4282</v>
      </c>
      <c r="D3997" s="216"/>
      <c r="E3997" s="216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218" t="s">
        <v>3767</v>
      </c>
      <c r="D3998" s="218"/>
      <c r="E3998" s="218"/>
      <c r="F3998" s="218"/>
      <c r="G3998" s="218"/>
      <c r="H3998" s="218"/>
      <c r="I3998" s="218"/>
      <c r="J3998" s="218"/>
      <c r="K3998" s="218"/>
      <c r="L3998" s="218"/>
      <c r="M3998" s="218"/>
      <c r="N3998" s="218"/>
      <c r="O3998" s="218"/>
      <c r="P3998" s="218"/>
      <c r="Q3998" s="218"/>
      <c r="R3998" s="218"/>
      <c r="S3998" s="219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214" t="s">
        <v>1805</v>
      </c>
      <c r="D3999" s="214"/>
      <c r="E3999" s="214"/>
      <c r="F3999" s="214"/>
      <c r="G3999" s="214"/>
      <c r="H3999" s="214"/>
      <c r="I3999" s="214"/>
      <c r="J3999" s="214"/>
      <c r="K3999" s="214"/>
      <c r="L3999" s="214"/>
      <c r="M3999" s="214"/>
      <c r="N3999" s="214"/>
      <c r="O3999" s="214"/>
      <c r="P3999" s="214"/>
      <c r="Q3999" s="214"/>
      <c r="R3999" s="214"/>
      <c r="S3999" s="215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214" t="s">
        <v>1794</v>
      </c>
      <c r="D4000" s="214"/>
      <c r="E4000" s="214"/>
      <c r="F4000" s="214"/>
      <c r="G4000" s="214"/>
      <c r="H4000" s="214"/>
      <c r="I4000" s="214"/>
      <c r="J4000" s="214"/>
      <c r="K4000" s="214"/>
      <c r="L4000" s="214"/>
      <c r="M4000" s="214"/>
      <c r="N4000" s="214"/>
      <c r="O4000" s="214"/>
      <c r="P4000" s="214"/>
      <c r="Q4000" s="214"/>
      <c r="R4000" s="214"/>
      <c r="S4000" s="215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216" t="s">
        <v>4285</v>
      </c>
      <c r="D4001" s="216"/>
      <c r="E4001" s="216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218" t="s">
        <v>4287</v>
      </c>
      <c r="D4002" s="218"/>
      <c r="E4002" s="218"/>
      <c r="F4002" s="218"/>
      <c r="G4002" s="218"/>
      <c r="H4002" s="218"/>
      <c r="I4002" s="218"/>
      <c r="J4002" s="218"/>
      <c r="K4002" s="218"/>
      <c r="L4002" s="218"/>
      <c r="M4002" s="218"/>
      <c r="N4002" s="218"/>
      <c r="O4002" s="218"/>
      <c r="P4002" s="218"/>
      <c r="Q4002" s="218"/>
      <c r="R4002" s="218"/>
      <c r="S4002" s="219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214" t="s">
        <v>1805</v>
      </c>
      <c r="D4003" s="214"/>
      <c r="E4003" s="214"/>
      <c r="F4003" s="214"/>
      <c r="G4003" s="214"/>
      <c r="H4003" s="214"/>
      <c r="I4003" s="214"/>
      <c r="J4003" s="214"/>
      <c r="K4003" s="214"/>
      <c r="L4003" s="214"/>
      <c r="M4003" s="214"/>
      <c r="N4003" s="214"/>
      <c r="O4003" s="214"/>
      <c r="P4003" s="214"/>
      <c r="Q4003" s="214"/>
      <c r="R4003" s="214"/>
      <c r="S4003" s="215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214" t="s">
        <v>1794</v>
      </c>
      <c r="D4004" s="214"/>
      <c r="E4004" s="214"/>
      <c r="F4004" s="214"/>
      <c r="G4004" s="214"/>
      <c r="H4004" s="214"/>
      <c r="I4004" s="214"/>
      <c r="J4004" s="214"/>
      <c r="K4004" s="214"/>
      <c r="L4004" s="214"/>
      <c r="M4004" s="214"/>
      <c r="N4004" s="214"/>
      <c r="O4004" s="214"/>
      <c r="P4004" s="214"/>
      <c r="Q4004" s="214"/>
      <c r="R4004" s="214"/>
      <c r="S4004" s="215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216" t="s">
        <v>4290</v>
      </c>
      <c r="D4005" s="216"/>
      <c r="E4005" s="216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218" t="s">
        <v>4292</v>
      </c>
      <c r="D4006" s="218"/>
      <c r="E4006" s="218"/>
      <c r="F4006" s="218"/>
      <c r="G4006" s="218"/>
      <c r="H4006" s="218"/>
      <c r="I4006" s="218"/>
      <c r="J4006" s="218"/>
      <c r="K4006" s="218"/>
      <c r="L4006" s="218"/>
      <c r="M4006" s="218"/>
      <c r="N4006" s="218"/>
      <c r="O4006" s="218"/>
      <c r="P4006" s="218"/>
      <c r="Q4006" s="218"/>
      <c r="R4006" s="218"/>
      <c r="S4006" s="219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214" t="s">
        <v>1805</v>
      </c>
      <c r="D4007" s="214"/>
      <c r="E4007" s="214"/>
      <c r="F4007" s="214"/>
      <c r="G4007" s="214"/>
      <c r="H4007" s="214"/>
      <c r="I4007" s="214"/>
      <c r="J4007" s="214"/>
      <c r="K4007" s="214"/>
      <c r="L4007" s="214"/>
      <c r="M4007" s="214"/>
      <c r="N4007" s="214"/>
      <c r="O4007" s="214"/>
      <c r="P4007" s="214"/>
      <c r="Q4007" s="214"/>
      <c r="R4007" s="214"/>
      <c r="S4007" s="215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214" t="s">
        <v>1794</v>
      </c>
      <c r="D4008" s="214"/>
      <c r="E4008" s="214"/>
      <c r="F4008" s="214"/>
      <c r="G4008" s="214"/>
      <c r="H4008" s="214"/>
      <c r="I4008" s="214"/>
      <c r="J4008" s="214"/>
      <c r="K4008" s="214"/>
      <c r="L4008" s="214"/>
      <c r="M4008" s="214"/>
      <c r="N4008" s="214"/>
      <c r="O4008" s="214"/>
      <c r="P4008" s="214"/>
      <c r="Q4008" s="214"/>
      <c r="R4008" s="214"/>
      <c r="S4008" s="215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216" t="s">
        <v>4295</v>
      </c>
      <c r="D4009" s="216"/>
      <c r="E4009" s="216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218" t="s">
        <v>4297</v>
      </c>
      <c r="D4010" s="218"/>
      <c r="E4010" s="218"/>
      <c r="F4010" s="218"/>
      <c r="G4010" s="218"/>
      <c r="H4010" s="218"/>
      <c r="I4010" s="218"/>
      <c r="J4010" s="218"/>
      <c r="K4010" s="218"/>
      <c r="L4010" s="218"/>
      <c r="M4010" s="218"/>
      <c r="N4010" s="218"/>
      <c r="O4010" s="218"/>
      <c r="P4010" s="218"/>
      <c r="Q4010" s="218"/>
      <c r="R4010" s="218"/>
      <c r="S4010" s="219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214" t="s">
        <v>1805</v>
      </c>
      <c r="D4011" s="214"/>
      <c r="E4011" s="214"/>
      <c r="F4011" s="214"/>
      <c r="G4011" s="214"/>
      <c r="H4011" s="214"/>
      <c r="I4011" s="214"/>
      <c r="J4011" s="214"/>
      <c r="K4011" s="214"/>
      <c r="L4011" s="214"/>
      <c r="M4011" s="214"/>
      <c r="N4011" s="214"/>
      <c r="O4011" s="214"/>
      <c r="P4011" s="214"/>
      <c r="Q4011" s="214"/>
      <c r="R4011" s="214"/>
      <c r="S4011" s="215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214" t="s">
        <v>1794</v>
      </c>
      <c r="D4012" s="214"/>
      <c r="E4012" s="214"/>
      <c r="F4012" s="214"/>
      <c r="G4012" s="214"/>
      <c r="H4012" s="214"/>
      <c r="I4012" s="214"/>
      <c r="J4012" s="214"/>
      <c r="K4012" s="214"/>
      <c r="L4012" s="214"/>
      <c r="M4012" s="214"/>
      <c r="N4012" s="214"/>
      <c r="O4012" s="214"/>
      <c r="P4012" s="214"/>
      <c r="Q4012" s="214"/>
      <c r="R4012" s="214"/>
      <c r="S4012" s="215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216" t="s">
        <v>4300</v>
      </c>
      <c r="D4013" s="216"/>
      <c r="E4013" s="216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218" t="s">
        <v>3505</v>
      </c>
      <c r="D4014" s="218"/>
      <c r="E4014" s="218"/>
      <c r="F4014" s="218"/>
      <c r="G4014" s="218"/>
      <c r="H4014" s="218"/>
      <c r="I4014" s="218"/>
      <c r="J4014" s="218"/>
      <c r="K4014" s="218"/>
      <c r="L4014" s="218"/>
      <c r="M4014" s="218"/>
      <c r="N4014" s="218"/>
      <c r="O4014" s="218"/>
      <c r="P4014" s="218"/>
      <c r="Q4014" s="218"/>
      <c r="R4014" s="218"/>
      <c r="S4014" s="219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214" t="s">
        <v>1805</v>
      </c>
      <c r="D4015" s="214"/>
      <c r="E4015" s="214"/>
      <c r="F4015" s="214"/>
      <c r="G4015" s="214"/>
      <c r="H4015" s="214"/>
      <c r="I4015" s="214"/>
      <c r="J4015" s="214"/>
      <c r="K4015" s="214"/>
      <c r="L4015" s="214"/>
      <c r="M4015" s="214"/>
      <c r="N4015" s="214"/>
      <c r="O4015" s="214"/>
      <c r="P4015" s="214"/>
      <c r="Q4015" s="214"/>
      <c r="R4015" s="214"/>
      <c r="S4015" s="215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214" t="s">
        <v>1794</v>
      </c>
      <c r="D4016" s="214"/>
      <c r="E4016" s="214"/>
      <c r="F4016" s="214"/>
      <c r="G4016" s="214"/>
      <c r="H4016" s="214"/>
      <c r="I4016" s="214"/>
      <c r="J4016" s="214"/>
      <c r="K4016" s="214"/>
      <c r="L4016" s="214"/>
      <c r="M4016" s="214"/>
      <c r="N4016" s="214"/>
      <c r="O4016" s="214"/>
      <c r="P4016" s="214"/>
      <c r="Q4016" s="214"/>
      <c r="R4016" s="214"/>
      <c r="S4016" s="215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216" t="s">
        <v>4303</v>
      </c>
      <c r="D4017" s="216"/>
      <c r="E4017" s="216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218" t="s">
        <v>4305</v>
      </c>
      <c r="D4018" s="218"/>
      <c r="E4018" s="218"/>
      <c r="F4018" s="218"/>
      <c r="G4018" s="218"/>
      <c r="H4018" s="218"/>
      <c r="I4018" s="218"/>
      <c r="J4018" s="218"/>
      <c r="K4018" s="218"/>
      <c r="L4018" s="218"/>
      <c r="M4018" s="218"/>
      <c r="N4018" s="218"/>
      <c r="O4018" s="218"/>
      <c r="P4018" s="218"/>
      <c r="Q4018" s="218"/>
      <c r="R4018" s="218"/>
      <c r="S4018" s="219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214" t="s">
        <v>1805</v>
      </c>
      <c r="D4019" s="214"/>
      <c r="E4019" s="214"/>
      <c r="F4019" s="214"/>
      <c r="G4019" s="214"/>
      <c r="H4019" s="214"/>
      <c r="I4019" s="214"/>
      <c r="J4019" s="214"/>
      <c r="K4019" s="214"/>
      <c r="L4019" s="214"/>
      <c r="M4019" s="214"/>
      <c r="N4019" s="214"/>
      <c r="O4019" s="214"/>
      <c r="P4019" s="214"/>
      <c r="Q4019" s="214"/>
      <c r="R4019" s="214"/>
      <c r="S4019" s="215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214" t="s">
        <v>1794</v>
      </c>
      <c r="D4020" s="214"/>
      <c r="E4020" s="214"/>
      <c r="F4020" s="214"/>
      <c r="G4020" s="214"/>
      <c r="H4020" s="214"/>
      <c r="I4020" s="214"/>
      <c r="J4020" s="214"/>
      <c r="K4020" s="214"/>
      <c r="L4020" s="214"/>
      <c r="M4020" s="214"/>
      <c r="N4020" s="214"/>
      <c r="O4020" s="214"/>
      <c r="P4020" s="214"/>
      <c r="Q4020" s="214"/>
      <c r="R4020" s="214"/>
      <c r="S4020" s="215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216" t="s">
        <v>4308</v>
      </c>
      <c r="D4021" s="216"/>
      <c r="E4021" s="216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218" t="s">
        <v>4310</v>
      </c>
      <c r="D4022" s="218"/>
      <c r="E4022" s="218"/>
      <c r="F4022" s="218"/>
      <c r="G4022" s="218"/>
      <c r="H4022" s="218"/>
      <c r="I4022" s="218"/>
      <c r="J4022" s="218"/>
      <c r="K4022" s="218"/>
      <c r="L4022" s="218"/>
      <c r="M4022" s="218"/>
      <c r="N4022" s="218"/>
      <c r="O4022" s="218"/>
      <c r="P4022" s="218"/>
      <c r="Q4022" s="218"/>
      <c r="R4022" s="218"/>
      <c r="S4022" s="219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214" t="s">
        <v>1805</v>
      </c>
      <c r="D4023" s="214"/>
      <c r="E4023" s="214"/>
      <c r="F4023" s="214"/>
      <c r="G4023" s="214"/>
      <c r="H4023" s="214"/>
      <c r="I4023" s="214"/>
      <c r="J4023" s="214"/>
      <c r="K4023" s="214"/>
      <c r="L4023" s="214"/>
      <c r="M4023" s="214"/>
      <c r="N4023" s="214"/>
      <c r="O4023" s="214"/>
      <c r="P4023" s="214"/>
      <c r="Q4023" s="214"/>
      <c r="R4023" s="214"/>
      <c r="S4023" s="215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214" t="s">
        <v>1794</v>
      </c>
      <c r="D4024" s="214"/>
      <c r="E4024" s="214"/>
      <c r="F4024" s="214"/>
      <c r="G4024" s="214"/>
      <c r="H4024" s="214"/>
      <c r="I4024" s="214"/>
      <c r="J4024" s="214"/>
      <c r="K4024" s="214"/>
      <c r="L4024" s="214"/>
      <c r="M4024" s="214"/>
      <c r="N4024" s="214"/>
      <c r="O4024" s="214"/>
      <c r="P4024" s="214"/>
      <c r="Q4024" s="214"/>
      <c r="R4024" s="214"/>
      <c r="S4024" s="215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216" t="s">
        <v>4313</v>
      </c>
      <c r="D4025" s="216"/>
      <c r="E4025" s="216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218" t="s">
        <v>4315</v>
      </c>
      <c r="D4026" s="218"/>
      <c r="E4026" s="218"/>
      <c r="F4026" s="218"/>
      <c r="G4026" s="218"/>
      <c r="H4026" s="218"/>
      <c r="I4026" s="218"/>
      <c r="J4026" s="218"/>
      <c r="K4026" s="218"/>
      <c r="L4026" s="218"/>
      <c r="M4026" s="218"/>
      <c r="N4026" s="218"/>
      <c r="O4026" s="218"/>
      <c r="P4026" s="218"/>
      <c r="Q4026" s="218"/>
      <c r="R4026" s="218"/>
      <c r="S4026" s="219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214" t="s">
        <v>1805</v>
      </c>
      <c r="D4027" s="214"/>
      <c r="E4027" s="214"/>
      <c r="F4027" s="214"/>
      <c r="G4027" s="214"/>
      <c r="H4027" s="214"/>
      <c r="I4027" s="214"/>
      <c r="J4027" s="214"/>
      <c r="K4027" s="214"/>
      <c r="L4027" s="214"/>
      <c r="M4027" s="214"/>
      <c r="N4027" s="214"/>
      <c r="O4027" s="214"/>
      <c r="P4027" s="214"/>
      <c r="Q4027" s="214"/>
      <c r="R4027" s="214"/>
      <c r="S4027" s="215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214" t="s">
        <v>1794</v>
      </c>
      <c r="D4028" s="214"/>
      <c r="E4028" s="214"/>
      <c r="F4028" s="214"/>
      <c r="G4028" s="214"/>
      <c r="H4028" s="214"/>
      <c r="I4028" s="214"/>
      <c r="J4028" s="214"/>
      <c r="K4028" s="214"/>
      <c r="L4028" s="214"/>
      <c r="M4028" s="214"/>
      <c r="N4028" s="214"/>
      <c r="O4028" s="214"/>
      <c r="P4028" s="214"/>
      <c r="Q4028" s="214"/>
      <c r="R4028" s="214"/>
      <c r="S4028" s="215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216" t="s">
        <v>4318</v>
      </c>
      <c r="D4029" s="216"/>
      <c r="E4029" s="216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218" t="s">
        <v>4320</v>
      </c>
      <c r="D4030" s="218"/>
      <c r="E4030" s="218"/>
      <c r="F4030" s="218"/>
      <c r="G4030" s="218"/>
      <c r="H4030" s="218"/>
      <c r="I4030" s="218"/>
      <c r="J4030" s="218"/>
      <c r="K4030" s="218"/>
      <c r="L4030" s="218"/>
      <c r="M4030" s="218"/>
      <c r="N4030" s="218"/>
      <c r="O4030" s="218"/>
      <c r="P4030" s="218"/>
      <c r="Q4030" s="218"/>
      <c r="R4030" s="218"/>
      <c r="S4030" s="219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214" t="s">
        <v>1805</v>
      </c>
      <c r="D4031" s="214"/>
      <c r="E4031" s="214"/>
      <c r="F4031" s="214"/>
      <c r="G4031" s="214"/>
      <c r="H4031" s="214"/>
      <c r="I4031" s="214"/>
      <c r="J4031" s="214"/>
      <c r="K4031" s="214"/>
      <c r="L4031" s="214"/>
      <c r="M4031" s="214"/>
      <c r="N4031" s="214"/>
      <c r="O4031" s="214"/>
      <c r="P4031" s="214"/>
      <c r="Q4031" s="214"/>
      <c r="R4031" s="214"/>
      <c r="S4031" s="215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214" t="s">
        <v>1794</v>
      </c>
      <c r="D4032" s="214"/>
      <c r="E4032" s="214"/>
      <c r="F4032" s="214"/>
      <c r="G4032" s="214"/>
      <c r="H4032" s="214"/>
      <c r="I4032" s="214"/>
      <c r="J4032" s="214"/>
      <c r="K4032" s="214"/>
      <c r="L4032" s="214"/>
      <c r="M4032" s="214"/>
      <c r="N4032" s="214"/>
      <c r="O4032" s="214"/>
      <c r="P4032" s="214"/>
      <c r="Q4032" s="214"/>
      <c r="R4032" s="214"/>
      <c r="S4032" s="215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216" t="s">
        <v>4323</v>
      </c>
      <c r="D4033" s="216"/>
      <c r="E4033" s="216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218" t="s">
        <v>4325</v>
      </c>
      <c r="D4034" s="218"/>
      <c r="E4034" s="218"/>
      <c r="F4034" s="218"/>
      <c r="G4034" s="218"/>
      <c r="H4034" s="218"/>
      <c r="I4034" s="218"/>
      <c r="J4034" s="218"/>
      <c r="K4034" s="218"/>
      <c r="L4034" s="218"/>
      <c r="M4034" s="218"/>
      <c r="N4034" s="218"/>
      <c r="O4034" s="218"/>
      <c r="P4034" s="218"/>
      <c r="Q4034" s="218"/>
      <c r="R4034" s="218"/>
      <c r="S4034" s="219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214" t="s">
        <v>1805</v>
      </c>
      <c r="D4035" s="214"/>
      <c r="E4035" s="214"/>
      <c r="F4035" s="214"/>
      <c r="G4035" s="214"/>
      <c r="H4035" s="214"/>
      <c r="I4035" s="214"/>
      <c r="J4035" s="214"/>
      <c r="K4035" s="214"/>
      <c r="L4035" s="214"/>
      <c r="M4035" s="214"/>
      <c r="N4035" s="214"/>
      <c r="O4035" s="214"/>
      <c r="P4035" s="214"/>
      <c r="Q4035" s="214"/>
      <c r="R4035" s="214"/>
      <c r="S4035" s="215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214" t="s">
        <v>1794</v>
      </c>
      <c r="D4036" s="214"/>
      <c r="E4036" s="214"/>
      <c r="F4036" s="214"/>
      <c r="G4036" s="214"/>
      <c r="H4036" s="214"/>
      <c r="I4036" s="214"/>
      <c r="J4036" s="214"/>
      <c r="K4036" s="214"/>
      <c r="L4036" s="214"/>
      <c r="M4036" s="214"/>
      <c r="N4036" s="214"/>
      <c r="O4036" s="214"/>
      <c r="P4036" s="214"/>
      <c r="Q4036" s="214"/>
      <c r="R4036" s="214"/>
      <c r="S4036" s="215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216" t="s">
        <v>2764</v>
      </c>
      <c r="D4037" s="216"/>
      <c r="E4037" s="216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218" t="s">
        <v>2766</v>
      </c>
      <c r="D4038" s="218"/>
      <c r="E4038" s="218"/>
      <c r="F4038" s="218"/>
      <c r="G4038" s="218"/>
      <c r="H4038" s="218"/>
      <c r="I4038" s="218"/>
      <c r="J4038" s="218"/>
      <c r="K4038" s="218"/>
      <c r="L4038" s="218"/>
      <c r="M4038" s="218"/>
      <c r="N4038" s="218"/>
      <c r="O4038" s="218"/>
      <c r="P4038" s="218"/>
      <c r="Q4038" s="218"/>
      <c r="R4038" s="218"/>
      <c r="S4038" s="219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214" t="s">
        <v>1805</v>
      </c>
      <c r="D4039" s="214"/>
      <c r="E4039" s="214"/>
      <c r="F4039" s="214"/>
      <c r="G4039" s="214"/>
      <c r="H4039" s="214"/>
      <c r="I4039" s="214"/>
      <c r="J4039" s="214"/>
      <c r="K4039" s="214"/>
      <c r="L4039" s="214"/>
      <c r="M4039" s="214"/>
      <c r="N4039" s="214"/>
      <c r="O4039" s="214"/>
      <c r="P4039" s="214"/>
      <c r="Q4039" s="214"/>
      <c r="R4039" s="214"/>
      <c r="S4039" s="215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214" t="s">
        <v>1794</v>
      </c>
      <c r="D4040" s="214"/>
      <c r="E4040" s="214"/>
      <c r="F4040" s="214"/>
      <c r="G4040" s="214"/>
      <c r="H4040" s="214"/>
      <c r="I4040" s="214"/>
      <c r="J4040" s="214"/>
      <c r="K4040" s="214"/>
      <c r="L4040" s="214"/>
      <c r="M4040" s="214"/>
      <c r="N4040" s="214"/>
      <c r="O4040" s="214"/>
      <c r="P4040" s="214"/>
      <c r="Q4040" s="214"/>
      <c r="R4040" s="214"/>
      <c r="S4040" s="215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216" t="s">
        <v>3473</v>
      </c>
      <c r="D4041" s="216"/>
      <c r="E4041" s="216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218" t="s">
        <v>3475</v>
      </c>
      <c r="D4042" s="218"/>
      <c r="E4042" s="218"/>
      <c r="F4042" s="218"/>
      <c r="G4042" s="218"/>
      <c r="H4042" s="218"/>
      <c r="I4042" s="218"/>
      <c r="J4042" s="218"/>
      <c r="K4042" s="218"/>
      <c r="L4042" s="218"/>
      <c r="M4042" s="218"/>
      <c r="N4042" s="218"/>
      <c r="O4042" s="218"/>
      <c r="P4042" s="218"/>
      <c r="Q4042" s="218"/>
      <c r="R4042" s="218"/>
      <c r="S4042" s="219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214" t="s">
        <v>1805</v>
      </c>
      <c r="D4043" s="214"/>
      <c r="E4043" s="214"/>
      <c r="F4043" s="214"/>
      <c r="G4043" s="214"/>
      <c r="H4043" s="214"/>
      <c r="I4043" s="214"/>
      <c r="J4043" s="214"/>
      <c r="K4043" s="214"/>
      <c r="L4043" s="214"/>
      <c r="M4043" s="214"/>
      <c r="N4043" s="214"/>
      <c r="O4043" s="214"/>
      <c r="P4043" s="214"/>
      <c r="Q4043" s="214"/>
      <c r="R4043" s="214"/>
      <c r="S4043" s="215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214" t="s">
        <v>1794</v>
      </c>
      <c r="D4044" s="214"/>
      <c r="E4044" s="214"/>
      <c r="F4044" s="214"/>
      <c r="G4044" s="214"/>
      <c r="H4044" s="214"/>
      <c r="I4044" s="214"/>
      <c r="J4044" s="214"/>
      <c r="K4044" s="214"/>
      <c r="L4044" s="214"/>
      <c r="M4044" s="214"/>
      <c r="N4044" s="214"/>
      <c r="O4044" s="214"/>
      <c r="P4044" s="214"/>
      <c r="Q4044" s="214"/>
      <c r="R4044" s="214"/>
      <c r="S4044" s="215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216" t="s">
        <v>4330</v>
      </c>
      <c r="D4045" s="216"/>
      <c r="E4045" s="216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218" t="s">
        <v>2868</v>
      </c>
      <c r="D4046" s="218"/>
      <c r="E4046" s="218"/>
      <c r="F4046" s="218"/>
      <c r="G4046" s="218"/>
      <c r="H4046" s="218"/>
      <c r="I4046" s="218"/>
      <c r="J4046" s="218"/>
      <c r="K4046" s="218"/>
      <c r="L4046" s="218"/>
      <c r="M4046" s="218"/>
      <c r="N4046" s="218"/>
      <c r="O4046" s="218"/>
      <c r="P4046" s="218"/>
      <c r="Q4046" s="218"/>
      <c r="R4046" s="218"/>
      <c r="S4046" s="219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214" t="s">
        <v>1805</v>
      </c>
      <c r="D4047" s="214"/>
      <c r="E4047" s="214"/>
      <c r="F4047" s="214"/>
      <c r="G4047" s="214"/>
      <c r="H4047" s="214"/>
      <c r="I4047" s="214"/>
      <c r="J4047" s="214"/>
      <c r="K4047" s="214"/>
      <c r="L4047" s="214"/>
      <c r="M4047" s="214"/>
      <c r="N4047" s="214"/>
      <c r="O4047" s="214"/>
      <c r="P4047" s="214"/>
      <c r="Q4047" s="214"/>
      <c r="R4047" s="214"/>
      <c r="S4047" s="215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214" t="s">
        <v>1794</v>
      </c>
      <c r="D4048" s="214"/>
      <c r="E4048" s="214"/>
      <c r="F4048" s="214"/>
      <c r="G4048" s="214"/>
      <c r="H4048" s="214"/>
      <c r="I4048" s="214"/>
      <c r="J4048" s="214"/>
      <c r="K4048" s="214"/>
      <c r="L4048" s="214"/>
      <c r="M4048" s="214"/>
      <c r="N4048" s="214"/>
      <c r="O4048" s="214"/>
      <c r="P4048" s="214"/>
      <c r="Q4048" s="214"/>
      <c r="R4048" s="214"/>
      <c r="S4048" s="215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216" t="s">
        <v>4333</v>
      </c>
      <c r="D4049" s="216"/>
      <c r="E4049" s="216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218" t="s">
        <v>2840</v>
      </c>
      <c r="D4050" s="218"/>
      <c r="E4050" s="218"/>
      <c r="F4050" s="218"/>
      <c r="G4050" s="218"/>
      <c r="H4050" s="218"/>
      <c r="I4050" s="218"/>
      <c r="J4050" s="218"/>
      <c r="K4050" s="218"/>
      <c r="L4050" s="218"/>
      <c r="M4050" s="218"/>
      <c r="N4050" s="218"/>
      <c r="O4050" s="218"/>
      <c r="P4050" s="218"/>
      <c r="Q4050" s="218"/>
      <c r="R4050" s="218"/>
      <c r="S4050" s="219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214" t="s">
        <v>1805</v>
      </c>
      <c r="D4051" s="214"/>
      <c r="E4051" s="214"/>
      <c r="F4051" s="214"/>
      <c r="G4051" s="214"/>
      <c r="H4051" s="214"/>
      <c r="I4051" s="214"/>
      <c r="J4051" s="214"/>
      <c r="K4051" s="214"/>
      <c r="L4051" s="214"/>
      <c r="M4051" s="214"/>
      <c r="N4051" s="214"/>
      <c r="O4051" s="214"/>
      <c r="P4051" s="214"/>
      <c r="Q4051" s="214"/>
      <c r="R4051" s="214"/>
      <c r="S4051" s="215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214" t="s">
        <v>1794</v>
      </c>
      <c r="D4052" s="214"/>
      <c r="E4052" s="214"/>
      <c r="F4052" s="214"/>
      <c r="G4052" s="214"/>
      <c r="H4052" s="214"/>
      <c r="I4052" s="214"/>
      <c r="J4052" s="214"/>
      <c r="K4052" s="214"/>
      <c r="L4052" s="214"/>
      <c r="M4052" s="214"/>
      <c r="N4052" s="214"/>
      <c r="O4052" s="214"/>
      <c r="P4052" s="214"/>
      <c r="Q4052" s="214"/>
      <c r="R4052" s="214"/>
      <c r="S4052" s="215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216" t="s">
        <v>4336</v>
      </c>
      <c r="D4053" s="216"/>
      <c r="E4053" s="216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218" t="s">
        <v>3966</v>
      </c>
      <c r="D4054" s="218"/>
      <c r="E4054" s="218"/>
      <c r="F4054" s="218"/>
      <c r="G4054" s="218"/>
      <c r="H4054" s="218"/>
      <c r="I4054" s="218"/>
      <c r="J4054" s="218"/>
      <c r="K4054" s="218"/>
      <c r="L4054" s="218"/>
      <c r="M4054" s="218"/>
      <c r="N4054" s="218"/>
      <c r="O4054" s="218"/>
      <c r="P4054" s="218"/>
      <c r="Q4054" s="218"/>
      <c r="R4054" s="218"/>
      <c r="S4054" s="219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214" t="s">
        <v>1805</v>
      </c>
      <c r="D4055" s="214"/>
      <c r="E4055" s="214"/>
      <c r="F4055" s="214"/>
      <c r="G4055" s="214"/>
      <c r="H4055" s="214"/>
      <c r="I4055" s="214"/>
      <c r="J4055" s="214"/>
      <c r="K4055" s="214"/>
      <c r="L4055" s="214"/>
      <c r="M4055" s="214"/>
      <c r="N4055" s="214"/>
      <c r="O4055" s="214"/>
      <c r="P4055" s="214"/>
      <c r="Q4055" s="214"/>
      <c r="R4055" s="214"/>
      <c r="S4055" s="215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214" t="s">
        <v>1794</v>
      </c>
      <c r="D4056" s="214"/>
      <c r="E4056" s="214"/>
      <c r="F4056" s="214"/>
      <c r="G4056" s="214"/>
      <c r="H4056" s="214"/>
      <c r="I4056" s="214"/>
      <c r="J4056" s="214"/>
      <c r="K4056" s="214"/>
      <c r="L4056" s="214"/>
      <c r="M4056" s="214"/>
      <c r="N4056" s="214"/>
      <c r="O4056" s="214"/>
      <c r="P4056" s="214"/>
      <c r="Q4056" s="214"/>
      <c r="R4056" s="214"/>
      <c r="S4056" s="215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216" t="s">
        <v>4339</v>
      </c>
      <c r="D4057" s="216"/>
      <c r="E4057" s="216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218" t="s">
        <v>2796</v>
      </c>
      <c r="D4058" s="218"/>
      <c r="E4058" s="218"/>
      <c r="F4058" s="218"/>
      <c r="G4058" s="218"/>
      <c r="H4058" s="218"/>
      <c r="I4058" s="218"/>
      <c r="J4058" s="218"/>
      <c r="K4058" s="218"/>
      <c r="L4058" s="218"/>
      <c r="M4058" s="218"/>
      <c r="N4058" s="218"/>
      <c r="O4058" s="218"/>
      <c r="P4058" s="218"/>
      <c r="Q4058" s="218"/>
      <c r="R4058" s="218"/>
      <c r="S4058" s="219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214" t="s">
        <v>1805</v>
      </c>
      <c r="D4059" s="214"/>
      <c r="E4059" s="214"/>
      <c r="F4059" s="214"/>
      <c r="G4059" s="214"/>
      <c r="H4059" s="214"/>
      <c r="I4059" s="214"/>
      <c r="J4059" s="214"/>
      <c r="K4059" s="214"/>
      <c r="L4059" s="214"/>
      <c r="M4059" s="214"/>
      <c r="N4059" s="214"/>
      <c r="O4059" s="214"/>
      <c r="P4059" s="214"/>
      <c r="Q4059" s="214"/>
      <c r="R4059" s="214"/>
      <c r="S4059" s="215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214" t="s">
        <v>1794</v>
      </c>
      <c r="D4060" s="214"/>
      <c r="E4060" s="214"/>
      <c r="F4060" s="214"/>
      <c r="G4060" s="214"/>
      <c r="H4060" s="214"/>
      <c r="I4060" s="214"/>
      <c r="J4060" s="214"/>
      <c r="K4060" s="214"/>
      <c r="L4060" s="214"/>
      <c r="M4060" s="214"/>
      <c r="N4060" s="214"/>
      <c r="O4060" s="214"/>
      <c r="P4060" s="214"/>
      <c r="Q4060" s="214"/>
      <c r="R4060" s="214"/>
      <c r="S4060" s="215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216" t="s">
        <v>4342</v>
      </c>
      <c r="D4061" s="216"/>
      <c r="E4061" s="216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218" t="s">
        <v>4344</v>
      </c>
      <c r="D4062" s="218"/>
      <c r="E4062" s="218"/>
      <c r="F4062" s="218"/>
      <c r="G4062" s="218"/>
      <c r="H4062" s="218"/>
      <c r="I4062" s="218"/>
      <c r="J4062" s="218"/>
      <c r="K4062" s="218"/>
      <c r="L4062" s="218"/>
      <c r="M4062" s="218"/>
      <c r="N4062" s="218"/>
      <c r="O4062" s="218"/>
      <c r="P4062" s="218"/>
      <c r="Q4062" s="218"/>
      <c r="R4062" s="218"/>
      <c r="S4062" s="219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214" t="s">
        <v>1805</v>
      </c>
      <c r="D4063" s="214"/>
      <c r="E4063" s="214"/>
      <c r="F4063" s="214"/>
      <c r="G4063" s="214"/>
      <c r="H4063" s="214"/>
      <c r="I4063" s="214"/>
      <c r="J4063" s="214"/>
      <c r="K4063" s="214"/>
      <c r="L4063" s="214"/>
      <c r="M4063" s="214"/>
      <c r="N4063" s="214"/>
      <c r="O4063" s="214"/>
      <c r="P4063" s="214"/>
      <c r="Q4063" s="214"/>
      <c r="R4063" s="214"/>
      <c r="S4063" s="215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214" t="s">
        <v>1794</v>
      </c>
      <c r="D4064" s="214"/>
      <c r="E4064" s="214"/>
      <c r="F4064" s="214"/>
      <c r="G4064" s="214"/>
      <c r="H4064" s="214"/>
      <c r="I4064" s="214"/>
      <c r="J4064" s="214"/>
      <c r="K4064" s="214"/>
      <c r="L4064" s="214"/>
      <c r="M4064" s="214"/>
      <c r="N4064" s="214"/>
      <c r="O4064" s="214"/>
      <c r="P4064" s="214"/>
      <c r="Q4064" s="214"/>
      <c r="R4064" s="214"/>
      <c r="S4064" s="215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216" t="s">
        <v>4347</v>
      </c>
      <c r="D4065" s="216"/>
      <c r="E4065" s="216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218" t="s">
        <v>3510</v>
      </c>
      <c r="D4066" s="218"/>
      <c r="E4066" s="218"/>
      <c r="F4066" s="218"/>
      <c r="G4066" s="218"/>
      <c r="H4066" s="218"/>
      <c r="I4066" s="218"/>
      <c r="J4066" s="218"/>
      <c r="K4066" s="218"/>
      <c r="L4066" s="218"/>
      <c r="M4066" s="218"/>
      <c r="N4066" s="218"/>
      <c r="O4066" s="218"/>
      <c r="P4066" s="218"/>
      <c r="Q4066" s="218"/>
      <c r="R4066" s="218"/>
      <c r="S4066" s="219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214" t="s">
        <v>1805</v>
      </c>
      <c r="D4067" s="214"/>
      <c r="E4067" s="214"/>
      <c r="F4067" s="214"/>
      <c r="G4067" s="214"/>
      <c r="H4067" s="214"/>
      <c r="I4067" s="214"/>
      <c r="J4067" s="214"/>
      <c r="K4067" s="214"/>
      <c r="L4067" s="214"/>
      <c r="M4067" s="214"/>
      <c r="N4067" s="214"/>
      <c r="O4067" s="214"/>
      <c r="P4067" s="214"/>
      <c r="Q4067" s="214"/>
      <c r="R4067" s="214"/>
      <c r="S4067" s="215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214" t="s">
        <v>1794</v>
      </c>
      <c r="D4068" s="214"/>
      <c r="E4068" s="214"/>
      <c r="F4068" s="214"/>
      <c r="G4068" s="214"/>
      <c r="H4068" s="214"/>
      <c r="I4068" s="214"/>
      <c r="J4068" s="214"/>
      <c r="K4068" s="214"/>
      <c r="L4068" s="214"/>
      <c r="M4068" s="214"/>
      <c r="N4068" s="214"/>
      <c r="O4068" s="214"/>
      <c r="P4068" s="214"/>
      <c r="Q4068" s="214"/>
      <c r="R4068" s="214"/>
      <c r="S4068" s="215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216" t="s">
        <v>4350</v>
      </c>
      <c r="D4069" s="216"/>
      <c r="E4069" s="216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218" t="s">
        <v>2918</v>
      </c>
      <c r="D4070" s="218"/>
      <c r="E4070" s="218"/>
      <c r="F4070" s="218"/>
      <c r="G4070" s="218"/>
      <c r="H4070" s="218"/>
      <c r="I4070" s="218"/>
      <c r="J4070" s="218"/>
      <c r="K4070" s="218"/>
      <c r="L4070" s="218"/>
      <c r="M4070" s="218"/>
      <c r="N4070" s="218"/>
      <c r="O4070" s="218"/>
      <c r="P4070" s="218"/>
      <c r="Q4070" s="218"/>
      <c r="R4070" s="218"/>
      <c r="S4070" s="219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214" t="s">
        <v>1805</v>
      </c>
      <c r="D4071" s="214"/>
      <c r="E4071" s="214"/>
      <c r="F4071" s="214"/>
      <c r="G4071" s="214"/>
      <c r="H4071" s="214"/>
      <c r="I4071" s="214"/>
      <c r="J4071" s="214"/>
      <c r="K4071" s="214"/>
      <c r="L4071" s="214"/>
      <c r="M4071" s="214"/>
      <c r="N4071" s="214"/>
      <c r="O4071" s="214"/>
      <c r="P4071" s="214"/>
      <c r="Q4071" s="214"/>
      <c r="R4071" s="214"/>
      <c r="S4071" s="215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214" t="s">
        <v>1794</v>
      </c>
      <c r="D4072" s="214"/>
      <c r="E4072" s="214"/>
      <c r="F4072" s="214"/>
      <c r="G4072" s="214"/>
      <c r="H4072" s="214"/>
      <c r="I4072" s="214"/>
      <c r="J4072" s="214"/>
      <c r="K4072" s="214"/>
      <c r="L4072" s="214"/>
      <c r="M4072" s="214"/>
      <c r="N4072" s="214"/>
      <c r="O4072" s="214"/>
      <c r="P4072" s="214"/>
      <c r="Q4072" s="214"/>
      <c r="R4072" s="214"/>
      <c r="S4072" s="215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216" t="s">
        <v>4353</v>
      </c>
      <c r="D4073" s="216"/>
      <c r="E4073" s="216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218" t="s">
        <v>3462</v>
      </c>
      <c r="D4074" s="218"/>
      <c r="E4074" s="218"/>
      <c r="F4074" s="218"/>
      <c r="G4074" s="218"/>
      <c r="H4074" s="218"/>
      <c r="I4074" s="218"/>
      <c r="J4074" s="218"/>
      <c r="K4074" s="218"/>
      <c r="L4074" s="218"/>
      <c r="M4074" s="218"/>
      <c r="N4074" s="218"/>
      <c r="O4074" s="218"/>
      <c r="P4074" s="218"/>
      <c r="Q4074" s="218"/>
      <c r="R4074" s="218"/>
      <c r="S4074" s="219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214" t="s">
        <v>1805</v>
      </c>
      <c r="D4075" s="214"/>
      <c r="E4075" s="214"/>
      <c r="F4075" s="214"/>
      <c r="G4075" s="214"/>
      <c r="H4075" s="214"/>
      <c r="I4075" s="214"/>
      <c r="J4075" s="214"/>
      <c r="K4075" s="214"/>
      <c r="L4075" s="214"/>
      <c r="M4075" s="214"/>
      <c r="N4075" s="214"/>
      <c r="O4075" s="214"/>
      <c r="P4075" s="214"/>
      <c r="Q4075" s="214"/>
      <c r="R4075" s="214"/>
      <c r="S4075" s="215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214" t="s">
        <v>1794</v>
      </c>
      <c r="D4076" s="214"/>
      <c r="E4076" s="214"/>
      <c r="F4076" s="214"/>
      <c r="G4076" s="214"/>
      <c r="H4076" s="214"/>
      <c r="I4076" s="214"/>
      <c r="J4076" s="214"/>
      <c r="K4076" s="214"/>
      <c r="L4076" s="214"/>
      <c r="M4076" s="214"/>
      <c r="N4076" s="214"/>
      <c r="O4076" s="214"/>
      <c r="P4076" s="214"/>
      <c r="Q4076" s="214"/>
      <c r="R4076" s="214"/>
      <c r="S4076" s="215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216" t="s">
        <v>2806</v>
      </c>
      <c r="D4077" s="216"/>
      <c r="E4077" s="216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218" t="s">
        <v>2808</v>
      </c>
      <c r="D4078" s="218"/>
      <c r="E4078" s="218"/>
      <c r="F4078" s="218"/>
      <c r="G4078" s="218"/>
      <c r="H4078" s="218"/>
      <c r="I4078" s="218"/>
      <c r="J4078" s="218"/>
      <c r="K4078" s="218"/>
      <c r="L4078" s="218"/>
      <c r="M4078" s="218"/>
      <c r="N4078" s="218"/>
      <c r="O4078" s="218"/>
      <c r="P4078" s="218"/>
      <c r="Q4078" s="218"/>
      <c r="R4078" s="218"/>
      <c r="S4078" s="219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214" t="s">
        <v>1805</v>
      </c>
      <c r="D4079" s="214"/>
      <c r="E4079" s="214"/>
      <c r="F4079" s="214"/>
      <c r="G4079" s="214"/>
      <c r="H4079" s="214"/>
      <c r="I4079" s="214"/>
      <c r="J4079" s="214"/>
      <c r="K4079" s="214"/>
      <c r="L4079" s="214"/>
      <c r="M4079" s="214"/>
      <c r="N4079" s="214"/>
      <c r="O4079" s="214"/>
      <c r="P4079" s="214"/>
      <c r="Q4079" s="214"/>
      <c r="R4079" s="214"/>
      <c r="S4079" s="215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214" t="s">
        <v>1794</v>
      </c>
      <c r="D4080" s="214"/>
      <c r="E4080" s="214"/>
      <c r="F4080" s="214"/>
      <c r="G4080" s="214"/>
      <c r="H4080" s="214"/>
      <c r="I4080" s="214"/>
      <c r="J4080" s="214"/>
      <c r="K4080" s="214"/>
      <c r="L4080" s="214"/>
      <c r="M4080" s="214"/>
      <c r="N4080" s="214"/>
      <c r="O4080" s="214"/>
      <c r="P4080" s="214"/>
      <c r="Q4080" s="214"/>
      <c r="R4080" s="214"/>
      <c r="S4080" s="215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216" t="s">
        <v>3265</v>
      </c>
      <c r="D4081" s="216"/>
      <c r="E4081" s="216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218" t="s">
        <v>3267</v>
      </c>
      <c r="D4082" s="218"/>
      <c r="E4082" s="218"/>
      <c r="F4082" s="218"/>
      <c r="G4082" s="218"/>
      <c r="H4082" s="218"/>
      <c r="I4082" s="218"/>
      <c r="J4082" s="218"/>
      <c r="K4082" s="218"/>
      <c r="L4082" s="218"/>
      <c r="M4082" s="218"/>
      <c r="N4082" s="218"/>
      <c r="O4082" s="218"/>
      <c r="P4082" s="218"/>
      <c r="Q4082" s="218"/>
      <c r="R4082" s="218"/>
      <c r="S4082" s="219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214" t="s">
        <v>1805</v>
      </c>
      <c r="D4083" s="214"/>
      <c r="E4083" s="214"/>
      <c r="F4083" s="214"/>
      <c r="G4083" s="214"/>
      <c r="H4083" s="214"/>
      <c r="I4083" s="214"/>
      <c r="J4083" s="214"/>
      <c r="K4083" s="214"/>
      <c r="L4083" s="214"/>
      <c r="M4083" s="214"/>
      <c r="N4083" s="214"/>
      <c r="O4083" s="214"/>
      <c r="P4083" s="214"/>
      <c r="Q4083" s="214"/>
      <c r="R4083" s="214"/>
      <c r="S4083" s="215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214" t="s">
        <v>1794</v>
      </c>
      <c r="D4084" s="214"/>
      <c r="E4084" s="214"/>
      <c r="F4084" s="214"/>
      <c r="G4084" s="214"/>
      <c r="H4084" s="214"/>
      <c r="I4084" s="214"/>
      <c r="J4084" s="214"/>
      <c r="K4084" s="214"/>
      <c r="L4084" s="214"/>
      <c r="M4084" s="214"/>
      <c r="N4084" s="214"/>
      <c r="O4084" s="214"/>
      <c r="P4084" s="214"/>
      <c r="Q4084" s="214"/>
      <c r="R4084" s="214"/>
      <c r="S4084" s="215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216" t="s">
        <v>2818</v>
      </c>
      <c r="D4085" s="216"/>
      <c r="E4085" s="216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218" t="s">
        <v>2820</v>
      </c>
      <c r="D4086" s="218"/>
      <c r="E4086" s="218"/>
      <c r="F4086" s="218"/>
      <c r="G4086" s="218"/>
      <c r="H4086" s="218"/>
      <c r="I4086" s="218"/>
      <c r="J4086" s="218"/>
      <c r="K4086" s="218"/>
      <c r="L4086" s="218"/>
      <c r="M4086" s="218"/>
      <c r="N4086" s="218"/>
      <c r="O4086" s="218"/>
      <c r="P4086" s="218"/>
      <c r="Q4086" s="218"/>
      <c r="R4086" s="218"/>
      <c r="S4086" s="219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214" t="s">
        <v>1805</v>
      </c>
      <c r="D4087" s="214"/>
      <c r="E4087" s="214"/>
      <c r="F4087" s="214"/>
      <c r="G4087" s="214"/>
      <c r="H4087" s="214"/>
      <c r="I4087" s="214"/>
      <c r="J4087" s="214"/>
      <c r="K4087" s="214"/>
      <c r="L4087" s="214"/>
      <c r="M4087" s="214"/>
      <c r="N4087" s="214"/>
      <c r="O4087" s="214"/>
      <c r="P4087" s="214"/>
      <c r="Q4087" s="214"/>
      <c r="R4087" s="214"/>
      <c r="S4087" s="215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214" t="s">
        <v>1794</v>
      </c>
      <c r="D4088" s="214"/>
      <c r="E4088" s="214"/>
      <c r="F4088" s="214"/>
      <c r="G4088" s="214"/>
      <c r="H4088" s="214"/>
      <c r="I4088" s="214"/>
      <c r="J4088" s="214"/>
      <c r="K4088" s="214"/>
      <c r="L4088" s="214"/>
      <c r="M4088" s="214"/>
      <c r="N4088" s="214"/>
      <c r="O4088" s="214"/>
      <c r="P4088" s="214"/>
      <c r="Q4088" s="214"/>
      <c r="R4088" s="214"/>
      <c r="S4088" s="215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216" t="s">
        <v>3997</v>
      </c>
      <c r="D4089" s="216"/>
      <c r="E4089" s="216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218" t="s">
        <v>4359</v>
      </c>
      <c r="D4090" s="218"/>
      <c r="E4090" s="218"/>
      <c r="F4090" s="218"/>
      <c r="G4090" s="218"/>
      <c r="H4090" s="218"/>
      <c r="I4090" s="218"/>
      <c r="J4090" s="218"/>
      <c r="K4090" s="218"/>
      <c r="L4090" s="218"/>
      <c r="M4090" s="218"/>
      <c r="N4090" s="218"/>
      <c r="O4090" s="218"/>
      <c r="P4090" s="218"/>
      <c r="Q4090" s="218"/>
      <c r="R4090" s="218"/>
      <c r="S4090" s="219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214" t="s">
        <v>1805</v>
      </c>
      <c r="D4091" s="214"/>
      <c r="E4091" s="214"/>
      <c r="F4091" s="214"/>
      <c r="G4091" s="214"/>
      <c r="H4091" s="214"/>
      <c r="I4091" s="214"/>
      <c r="J4091" s="214"/>
      <c r="K4091" s="214"/>
      <c r="L4091" s="214"/>
      <c r="M4091" s="214"/>
      <c r="N4091" s="214"/>
      <c r="O4091" s="214"/>
      <c r="P4091" s="214"/>
      <c r="Q4091" s="214"/>
      <c r="R4091" s="214"/>
      <c r="S4091" s="215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214" t="s">
        <v>1794</v>
      </c>
      <c r="D4092" s="214"/>
      <c r="E4092" s="214"/>
      <c r="F4092" s="214"/>
      <c r="G4092" s="214"/>
      <c r="H4092" s="214"/>
      <c r="I4092" s="214"/>
      <c r="J4092" s="214"/>
      <c r="K4092" s="214"/>
      <c r="L4092" s="214"/>
      <c r="M4092" s="214"/>
      <c r="N4092" s="214"/>
      <c r="O4092" s="214"/>
      <c r="P4092" s="214"/>
      <c r="Q4092" s="214"/>
      <c r="R4092" s="214"/>
      <c r="S4092" s="215"/>
      <c r="BY4092" s="40"/>
      <c r="BZ4092" s="83"/>
      <c r="CC4092" s="48" t="s">
        <v>1794</v>
      </c>
      <c r="CF4092" s="70"/>
    </row>
    <row r="4093" spans="1:84" s="16" customFormat="1" ht="15" x14ac:dyDescent="0.25">
      <c r="A4093" s="217" t="s">
        <v>4360</v>
      </c>
      <c r="B4093" s="217"/>
      <c r="C4093" s="217"/>
      <c r="D4093" s="217"/>
      <c r="E4093" s="217"/>
      <c r="F4093" s="217"/>
      <c r="G4093" s="217"/>
      <c r="H4093" s="217"/>
      <c r="I4093" s="217"/>
      <c r="J4093" s="217"/>
      <c r="K4093" s="217"/>
      <c r="L4093" s="217"/>
      <c r="M4093" s="217"/>
      <c r="N4093" s="217"/>
      <c r="O4093" s="217"/>
      <c r="P4093" s="217"/>
      <c r="Q4093" s="217"/>
      <c r="R4093" s="217"/>
      <c r="S4093" s="217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216" t="s">
        <v>2955</v>
      </c>
      <c r="D4094" s="216"/>
      <c r="E4094" s="216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218" t="s">
        <v>2957</v>
      </c>
      <c r="D4095" s="218"/>
      <c r="E4095" s="218"/>
      <c r="F4095" s="218"/>
      <c r="G4095" s="218"/>
      <c r="H4095" s="218"/>
      <c r="I4095" s="218"/>
      <c r="J4095" s="218"/>
      <c r="K4095" s="218"/>
      <c r="L4095" s="218"/>
      <c r="M4095" s="218"/>
      <c r="N4095" s="218"/>
      <c r="O4095" s="218"/>
      <c r="P4095" s="218"/>
      <c r="Q4095" s="218"/>
      <c r="R4095" s="218"/>
      <c r="S4095" s="219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214" t="s">
        <v>81</v>
      </c>
      <c r="D4096" s="214"/>
      <c r="E4096" s="214"/>
      <c r="F4096" s="214"/>
      <c r="G4096" s="214"/>
      <c r="H4096" s="214"/>
      <c r="I4096" s="214"/>
      <c r="J4096" s="214"/>
      <c r="K4096" s="214"/>
      <c r="L4096" s="214"/>
      <c r="M4096" s="214"/>
      <c r="N4096" s="214"/>
      <c r="O4096" s="214"/>
      <c r="P4096" s="214"/>
      <c r="Q4096" s="214"/>
      <c r="R4096" s="214"/>
      <c r="S4096" s="215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214" t="s">
        <v>1794</v>
      </c>
      <c r="D4097" s="214"/>
      <c r="E4097" s="214"/>
      <c r="F4097" s="214"/>
      <c r="G4097" s="214"/>
      <c r="H4097" s="214"/>
      <c r="I4097" s="214"/>
      <c r="J4097" s="214"/>
      <c r="K4097" s="214"/>
      <c r="L4097" s="214"/>
      <c r="M4097" s="214"/>
      <c r="N4097" s="214"/>
      <c r="O4097" s="214"/>
      <c r="P4097" s="214"/>
      <c r="Q4097" s="214"/>
      <c r="R4097" s="214"/>
      <c r="S4097" s="215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216" t="s">
        <v>2961</v>
      </c>
      <c r="D4100" s="216"/>
      <c r="E4100" s="216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214" t="s">
        <v>1794</v>
      </c>
      <c r="D4101" s="214"/>
      <c r="E4101" s="214"/>
      <c r="F4101" s="214"/>
      <c r="G4101" s="214"/>
      <c r="H4101" s="214"/>
      <c r="I4101" s="214"/>
      <c r="J4101" s="214"/>
      <c r="K4101" s="214"/>
      <c r="L4101" s="214"/>
      <c r="M4101" s="214"/>
      <c r="N4101" s="214"/>
      <c r="O4101" s="214"/>
      <c r="P4101" s="214"/>
      <c r="Q4101" s="214"/>
      <c r="R4101" s="214"/>
      <c r="S4101" s="215"/>
      <c r="BY4101" s="40"/>
      <c r="BZ4101" s="83"/>
      <c r="CC4101" s="48" t="s">
        <v>1794</v>
      </c>
      <c r="CF4101" s="70"/>
    </row>
    <row r="4102" spans="1:84" s="16" customFormat="1" ht="15" x14ac:dyDescent="0.25">
      <c r="A4102" s="217" t="s">
        <v>2963</v>
      </c>
      <c r="B4102" s="217"/>
      <c r="C4102" s="217"/>
      <c r="D4102" s="217"/>
      <c r="E4102" s="217"/>
      <c r="F4102" s="217"/>
      <c r="G4102" s="217"/>
      <c r="H4102" s="217"/>
      <c r="I4102" s="217"/>
      <c r="J4102" s="217"/>
      <c r="K4102" s="217"/>
      <c r="L4102" s="217"/>
      <c r="M4102" s="217"/>
      <c r="N4102" s="217"/>
      <c r="O4102" s="217"/>
      <c r="P4102" s="217"/>
      <c r="Q4102" s="217"/>
      <c r="R4102" s="217"/>
      <c r="S4102" s="217"/>
      <c r="BY4102" s="40"/>
      <c r="BZ4102" s="83" t="s">
        <v>2963</v>
      </c>
      <c r="CF4102" s="70"/>
    </row>
    <row r="4103" spans="1:84" s="16" customFormat="1" ht="15" x14ac:dyDescent="0.25">
      <c r="A4103" s="217" t="s">
        <v>4123</v>
      </c>
      <c r="B4103" s="217"/>
      <c r="C4103" s="217"/>
      <c r="D4103" s="217"/>
      <c r="E4103" s="217"/>
      <c r="F4103" s="217"/>
      <c r="G4103" s="217"/>
      <c r="H4103" s="217"/>
      <c r="I4103" s="217"/>
      <c r="J4103" s="217"/>
      <c r="K4103" s="217"/>
      <c r="L4103" s="217"/>
      <c r="M4103" s="217"/>
      <c r="N4103" s="217"/>
      <c r="O4103" s="217"/>
      <c r="P4103" s="217"/>
      <c r="Q4103" s="217"/>
      <c r="R4103" s="217"/>
      <c r="S4103" s="217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216" t="s">
        <v>4125</v>
      </c>
      <c r="D4104" s="216"/>
      <c r="E4104" s="216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214" t="s">
        <v>2502</v>
      </c>
      <c r="D4105" s="214"/>
      <c r="E4105" s="214"/>
      <c r="F4105" s="214"/>
      <c r="G4105" s="214"/>
      <c r="H4105" s="214"/>
      <c r="I4105" s="214"/>
      <c r="J4105" s="214"/>
      <c r="K4105" s="214"/>
      <c r="L4105" s="214"/>
      <c r="M4105" s="214"/>
      <c r="N4105" s="214"/>
      <c r="O4105" s="214"/>
      <c r="P4105" s="214"/>
      <c r="Q4105" s="214"/>
      <c r="R4105" s="214"/>
      <c r="S4105" s="215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214" t="s">
        <v>81</v>
      </c>
      <c r="D4106" s="214"/>
      <c r="E4106" s="214"/>
      <c r="F4106" s="214"/>
      <c r="G4106" s="214"/>
      <c r="H4106" s="214"/>
      <c r="I4106" s="214"/>
      <c r="J4106" s="214"/>
      <c r="K4106" s="214"/>
      <c r="L4106" s="214"/>
      <c r="M4106" s="214"/>
      <c r="N4106" s="214"/>
      <c r="O4106" s="214"/>
      <c r="P4106" s="214"/>
      <c r="Q4106" s="214"/>
      <c r="R4106" s="214"/>
      <c r="S4106" s="215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214" t="s">
        <v>1794</v>
      </c>
      <c r="D4107" s="214"/>
      <c r="E4107" s="214"/>
      <c r="F4107" s="214"/>
      <c r="G4107" s="214"/>
      <c r="H4107" s="214"/>
      <c r="I4107" s="214"/>
      <c r="J4107" s="214"/>
      <c r="K4107" s="214"/>
      <c r="L4107" s="214"/>
      <c r="M4107" s="214"/>
      <c r="N4107" s="214"/>
      <c r="O4107" s="214"/>
      <c r="P4107" s="214"/>
      <c r="Q4107" s="214"/>
      <c r="R4107" s="214"/>
      <c r="S4107" s="215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216" t="s">
        <v>4128</v>
      </c>
      <c r="D4110" s="216"/>
      <c r="E4110" s="216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214" t="s">
        <v>1794</v>
      </c>
      <c r="D4111" s="214"/>
      <c r="E4111" s="214"/>
      <c r="F4111" s="214"/>
      <c r="G4111" s="214"/>
      <c r="H4111" s="214"/>
      <c r="I4111" s="214"/>
      <c r="J4111" s="214"/>
      <c r="K4111" s="214"/>
      <c r="L4111" s="214"/>
      <c r="M4111" s="214"/>
      <c r="N4111" s="214"/>
      <c r="O4111" s="214"/>
      <c r="P4111" s="214"/>
      <c r="Q4111" s="214"/>
      <c r="R4111" s="214"/>
      <c r="S4111" s="215"/>
      <c r="BY4111" s="40"/>
      <c r="BZ4111" s="83"/>
      <c r="CC4111" s="48" t="s">
        <v>1794</v>
      </c>
      <c r="CF4111" s="70"/>
    </row>
    <row r="4112" spans="1:84" s="16" customFormat="1" ht="15" x14ac:dyDescent="0.25">
      <c r="A4112" s="217" t="s">
        <v>2695</v>
      </c>
      <c r="B4112" s="217"/>
      <c r="C4112" s="217"/>
      <c r="D4112" s="217"/>
      <c r="E4112" s="217"/>
      <c r="F4112" s="217"/>
      <c r="G4112" s="217"/>
      <c r="H4112" s="217"/>
      <c r="I4112" s="217"/>
      <c r="J4112" s="217"/>
      <c r="K4112" s="217"/>
      <c r="L4112" s="217"/>
      <c r="M4112" s="217"/>
      <c r="N4112" s="217"/>
      <c r="O4112" s="217"/>
      <c r="P4112" s="217"/>
      <c r="Q4112" s="217"/>
      <c r="R4112" s="217"/>
      <c r="S4112" s="217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216" t="s">
        <v>3526</v>
      </c>
      <c r="D4113" s="216"/>
      <c r="E4113" s="216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214" t="s">
        <v>2502</v>
      </c>
      <c r="D4114" s="214"/>
      <c r="E4114" s="214"/>
      <c r="F4114" s="214"/>
      <c r="G4114" s="214"/>
      <c r="H4114" s="214"/>
      <c r="I4114" s="214"/>
      <c r="J4114" s="214"/>
      <c r="K4114" s="214"/>
      <c r="L4114" s="214"/>
      <c r="M4114" s="214"/>
      <c r="N4114" s="214"/>
      <c r="O4114" s="214"/>
      <c r="P4114" s="214"/>
      <c r="Q4114" s="214"/>
      <c r="R4114" s="214"/>
      <c r="S4114" s="215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214" t="s">
        <v>81</v>
      </c>
      <c r="D4115" s="214"/>
      <c r="E4115" s="214"/>
      <c r="F4115" s="214"/>
      <c r="G4115" s="214"/>
      <c r="H4115" s="214"/>
      <c r="I4115" s="214"/>
      <c r="J4115" s="214"/>
      <c r="K4115" s="214"/>
      <c r="L4115" s="214"/>
      <c r="M4115" s="214"/>
      <c r="N4115" s="214"/>
      <c r="O4115" s="214"/>
      <c r="P4115" s="214"/>
      <c r="Q4115" s="214"/>
      <c r="R4115" s="214"/>
      <c r="S4115" s="215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214" t="s">
        <v>1794</v>
      </c>
      <c r="D4116" s="214"/>
      <c r="E4116" s="214"/>
      <c r="F4116" s="214"/>
      <c r="G4116" s="214"/>
      <c r="H4116" s="214"/>
      <c r="I4116" s="214"/>
      <c r="J4116" s="214"/>
      <c r="K4116" s="214"/>
      <c r="L4116" s="214"/>
      <c r="M4116" s="214"/>
      <c r="N4116" s="214"/>
      <c r="O4116" s="214"/>
      <c r="P4116" s="214"/>
      <c r="Q4116" s="214"/>
      <c r="R4116" s="214"/>
      <c r="S4116" s="215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216" t="s">
        <v>4370</v>
      </c>
      <c r="D4119" s="216"/>
      <c r="E4119" s="216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218" t="s">
        <v>3433</v>
      </c>
      <c r="D4120" s="218"/>
      <c r="E4120" s="218"/>
      <c r="F4120" s="218"/>
      <c r="G4120" s="218"/>
      <c r="H4120" s="218"/>
      <c r="I4120" s="218"/>
      <c r="J4120" s="218"/>
      <c r="K4120" s="218"/>
      <c r="L4120" s="218"/>
      <c r="M4120" s="218"/>
      <c r="N4120" s="218"/>
      <c r="O4120" s="218"/>
      <c r="P4120" s="218"/>
      <c r="Q4120" s="218"/>
      <c r="R4120" s="218"/>
      <c r="S4120" s="219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214" t="s">
        <v>2511</v>
      </c>
      <c r="D4121" s="214"/>
      <c r="E4121" s="214"/>
      <c r="F4121" s="214"/>
      <c r="G4121" s="214"/>
      <c r="H4121" s="214"/>
      <c r="I4121" s="214"/>
      <c r="J4121" s="214"/>
      <c r="K4121" s="214"/>
      <c r="L4121" s="214"/>
      <c r="M4121" s="214"/>
      <c r="N4121" s="214"/>
      <c r="O4121" s="214"/>
      <c r="P4121" s="214"/>
      <c r="Q4121" s="214"/>
      <c r="R4121" s="214"/>
      <c r="S4121" s="215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214" t="s">
        <v>2512</v>
      </c>
      <c r="D4122" s="214"/>
      <c r="E4122" s="214"/>
      <c r="F4122" s="214"/>
      <c r="G4122" s="214"/>
      <c r="H4122" s="214"/>
      <c r="I4122" s="214"/>
      <c r="J4122" s="214"/>
      <c r="K4122" s="214"/>
      <c r="L4122" s="214"/>
      <c r="M4122" s="214"/>
      <c r="N4122" s="214"/>
      <c r="O4122" s="214"/>
      <c r="P4122" s="214"/>
      <c r="Q4122" s="214"/>
      <c r="R4122" s="214"/>
      <c r="S4122" s="215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214" t="s">
        <v>2513</v>
      </c>
      <c r="D4123" s="214"/>
      <c r="E4123" s="214"/>
      <c r="F4123" s="214"/>
      <c r="G4123" s="214"/>
      <c r="H4123" s="214"/>
      <c r="I4123" s="214"/>
      <c r="J4123" s="214"/>
      <c r="K4123" s="214"/>
      <c r="L4123" s="214"/>
      <c r="M4123" s="214"/>
      <c r="N4123" s="214"/>
      <c r="O4123" s="214"/>
      <c r="P4123" s="214"/>
      <c r="Q4123" s="214"/>
      <c r="R4123" s="214"/>
      <c r="S4123" s="215"/>
      <c r="BY4123" s="40"/>
      <c r="BZ4123" s="83"/>
      <c r="CC4123" s="48" t="s">
        <v>2513</v>
      </c>
      <c r="CF4123" s="70"/>
    </row>
    <row r="4124" spans="1:84" s="16" customFormat="1" ht="15" x14ac:dyDescent="0.25">
      <c r="A4124" s="217" t="s">
        <v>4371</v>
      </c>
      <c r="B4124" s="217"/>
      <c r="C4124" s="217"/>
      <c r="D4124" s="217"/>
      <c r="E4124" s="217"/>
      <c r="F4124" s="217"/>
      <c r="G4124" s="217"/>
      <c r="H4124" s="217"/>
      <c r="I4124" s="217"/>
      <c r="J4124" s="217"/>
      <c r="K4124" s="217"/>
      <c r="L4124" s="217"/>
      <c r="M4124" s="217"/>
      <c r="N4124" s="217"/>
      <c r="O4124" s="217"/>
      <c r="P4124" s="217"/>
      <c r="Q4124" s="217"/>
      <c r="R4124" s="217"/>
      <c r="S4124" s="217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216" t="s">
        <v>4374</v>
      </c>
      <c r="D4125" s="216"/>
      <c r="E4125" s="216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214" t="s">
        <v>2502</v>
      </c>
      <c r="D4126" s="214"/>
      <c r="E4126" s="214"/>
      <c r="F4126" s="214"/>
      <c r="G4126" s="214"/>
      <c r="H4126" s="214"/>
      <c r="I4126" s="214"/>
      <c r="J4126" s="214"/>
      <c r="K4126" s="214"/>
      <c r="L4126" s="214"/>
      <c r="M4126" s="214"/>
      <c r="N4126" s="214"/>
      <c r="O4126" s="214"/>
      <c r="P4126" s="214"/>
      <c r="Q4126" s="214"/>
      <c r="R4126" s="214"/>
      <c r="S4126" s="215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214" t="s">
        <v>81</v>
      </c>
      <c r="D4127" s="214"/>
      <c r="E4127" s="214"/>
      <c r="F4127" s="214"/>
      <c r="G4127" s="214"/>
      <c r="H4127" s="214"/>
      <c r="I4127" s="214"/>
      <c r="J4127" s="214"/>
      <c r="K4127" s="214"/>
      <c r="L4127" s="214"/>
      <c r="M4127" s="214"/>
      <c r="N4127" s="214"/>
      <c r="O4127" s="214"/>
      <c r="P4127" s="214"/>
      <c r="Q4127" s="214"/>
      <c r="R4127" s="214"/>
      <c r="S4127" s="215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214" t="s">
        <v>1794</v>
      </c>
      <c r="D4128" s="214"/>
      <c r="E4128" s="214"/>
      <c r="F4128" s="214"/>
      <c r="G4128" s="214"/>
      <c r="H4128" s="214"/>
      <c r="I4128" s="214"/>
      <c r="J4128" s="214"/>
      <c r="K4128" s="214"/>
      <c r="L4128" s="214"/>
      <c r="M4128" s="214"/>
      <c r="N4128" s="214"/>
      <c r="O4128" s="214"/>
      <c r="P4128" s="214"/>
      <c r="Q4128" s="214"/>
      <c r="R4128" s="214"/>
      <c r="S4128" s="215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216" t="s">
        <v>4380</v>
      </c>
      <c r="D4131" s="216"/>
      <c r="E4131" s="216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214" t="s">
        <v>1794</v>
      </c>
      <c r="D4132" s="214"/>
      <c r="E4132" s="214"/>
      <c r="F4132" s="214"/>
      <c r="G4132" s="214"/>
      <c r="H4132" s="214"/>
      <c r="I4132" s="214"/>
      <c r="J4132" s="214"/>
      <c r="K4132" s="214"/>
      <c r="L4132" s="214"/>
      <c r="M4132" s="214"/>
      <c r="N4132" s="214"/>
      <c r="O4132" s="214"/>
      <c r="P4132" s="214"/>
      <c r="Q4132" s="214"/>
      <c r="R4132" s="214"/>
      <c r="S4132" s="215"/>
      <c r="BY4132" s="40"/>
      <c r="BZ4132" s="83"/>
      <c r="CC4132" s="48" t="s">
        <v>1794</v>
      </c>
      <c r="CF4132" s="70"/>
    </row>
    <row r="4133" spans="1:84" s="16" customFormat="1" ht="15" x14ac:dyDescent="0.25">
      <c r="A4133" s="217" t="s">
        <v>4381</v>
      </c>
      <c r="B4133" s="217"/>
      <c r="C4133" s="217"/>
      <c r="D4133" s="217"/>
      <c r="E4133" s="217"/>
      <c r="F4133" s="217"/>
      <c r="G4133" s="217"/>
      <c r="H4133" s="217"/>
      <c r="I4133" s="217"/>
      <c r="J4133" s="217"/>
      <c r="K4133" s="217"/>
      <c r="L4133" s="217"/>
      <c r="M4133" s="217"/>
      <c r="N4133" s="217"/>
      <c r="O4133" s="217"/>
      <c r="P4133" s="217"/>
      <c r="Q4133" s="217"/>
      <c r="R4133" s="217"/>
      <c r="S4133" s="217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216" t="s">
        <v>4384</v>
      </c>
      <c r="D4134" s="216"/>
      <c r="E4134" s="216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214" t="s">
        <v>2502</v>
      </c>
      <c r="D4135" s="214"/>
      <c r="E4135" s="214"/>
      <c r="F4135" s="214"/>
      <c r="G4135" s="214"/>
      <c r="H4135" s="214"/>
      <c r="I4135" s="214"/>
      <c r="J4135" s="214"/>
      <c r="K4135" s="214"/>
      <c r="L4135" s="214"/>
      <c r="M4135" s="214"/>
      <c r="N4135" s="214"/>
      <c r="O4135" s="214"/>
      <c r="P4135" s="214"/>
      <c r="Q4135" s="214"/>
      <c r="R4135" s="214"/>
      <c r="S4135" s="215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214" t="s">
        <v>81</v>
      </c>
      <c r="D4136" s="214"/>
      <c r="E4136" s="214"/>
      <c r="F4136" s="214"/>
      <c r="G4136" s="214"/>
      <c r="H4136" s="214"/>
      <c r="I4136" s="214"/>
      <c r="J4136" s="214"/>
      <c r="K4136" s="214"/>
      <c r="L4136" s="214"/>
      <c r="M4136" s="214"/>
      <c r="N4136" s="214"/>
      <c r="O4136" s="214"/>
      <c r="P4136" s="214"/>
      <c r="Q4136" s="214"/>
      <c r="R4136" s="214"/>
      <c r="S4136" s="215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214" t="s">
        <v>1794</v>
      </c>
      <c r="D4137" s="214"/>
      <c r="E4137" s="214"/>
      <c r="F4137" s="214"/>
      <c r="G4137" s="214"/>
      <c r="H4137" s="214"/>
      <c r="I4137" s="214"/>
      <c r="J4137" s="214"/>
      <c r="K4137" s="214"/>
      <c r="L4137" s="214"/>
      <c r="M4137" s="214"/>
      <c r="N4137" s="214"/>
      <c r="O4137" s="214"/>
      <c r="P4137" s="214"/>
      <c r="Q4137" s="214"/>
      <c r="R4137" s="214"/>
      <c r="S4137" s="215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216" t="s">
        <v>4390</v>
      </c>
      <c r="D4140" s="216"/>
      <c r="E4140" s="216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214" t="s">
        <v>1794</v>
      </c>
      <c r="D4141" s="214"/>
      <c r="E4141" s="214"/>
      <c r="F4141" s="214"/>
      <c r="G4141" s="214"/>
      <c r="H4141" s="214"/>
      <c r="I4141" s="214"/>
      <c r="J4141" s="214"/>
      <c r="K4141" s="214"/>
      <c r="L4141" s="214"/>
      <c r="M4141" s="214"/>
      <c r="N4141" s="214"/>
      <c r="O4141" s="214"/>
      <c r="P4141" s="214"/>
      <c r="Q4141" s="214"/>
      <c r="R4141" s="214"/>
      <c r="S4141" s="215"/>
      <c r="BY4141" s="40"/>
      <c r="BZ4141" s="83"/>
      <c r="CC4141" s="48" t="s">
        <v>1794</v>
      </c>
      <c r="CF4141" s="70"/>
    </row>
    <row r="4142" spans="1:84" s="16" customFormat="1" ht="15" x14ac:dyDescent="0.25">
      <c r="A4142" s="217" t="s">
        <v>2717</v>
      </c>
      <c r="B4142" s="217"/>
      <c r="C4142" s="217"/>
      <c r="D4142" s="217"/>
      <c r="E4142" s="217"/>
      <c r="F4142" s="217"/>
      <c r="G4142" s="217"/>
      <c r="H4142" s="217"/>
      <c r="I4142" s="217"/>
      <c r="J4142" s="217"/>
      <c r="K4142" s="217"/>
      <c r="L4142" s="217"/>
      <c r="M4142" s="217"/>
      <c r="N4142" s="217"/>
      <c r="O4142" s="217"/>
      <c r="P4142" s="217"/>
      <c r="Q4142" s="217"/>
      <c r="R4142" s="217"/>
      <c r="S4142" s="217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216" t="s">
        <v>2719</v>
      </c>
      <c r="D4143" s="216"/>
      <c r="E4143" s="216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214" t="s">
        <v>2502</v>
      </c>
      <c r="D4144" s="214"/>
      <c r="E4144" s="214"/>
      <c r="F4144" s="214"/>
      <c r="G4144" s="214"/>
      <c r="H4144" s="214"/>
      <c r="I4144" s="214"/>
      <c r="J4144" s="214"/>
      <c r="K4144" s="214"/>
      <c r="L4144" s="214"/>
      <c r="M4144" s="214"/>
      <c r="N4144" s="214"/>
      <c r="O4144" s="214"/>
      <c r="P4144" s="214"/>
      <c r="Q4144" s="214"/>
      <c r="R4144" s="214"/>
      <c r="S4144" s="215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214" t="s">
        <v>81</v>
      </c>
      <c r="D4145" s="214"/>
      <c r="E4145" s="214"/>
      <c r="F4145" s="214"/>
      <c r="G4145" s="214"/>
      <c r="H4145" s="214"/>
      <c r="I4145" s="214"/>
      <c r="J4145" s="214"/>
      <c r="K4145" s="214"/>
      <c r="L4145" s="214"/>
      <c r="M4145" s="214"/>
      <c r="N4145" s="214"/>
      <c r="O4145" s="214"/>
      <c r="P4145" s="214"/>
      <c r="Q4145" s="214"/>
      <c r="R4145" s="214"/>
      <c r="S4145" s="215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214" t="s">
        <v>1794</v>
      </c>
      <c r="D4146" s="214"/>
      <c r="E4146" s="214"/>
      <c r="F4146" s="214"/>
      <c r="G4146" s="214"/>
      <c r="H4146" s="214"/>
      <c r="I4146" s="214"/>
      <c r="J4146" s="214"/>
      <c r="K4146" s="214"/>
      <c r="L4146" s="214"/>
      <c r="M4146" s="214"/>
      <c r="N4146" s="214"/>
      <c r="O4146" s="214"/>
      <c r="P4146" s="214"/>
      <c r="Q4146" s="214"/>
      <c r="R4146" s="214"/>
      <c r="S4146" s="215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216" t="s">
        <v>2724</v>
      </c>
      <c r="D4149" s="216"/>
      <c r="E4149" s="216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214" t="s">
        <v>1794</v>
      </c>
      <c r="D4150" s="214"/>
      <c r="E4150" s="214"/>
      <c r="F4150" s="214"/>
      <c r="G4150" s="214"/>
      <c r="H4150" s="214"/>
      <c r="I4150" s="214"/>
      <c r="J4150" s="214"/>
      <c r="K4150" s="214"/>
      <c r="L4150" s="214"/>
      <c r="M4150" s="214"/>
      <c r="N4150" s="214"/>
      <c r="O4150" s="214"/>
      <c r="P4150" s="214"/>
      <c r="Q4150" s="214"/>
      <c r="R4150" s="214"/>
      <c r="S4150" s="215"/>
      <c r="BY4150" s="40"/>
      <c r="BZ4150" s="83"/>
      <c r="CC4150" s="48" t="s">
        <v>1794</v>
      </c>
      <c r="CF4150" s="70"/>
    </row>
    <row r="4151" spans="1:84" s="16" customFormat="1" ht="15" x14ac:dyDescent="0.25">
      <c r="A4151" s="217" t="s">
        <v>2725</v>
      </c>
      <c r="B4151" s="217"/>
      <c r="C4151" s="217"/>
      <c r="D4151" s="217"/>
      <c r="E4151" s="217"/>
      <c r="F4151" s="217"/>
      <c r="G4151" s="217"/>
      <c r="H4151" s="217"/>
      <c r="I4151" s="217"/>
      <c r="J4151" s="217"/>
      <c r="K4151" s="217"/>
      <c r="L4151" s="217"/>
      <c r="M4151" s="217"/>
      <c r="N4151" s="217"/>
      <c r="O4151" s="217"/>
      <c r="P4151" s="217"/>
      <c r="Q4151" s="217"/>
      <c r="R4151" s="217"/>
      <c r="S4151" s="217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216" t="s">
        <v>2727</v>
      </c>
      <c r="D4152" s="216"/>
      <c r="E4152" s="216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214" t="s">
        <v>2502</v>
      </c>
      <c r="D4153" s="214"/>
      <c r="E4153" s="214"/>
      <c r="F4153" s="214"/>
      <c r="G4153" s="214"/>
      <c r="H4153" s="214"/>
      <c r="I4153" s="214"/>
      <c r="J4153" s="214"/>
      <c r="K4153" s="214"/>
      <c r="L4153" s="214"/>
      <c r="M4153" s="214"/>
      <c r="N4153" s="214"/>
      <c r="O4153" s="214"/>
      <c r="P4153" s="214"/>
      <c r="Q4153" s="214"/>
      <c r="R4153" s="214"/>
      <c r="S4153" s="215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214" t="s">
        <v>81</v>
      </c>
      <c r="D4154" s="214"/>
      <c r="E4154" s="214"/>
      <c r="F4154" s="214"/>
      <c r="G4154" s="214"/>
      <c r="H4154" s="214"/>
      <c r="I4154" s="214"/>
      <c r="J4154" s="214"/>
      <c r="K4154" s="214"/>
      <c r="L4154" s="214"/>
      <c r="M4154" s="214"/>
      <c r="N4154" s="214"/>
      <c r="O4154" s="214"/>
      <c r="P4154" s="214"/>
      <c r="Q4154" s="214"/>
      <c r="R4154" s="214"/>
      <c r="S4154" s="215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214" t="s">
        <v>1794</v>
      </c>
      <c r="D4155" s="214"/>
      <c r="E4155" s="214"/>
      <c r="F4155" s="214"/>
      <c r="G4155" s="214"/>
      <c r="H4155" s="214"/>
      <c r="I4155" s="214"/>
      <c r="J4155" s="214"/>
      <c r="K4155" s="214"/>
      <c r="L4155" s="214"/>
      <c r="M4155" s="214"/>
      <c r="N4155" s="214"/>
      <c r="O4155" s="214"/>
      <c r="P4155" s="214"/>
      <c r="Q4155" s="214"/>
      <c r="R4155" s="214"/>
      <c r="S4155" s="215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216" t="s">
        <v>2734</v>
      </c>
      <c r="D4158" s="216"/>
      <c r="E4158" s="216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214" t="s">
        <v>1794</v>
      </c>
      <c r="D4159" s="214"/>
      <c r="E4159" s="214"/>
      <c r="F4159" s="214"/>
      <c r="G4159" s="214"/>
      <c r="H4159" s="214"/>
      <c r="I4159" s="214"/>
      <c r="J4159" s="214"/>
      <c r="K4159" s="214"/>
      <c r="L4159" s="214"/>
      <c r="M4159" s="214"/>
      <c r="N4159" s="214"/>
      <c r="O4159" s="214"/>
      <c r="P4159" s="214"/>
      <c r="Q4159" s="214"/>
      <c r="R4159" s="214"/>
      <c r="S4159" s="215"/>
      <c r="BY4159" s="40"/>
      <c r="BZ4159" s="83"/>
      <c r="CC4159" s="48" t="s">
        <v>1794</v>
      </c>
      <c r="CF4159" s="70"/>
    </row>
    <row r="4160" spans="1:84" s="16" customFormat="1" ht="15" x14ac:dyDescent="0.25">
      <c r="A4160" s="217" t="s">
        <v>4371</v>
      </c>
      <c r="B4160" s="217"/>
      <c r="C4160" s="217"/>
      <c r="D4160" s="217"/>
      <c r="E4160" s="217"/>
      <c r="F4160" s="217"/>
      <c r="G4160" s="217"/>
      <c r="H4160" s="217"/>
      <c r="I4160" s="217"/>
      <c r="J4160" s="217"/>
      <c r="K4160" s="217"/>
      <c r="L4160" s="217"/>
      <c r="M4160" s="217"/>
      <c r="N4160" s="217"/>
      <c r="O4160" s="217"/>
      <c r="P4160" s="217"/>
      <c r="Q4160" s="217"/>
      <c r="R4160" s="217"/>
      <c r="S4160" s="217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216" t="s">
        <v>4397</v>
      </c>
      <c r="D4161" s="216"/>
      <c r="E4161" s="216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214" t="s">
        <v>2502</v>
      </c>
      <c r="D4162" s="214"/>
      <c r="E4162" s="214"/>
      <c r="F4162" s="214"/>
      <c r="G4162" s="214"/>
      <c r="H4162" s="214"/>
      <c r="I4162" s="214"/>
      <c r="J4162" s="214"/>
      <c r="K4162" s="214"/>
      <c r="L4162" s="214"/>
      <c r="M4162" s="214"/>
      <c r="N4162" s="214"/>
      <c r="O4162" s="214"/>
      <c r="P4162" s="214"/>
      <c r="Q4162" s="214"/>
      <c r="R4162" s="214"/>
      <c r="S4162" s="215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214" t="s">
        <v>81</v>
      </c>
      <c r="D4163" s="214"/>
      <c r="E4163" s="214"/>
      <c r="F4163" s="214"/>
      <c r="G4163" s="214"/>
      <c r="H4163" s="214"/>
      <c r="I4163" s="214"/>
      <c r="J4163" s="214"/>
      <c r="K4163" s="214"/>
      <c r="L4163" s="214"/>
      <c r="M4163" s="214"/>
      <c r="N4163" s="214"/>
      <c r="O4163" s="214"/>
      <c r="P4163" s="214"/>
      <c r="Q4163" s="214"/>
      <c r="R4163" s="214"/>
      <c r="S4163" s="215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214" t="s">
        <v>1794</v>
      </c>
      <c r="D4164" s="214"/>
      <c r="E4164" s="214"/>
      <c r="F4164" s="214"/>
      <c r="G4164" s="214"/>
      <c r="H4164" s="214"/>
      <c r="I4164" s="214"/>
      <c r="J4164" s="214"/>
      <c r="K4164" s="214"/>
      <c r="L4164" s="214"/>
      <c r="M4164" s="214"/>
      <c r="N4164" s="214"/>
      <c r="O4164" s="214"/>
      <c r="P4164" s="214"/>
      <c r="Q4164" s="214"/>
      <c r="R4164" s="214"/>
      <c r="S4164" s="215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216" t="s">
        <v>4402</v>
      </c>
      <c r="D4167" s="216"/>
      <c r="E4167" s="216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214" t="s">
        <v>2502</v>
      </c>
      <c r="D4168" s="214"/>
      <c r="E4168" s="214"/>
      <c r="F4168" s="214"/>
      <c r="G4168" s="214"/>
      <c r="H4168" s="214"/>
      <c r="I4168" s="214"/>
      <c r="J4168" s="214"/>
      <c r="K4168" s="214"/>
      <c r="L4168" s="214"/>
      <c r="M4168" s="214"/>
      <c r="N4168" s="214"/>
      <c r="O4168" s="214"/>
      <c r="P4168" s="214"/>
      <c r="Q4168" s="214"/>
      <c r="R4168" s="214"/>
      <c r="S4168" s="215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214" t="s">
        <v>81</v>
      </c>
      <c r="D4169" s="214"/>
      <c r="E4169" s="214"/>
      <c r="F4169" s="214"/>
      <c r="G4169" s="214"/>
      <c r="H4169" s="214"/>
      <c r="I4169" s="214"/>
      <c r="J4169" s="214"/>
      <c r="K4169" s="214"/>
      <c r="L4169" s="214"/>
      <c r="M4169" s="214"/>
      <c r="N4169" s="214"/>
      <c r="O4169" s="214"/>
      <c r="P4169" s="214"/>
      <c r="Q4169" s="214"/>
      <c r="R4169" s="214"/>
      <c r="S4169" s="215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214" t="s">
        <v>1794</v>
      </c>
      <c r="D4170" s="214"/>
      <c r="E4170" s="214"/>
      <c r="F4170" s="214"/>
      <c r="G4170" s="214"/>
      <c r="H4170" s="214"/>
      <c r="I4170" s="214"/>
      <c r="J4170" s="214"/>
      <c r="K4170" s="214"/>
      <c r="L4170" s="214"/>
      <c r="M4170" s="214"/>
      <c r="N4170" s="214"/>
      <c r="O4170" s="214"/>
      <c r="P4170" s="214"/>
      <c r="Q4170" s="214"/>
      <c r="R4170" s="214"/>
      <c r="S4170" s="215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216" t="s">
        <v>4407</v>
      </c>
      <c r="D4173" s="216"/>
      <c r="E4173" s="216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214" t="s">
        <v>1794</v>
      </c>
      <c r="D4174" s="214"/>
      <c r="E4174" s="214"/>
      <c r="F4174" s="214"/>
      <c r="G4174" s="214"/>
      <c r="H4174" s="214"/>
      <c r="I4174" s="214"/>
      <c r="J4174" s="214"/>
      <c r="K4174" s="214"/>
      <c r="L4174" s="214"/>
      <c r="M4174" s="214"/>
      <c r="N4174" s="214"/>
      <c r="O4174" s="214"/>
      <c r="P4174" s="214"/>
      <c r="Q4174" s="214"/>
      <c r="R4174" s="214"/>
      <c r="S4174" s="215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216" t="s">
        <v>4410</v>
      </c>
      <c r="D4175" s="216"/>
      <c r="E4175" s="216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214" t="s">
        <v>1794</v>
      </c>
      <c r="D4176" s="214"/>
      <c r="E4176" s="214"/>
      <c r="F4176" s="214"/>
      <c r="G4176" s="214"/>
      <c r="H4176" s="214"/>
      <c r="I4176" s="214"/>
      <c r="J4176" s="214"/>
      <c r="K4176" s="214"/>
      <c r="L4176" s="214"/>
      <c r="M4176" s="214"/>
      <c r="N4176" s="214"/>
      <c r="O4176" s="214"/>
      <c r="P4176" s="214"/>
      <c r="Q4176" s="214"/>
      <c r="R4176" s="214"/>
      <c r="S4176" s="215"/>
      <c r="BY4176" s="40"/>
      <c r="BZ4176" s="83"/>
      <c r="CC4176" s="48" t="s">
        <v>1794</v>
      </c>
      <c r="CF4176" s="70"/>
    </row>
    <row r="4177" spans="1:84" s="16" customFormat="1" ht="15" x14ac:dyDescent="0.25">
      <c r="A4177" s="217" t="s">
        <v>4160</v>
      </c>
      <c r="B4177" s="217"/>
      <c r="C4177" s="217"/>
      <c r="D4177" s="217"/>
      <c r="E4177" s="217"/>
      <c r="F4177" s="217"/>
      <c r="G4177" s="217"/>
      <c r="H4177" s="217"/>
      <c r="I4177" s="217"/>
      <c r="J4177" s="217"/>
      <c r="K4177" s="217"/>
      <c r="L4177" s="217"/>
      <c r="M4177" s="217"/>
      <c r="N4177" s="217"/>
      <c r="O4177" s="217"/>
      <c r="P4177" s="217"/>
      <c r="Q4177" s="217"/>
      <c r="R4177" s="217"/>
      <c r="S4177" s="217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216" t="s">
        <v>3141</v>
      </c>
      <c r="D4178" s="216"/>
      <c r="E4178" s="216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214" t="s">
        <v>2502</v>
      </c>
      <c r="D4179" s="214"/>
      <c r="E4179" s="214"/>
      <c r="F4179" s="214"/>
      <c r="G4179" s="214"/>
      <c r="H4179" s="214"/>
      <c r="I4179" s="214"/>
      <c r="J4179" s="214"/>
      <c r="K4179" s="214"/>
      <c r="L4179" s="214"/>
      <c r="M4179" s="214"/>
      <c r="N4179" s="214"/>
      <c r="O4179" s="214"/>
      <c r="P4179" s="214"/>
      <c r="Q4179" s="214"/>
      <c r="R4179" s="214"/>
      <c r="S4179" s="215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214" t="s">
        <v>81</v>
      </c>
      <c r="D4180" s="214"/>
      <c r="E4180" s="214"/>
      <c r="F4180" s="214"/>
      <c r="G4180" s="214"/>
      <c r="H4180" s="214"/>
      <c r="I4180" s="214"/>
      <c r="J4180" s="214"/>
      <c r="K4180" s="214"/>
      <c r="L4180" s="214"/>
      <c r="M4180" s="214"/>
      <c r="N4180" s="214"/>
      <c r="O4180" s="214"/>
      <c r="P4180" s="214"/>
      <c r="Q4180" s="214"/>
      <c r="R4180" s="214"/>
      <c r="S4180" s="215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214" t="s">
        <v>1794</v>
      </c>
      <c r="D4181" s="214"/>
      <c r="E4181" s="214"/>
      <c r="F4181" s="214"/>
      <c r="G4181" s="214"/>
      <c r="H4181" s="214"/>
      <c r="I4181" s="214"/>
      <c r="J4181" s="214"/>
      <c r="K4181" s="214"/>
      <c r="L4181" s="214"/>
      <c r="M4181" s="214"/>
      <c r="N4181" s="214"/>
      <c r="O4181" s="214"/>
      <c r="P4181" s="214"/>
      <c r="Q4181" s="214"/>
      <c r="R4181" s="214"/>
      <c r="S4181" s="215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216" t="s">
        <v>4166</v>
      </c>
      <c r="D4184" s="216"/>
      <c r="E4184" s="216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214" t="s">
        <v>1794</v>
      </c>
      <c r="D4185" s="214"/>
      <c r="E4185" s="214"/>
      <c r="F4185" s="214"/>
      <c r="G4185" s="214"/>
      <c r="H4185" s="214"/>
      <c r="I4185" s="214"/>
      <c r="J4185" s="214"/>
      <c r="K4185" s="214"/>
      <c r="L4185" s="214"/>
      <c r="M4185" s="214"/>
      <c r="N4185" s="214"/>
      <c r="O4185" s="214"/>
      <c r="P4185" s="214"/>
      <c r="Q4185" s="214"/>
      <c r="R4185" s="214"/>
      <c r="S4185" s="215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216" t="s">
        <v>4169</v>
      </c>
      <c r="D4186" s="216"/>
      <c r="E4186" s="216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214" t="s">
        <v>2502</v>
      </c>
      <c r="D4187" s="214"/>
      <c r="E4187" s="214"/>
      <c r="F4187" s="214"/>
      <c r="G4187" s="214"/>
      <c r="H4187" s="214"/>
      <c r="I4187" s="214"/>
      <c r="J4187" s="214"/>
      <c r="K4187" s="214"/>
      <c r="L4187" s="214"/>
      <c r="M4187" s="214"/>
      <c r="N4187" s="214"/>
      <c r="O4187" s="214"/>
      <c r="P4187" s="214"/>
      <c r="Q4187" s="214"/>
      <c r="R4187" s="214"/>
      <c r="S4187" s="215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214" t="s">
        <v>81</v>
      </c>
      <c r="D4188" s="214"/>
      <c r="E4188" s="214"/>
      <c r="F4188" s="214"/>
      <c r="G4188" s="214"/>
      <c r="H4188" s="214"/>
      <c r="I4188" s="214"/>
      <c r="J4188" s="214"/>
      <c r="K4188" s="214"/>
      <c r="L4188" s="214"/>
      <c r="M4188" s="214"/>
      <c r="N4188" s="214"/>
      <c r="O4188" s="214"/>
      <c r="P4188" s="214"/>
      <c r="Q4188" s="214"/>
      <c r="R4188" s="214"/>
      <c r="S4188" s="215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214" t="s">
        <v>1794</v>
      </c>
      <c r="D4189" s="214"/>
      <c r="E4189" s="214"/>
      <c r="F4189" s="214"/>
      <c r="G4189" s="214"/>
      <c r="H4189" s="214"/>
      <c r="I4189" s="214"/>
      <c r="J4189" s="214"/>
      <c r="K4189" s="214"/>
      <c r="L4189" s="214"/>
      <c r="M4189" s="214"/>
      <c r="N4189" s="214"/>
      <c r="O4189" s="214"/>
      <c r="P4189" s="214"/>
      <c r="Q4189" s="214"/>
      <c r="R4189" s="214"/>
      <c r="S4189" s="215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216" t="s">
        <v>4173</v>
      </c>
      <c r="D4192" s="216"/>
      <c r="E4192" s="216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214" t="s">
        <v>1794</v>
      </c>
      <c r="D4193" s="214"/>
      <c r="E4193" s="214"/>
      <c r="F4193" s="214"/>
      <c r="G4193" s="214"/>
      <c r="H4193" s="214"/>
      <c r="I4193" s="214"/>
      <c r="J4193" s="214"/>
      <c r="K4193" s="214"/>
      <c r="L4193" s="214"/>
      <c r="M4193" s="214"/>
      <c r="N4193" s="214"/>
      <c r="O4193" s="214"/>
      <c r="P4193" s="214"/>
      <c r="Q4193" s="214"/>
      <c r="R4193" s="214"/>
      <c r="S4193" s="215"/>
      <c r="BY4193" s="40"/>
      <c r="BZ4193" s="83"/>
      <c r="CC4193" s="48" t="s">
        <v>1794</v>
      </c>
      <c r="CF4193" s="70"/>
    </row>
    <row r="4194" spans="1:84" s="16" customFormat="1" ht="15" x14ac:dyDescent="0.25">
      <c r="A4194" s="217" t="s">
        <v>3625</v>
      </c>
      <c r="B4194" s="217"/>
      <c r="C4194" s="217"/>
      <c r="D4194" s="217"/>
      <c r="E4194" s="217"/>
      <c r="F4194" s="217"/>
      <c r="G4194" s="217"/>
      <c r="H4194" s="217"/>
      <c r="I4194" s="217"/>
      <c r="J4194" s="217"/>
      <c r="K4194" s="217"/>
      <c r="L4194" s="217"/>
      <c r="M4194" s="217"/>
      <c r="N4194" s="217"/>
      <c r="O4194" s="217"/>
      <c r="P4194" s="217"/>
      <c r="Q4194" s="217"/>
      <c r="R4194" s="217"/>
      <c r="S4194" s="217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216" t="s">
        <v>3260</v>
      </c>
      <c r="D4195" s="216"/>
      <c r="E4195" s="216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214" t="s">
        <v>2502</v>
      </c>
      <c r="D4196" s="214"/>
      <c r="E4196" s="214"/>
      <c r="F4196" s="214"/>
      <c r="G4196" s="214"/>
      <c r="H4196" s="214"/>
      <c r="I4196" s="214"/>
      <c r="J4196" s="214"/>
      <c r="K4196" s="214"/>
      <c r="L4196" s="214"/>
      <c r="M4196" s="214"/>
      <c r="N4196" s="214"/>
      <c r="O4196" s="214"/>
      <c r="P4196" s="214"/>
      <c r="Q4196" s="214"/>
      <c r="R4196" s="214"/>
      <c r="S4196" s="215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214" t="s">
        <v>81</v>
      </c>
      <c r="D4197" s="214"/>
      <c r="E4197" s="214"/>
      <c r="F4197" s="214"/>
      <c r="G4197" s="214"/>
      <c r="H4197" s="214"/>
      <c r="I4197" s="214"/>
      <c r="J4197" s="214"/>
      <c r="K4197" s="214"/>
      <c r="L4197" s="214"/>
      <c r="M4197" s="214"/>
      <c r="N4197" s="214"/>
      <c r="O4197" s="214"/>
      <c r="P4197" s="214"/>
      <c r="Q4197" s="214"/>
      <c r="R4197" s="214"/>
      <c r="S4197" s="215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214" t="s">
        <v>1794</v>
      </c>
      <c r="D4198" s="214"/>
      <c r="E4198" s="214"/>
      <c r="F4198" s="214"/>
      <c r="G4198" s="214"/>
      <c r="H4198" s="214"/>
      <c r="I4198" s="214"/>
      <c r="J4198" s="214"/>
      <c r="K4198" s="214"/>
      <c r="L4198" s="214"/>
      <c r="M4198" s="214"/>
      <c r="N4198" s="214"/>
      <c r="O4198" s="214"/>
      <c r="P4198" s="214"/>
      <c r="Q4198" s="214"/>
      <c r="R4198" s="214"/>
      <c r="S4198" s="215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216" t="s">
        <v>2747</v>
      </c>
      <c r="D4201" s="216"/>
      <c r="E4201" s="216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218" t="s">
        <v>2749</v>
      </c>
      <c r="D4202" s="218"/>
      <c r="E4202" s="218"/>
      <c r="F4202" s="218"/>
      <c r="G4202" s="218"/>
      <c r="H4202" s="218"/>
      <c r="I4202" s="218"/>
      <c r="J4202" s="218"/>
      <c r="K4202" s="218"/>
      <c r="L4202" s="218"/>
      <c r="M4202" s="218"/>
      <c r="N4202" s="218"/>
      <c r="O4202" s="218"/>
      <c r="P4202" s="218"/>
      <c r="Q4202" s="218"/>
      <c r="R4202" s="218"/>
      <c r="S4202" s="219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214" t="s">
        <v>1805</v>
      </c>
      <c r="D4203" s="214"/>
      <c r="E4203" s="214"/>
      <c r="F4203" s="214"/>
      <c r="G4203" s="214"/>
      <c r="H4203" s="214"/>
      <c r="I4203" s="214"/>
      <c r="J4203" s="214"/>
      <c r="K4203" s="214"/>
      <c r="L4203" s="214"/>
      <c r="M4203" s="214"/>
      <c r="N4203" s="214"/>
      <c r="O4203" s="214"/>
      <c r="P4203" s="214"/>
      <c r="Q4203" s="214"/>
      <c r="R4203" s="214"/>
      <c r="S4203" s="215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214" t="s">
        <v>1794</v>
      </c>
      <c r="D4204" s="214"/>
      <c r="E4204" s="214"/>
      <c r="F4204" s="214"/>
      <c r="G4204" s="214"/>
      <c r="H4204" s="214"/>
      <c r="I4204" s="214"/>
      <c r="J4204" s="214"/>
      <c r="K4204" s="214"/>
      <c r="L4204" s="214"/>
      <c r="M4204" s="214"/>
      <c r="N4204" s="214"/>
      <c r="O4204" s="214"/>
      <c r="P4204" s="214"/>
      <c r="Q4204" s="214"/>
      <c r="R4204" s="214"/>
      <c r="S4204" s="215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216" t="s">
        <v>2755</v>
      </c>
      <c r="D4205" s="216"/>
      <c r="E4205" s="216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218" t="s">
        <v>2757</v>
      </c>
      <c r="D4206" s="218"/>
      <c r="E4206" s="218"/>
      <c r="F4206" s="218"/>
      <c r="G4206" s="218"/>
      <c r="H4206" s="218"/>
      <c r="I4206" s="218"/>
      <c r="J4206" s="218"/>
      <c r="K4206" s="218"/>
      <c r="L4206" s="218"/>
      <c r="M4206" s="218"/>
      <c r="N4206" s="218"/>
      <c r="O4206" s="218"/>
      <c r="P4206" s="218"/>
      <c r="Q4206" s="218"/>
      <c r="R4206" s="218"/>
      <c r="S4206" s="219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214" t="s">
        <v>1805</v>
      </c>
      <c r="D4207" s="214"/>
      <c r="E4207" s="214"/>
      <c r="F4207" s="214"/>
      <c r="G4207" s="214"/>
      <c r="H4207" s="214"/>
      <c r="I4207" s="214"/>
      <c r="J4207" s="214"/>
      <c r="K4207" s="214"/>
      <c r="L4207" s="214"/>
      <c r="M4207" s="214"/>
      <c r="N4207" s="214"/>
      <c r="O4207" s="214"/>
      <c r="P4207" s="214"/>
      <c r="Q4207" s="214"/>
      <c r="R4207" s="214"/>
      <c r="S4207" s="215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214" t="s">
        <v>1794</v>
      </c>
      <c r="D4208" s="214"/>
      <c r="E4208" s="214"/>
      <c r="F4208" s="214"/>
      <c r="G4208" s="214"/>
      <c r="H4208" s="214"/>
      <c r="I4208" s="214"/>
      <c r="J4208" s="214"/>
      <c r="K4208" s="214"/>
      <c r="L4208" s="214"/>
      <c r="M4208" s="214"/>
      <c r="N4208" s="214"/>
      <c r="O4208" s="214"/>
      <c r="P4208" s="214"/>
      <c r="Q4208" s="214"/>
      <c r="R4208" s="214"/>
      <c r="S4208" s="215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216" t="s">
        <v>3460</v>
      </c>
      <c r="D4209" s="216"/>
      <c r="E4209" s="216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218" t="s">
        <v>3462</v>
      </c>
      <c r="D4210" s="218"/>
      <c r="E4210" s="218"/>
      <c r="F4210" s="218"/>
      <c r="G4210" s="218"/>
      <c r="H4210" s="218"/>
      <c r="I4210" s="218"/>
      <c r="J4210" s="218"/>
      <c r="K4210" s="218"/>
      <c r="L4210" s="218"/>
      <c r="M4210" s="218"/>
      <c r="N4210" s="218"/>
      <c r="O4210" s="218"/>
      <c r="P4210" s="218"/>
      <c r="Q4210" s="218"/>
      <c r="R4210" s="218"/>
      <c r="S4210" s="219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214" t="s">
        <v>1805</v>
      </c>
      <c r="D4211" s="214"/>
      <c r="E4211" s="214"/>
      <c r="F4211" s="214"/>
      <c r="G4211" s="214"/>
      <c r="H4211" s="214"/>
      <c r="I4211" s="214"/>
      <c r="J4211" s="214"/>
      <c r="K4211" s="214"/>
      <c r="L4211" s="214"/>
      <c r="M4211" s="214"/>
      <c r="N4211" s="214"/>
      <c r="O4211" s="214"/>
      <c r="P4211" s="214"/>
      <c r="Q4211" s="214"/>
      <c r="R4211" s="214"/>
      <c r="S4211" s="215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214" t="s">
        <v>1794</v>
      </c>
      <c r="D4212" s="214"/>
      <c r="E4212" s="214"/>
      <c r="F4212" s="214"/>
      <c r="G4212" s="214"/>
      <c r="H4212" s="214"/>
      <c r="I4212" s="214"/>
      <c r="J4212" s="214"/>
      <c r="K4212" s="214"/>
      <c r="L4212" s="214"/>
      <c r="M4212" s="214"/>
      <c r="N4212" s="214"/>
      <c r="O4212" s="214"/>
      <c r="P4212" s="214"/>
      <c r="Q4212" s="214"/>
      <c r="R4212" s="214"/>
      <c r="S4212" s="215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216" t="s">
        <v>3661</v>
      </c>
      <c r="D4213" s="216"/>
      <c r="E4213" s="216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214" t="s">
        <v>2502</v>
      </c>
      <c r="D4214" s="214"/>
      <c r="E4214" s="214"/>
      <c r="F4214" s="214"/>
      <c r="G4214" s="214"/>
      <c r="H4214" s="214"/>
      <c r="I4214" s="214"/>
      <c r="J4214" s="214"/>
      <c r="K4214" s="214"/>
      <c r="L4214" s="214"/>
      <c r="M4214" s="214"/>
      <c r="N4214" s="214"/>
      <c r="O4214" s="214"/>
      <c r="P4214" s="214"/>
      <c r="Q4214" s="214"/>
      <c r="R4214" s="214"/>
      <c r="S4214" s="215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214" t="s">
        <v>81</v>
      </c>
      <c r="D4215" s="214"/>
      <c r="E4215" s="214"/>
      <c r="F4215" s="214"/>
      <c r="G4215" s="214"/>
      <c r="H4215" s="214"/>
      <c r="I4215" s="214"/>
      <c r="J4215" s="214"/>
      <c r="K4215" s="214"/>
      <c r="L4215" s="214"/>
      <c r="M4215" s="214"/>
      <c r="N4215" s="214"/>
      <c r="O4215" s="214"/>
      <c r="P4215" s="214"/>
      <c r="Q4215" s="214"/>
      <c r="R4215" s="214"/>
      <c r="S4215" s="215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214" t="s">
        <v>1794</v>
      </c>
      <c r="D4216" s="214"/>
      <c r="E4216" s="214"/>
      <c r="F4216" s="214"/>
      <c r="G4216" s="214"/>
      <c r="H4216" s="214"/>
      <c r="I4216" s="214"/>
      <c r="J4216" s="214"/>
      <c r="K4216" s="214"/>
      <c r="L4216" s="214"/>
      <c r="M4216" s="214"/>
      <c r="N4216" s="214"/>
      <c r="O4216" s="214"/>
      <c r="P4216" s="214"/>
      <c r="Q4216" s="214"/>
      <c r="R4216" s="214"/>
      <c r="S4216" s="215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216" t="s">
        <v>3671</v>
      </c>
      <c r="D4219" s="216"/>
      <c r="E4219" s="216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218" t="s">
        <v>3673</v>
      </c>
      <c r="D4220" s="218"/>
      <c r="E4220" s="218"/>
      <c r="F4220" s="218"/>
      <c r="G4220" s="218"/>
      <c r="H4220" s="218"/>
      <c r="I4220" s="218"/>
      <c r="J4220" s="218"/>
      <c r="K4220" s="218"/>
      <c r="L4220" s="218"/>
      <c r="M4220" s="218"/>
      <c r="N4220" s="218"/>
      <c r="O4220" s="218"/>
      <c r="P4220" s="218"/>
      <c r="Q4220" s="218"/>
      <c r="R4220" s="218"/>
      <c r="S4220" s="219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214" t="s">
        <v>1805</v>
      </c>
      <c r="D4221" s="214"/>
      <c r="E4221" s="214"/>
      <c r="F4221" s="214"/>
      <c r="G4221" s="214"/>
      <c r="H4221" s="214"/>
      <c r="I4221" s="214"/>
      <c r="J4221" s="214"/>
      <c r="K4221" s="214"/>
      <c r="L4221" s="214"/>
      <c r="M4221" s="214"/>
      <c r="N4221" s="214"/>
      <c r="O4221" s="214"/>
      <c r="P4221" s="214"/>
      <c r="Q4221" s="214"/>
      <c r="R4221" s="214"/>
      <c r="S4221" s="215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214" t="s">
        <v>1794</v>
      </c>
      <c r="D4222" s="214"/>
      <c r="E4222" s="214"/>
      <c r="F4222" s="214"/>
      <c r="G4222" s="214"/>
      <c r="H4222" s="214"/>
      <c r="I4222" s="214"/>
      <c r="J4222" s="214"/>
      <c r="K4222" s="214"/>
      <c r="L4222" s="214"/>
      <c r="M4222" s="214"/>
      <c r="N4222" s="214"/>
      <c r="O4222" s="214"/>
      <c r="P4222" s="214"/>
      <c r="Q4222" s="214"/>
      <c r="R4222" s="214"/>
      <c r="S4222" s="215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216" t="s">
        <v>4193</v>
      </c>
      <c r="D4223" s="216"/>
      <c r="E4223" s="216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218" t="s">
        <v>4195</v>
      </c>
      <c r="D4224" s="218"/>
      <c r="E4224" s="218"/>
      <c r="F4224" s="218"/>
      <c r="G4224" s="218"/>
      <c r="H4224" s="218"/>
      <c r="I4224" s="218"/>
      <c r="J4224" s="218"/>
      <c r="K4224" s="218"/>
      <c r="L4224" s="218"/>
      <c r="M4224" s="218"/>
      <c r="N4224" s="218"/>
      <c r="O4224" s="218"/>
      <c r="P4224" s="218"/>
      <c r="Q4224" s="218"/>
      <c r="R4224" s="218"/>
      <c r="S4224" s="219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214" t="s">
        <v>1805</v>
      </c>
      <c r="D4225" s="214"/>
      <c r="E4225" s="214"/>
      <c r="F4225" s="214"/>
      <c r="G4225" s="214"/>
      <c r="H4225" s="214"/>
      <c r="I4225" s="214"/>
      <c r="J4225" s="214"/>
      <c r="K4225" s="214"/>
      <c r="L4225" s="214"/>
      <c r="M4225" s="214"/>
      <c r="N4225" s="214"/>
      <c r="O4225" s="214"/>
      <c r="P4225" s="214"/>
      <c r="Q4225" s="214"/>
      <c r="R4225" s="214"/>
      <c r="S4225" s="215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214" t="s">
        <v>1794</v>
      </c>
      <c r="D4226" s="214"/>
      <c r="E4226" s="214"/>
      <c r="F4226" s="214"/>
      <c r="G4226" s="214"/>
      <c r="H4226" s="214"/>
      <c r="I4226" s="214"/>
      <c r="J4226" s="214"/>
      <c r="K4226" s="214"/>
      <c r="L4226" s="214"/>
      <c r="M4226" s="214"/>
      <c r="N4226" s="214"/>
      <c r="O4226" s="214"/>
      <c r="P4226" s="214"/>
      <c r="Q4226" s="214"/>
      <c r="R4226" s="214"/>
      <c r="S4226" s="215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216" t="s">
        <v>2926</v>
      </c>
      <c r="D4227" s="216"/>
      <c r="E4227" s="216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214" t="s">
        <v>2502</v>
      </c>
      <c r="D4228" s="214"/>
      <c r="E4228" s="214"/>
      <c r="F4228" s="214"/>
      <c r="G4228" s="214"/>
      <c r="H4228" s="214"/>
      <c r="I4228" s="214"/>
      <c r="J4228" s="214"/>
      <c r="K4228" s="214"/>
      <c r="L4228" s="214"/>
      <c r="M4228" s="214"/>
      <c r="N4228" s="214"/>
      <c r="O4228" s="214"/>
      <c r="P4228" s="214"/>
      <c r="Q4228" s="214"/>
      <c r="R4228" s="214"/>
      <c r="S4228" s="215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214" t="s">
        <v>81</v>
      </c>
      <c r="D4229" s="214"/>
      <c r="E4229" s="214"/>
      <c r="F4229" s="214"/>
      <c r="G4229" s="214"/>
      <c r="H4229" s="214"/>
      <c r="I4229" s="214"/>
      <c r="J4229" s="214"/>
      <c r="K4229" s="214"/>
      <c r="L4229" s="214"/>
      <c r="M4229" s="214"/>
      <c r="N4229" s="214"/>
      <c r="O4229" s="214"/>
      <c r="P4229" s="214"/>
      <c r="Q4229" s="214"/>
      <c r="R4229" s="214"/>
      <c r="S4229" s="215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214" t="s">
        <v>1794</v>
      </c>
      <c r="D4230" s="214"/>
      <c r="E4230" s="214"/>
      <c r="F4230" s="214"/>
      <c r="G4230" s="214"/>
      <c r="H4230" s="214"/>
      <c r="I4230" s="214"/>
      <c r="J4230" s="214"/>
      <c r="K4230" s="214"/>
      <c r="L4230" s="214"/>
      <c r="M4230" s="214"/>
      <c r="N4230" s="214"/>
      <c r="O4230" s="214"/>
      <c r="P4230" s="214"/>
      <c r="Q4230" s="214"/>
      <c r="R4230" s="214"/>
      <c r="S4230" s="215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216" t="s">
        <v>4431</v>
      </c>
      <c r="D4233" s="216"/>
      <c r="E4233" s="216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218" t="s">
        <v>4433</v>
      </c>
      <c r="D4234" s="218"/>
      <c r="E4234" s="218"/>
      <c r="F4234" s="218"/>
      <c r="G4234" s="218"/>
      <c r="H4234" s="218"/>
      <c r="I4234" s="218"/>
      <c r="J4234" s="218"/>
      <c r="K4234" s="218"/>
      <c r="L4234" s="218"/>
      <c r="M4234" s="218"/>
      <c r="N4234" s="218"/>
      <c r="O4234" s="218"/>
      <c r="P4234" s="218"/>
      <c r="Q4234" s="218"/>
      <c r="R4234" s="218"/>
      <c r="S4234" s="219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214" t="s">
        <v>1805</v>
      </c>
      <c r="D4235" s="214"/>
      <c r="E4235" s="214"/>
      <c r="F4235" s="214"/>
      <c r="G4235" s="214"/>
      <c r="H4235" s="214"/>
      <c r="I4235" s="214"/>
      <c r="J4235" s="214"/>
      <c r="K4235" s="214"/>
      <c r="L4235" s="214"/>
      <c r="M4235" s="214"/>
      <c r="N4235" s="214"/>
      <c r="O4235" s="214"/>
      <c r="P4235" s="214"/>
      <c r="Q4235" s="214"/>
      <c r="R4235" s="214"/>
      <c r="S4235" s="215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214" t="s">
        <v>1794</v>
      </c>
      <c r="D4236" s="214"/>
      <c r="E4236" s="214"/>
      <c r="F4236" s="214"/>
      <c r="G4236" s="214"/>
      <c r="H4236" s="214"/>
      <c r="I4236" s="214"/>
      <c r="J4236" s="214"/>
      <c r="K4236" s="214"/>
      <c r="L4236" s="214"/>
      <c r="M4236" s="214"/>
      <c r="N4236" s="214"/>
      <c r="O4236" s="214"/>
      <c r="P4236" s="214"/>
      <c r="Q4236" s="214"/>
      <c r="R4236" s="214"/>
      <c r="S4236" s="215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216" t="s">
        <v>2930</v>
      </c>
      <c r="D4237" s="216"/>
      <c r="E4237" s="216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218" t="s">
        <v>2932</v>
      </c>
      <c r="D4238" s="218"/>
      <c r="E4238" s="218"/>
      <c r="F4238" s="218"/>
      <c r="G4238" s="218"/>
      <c r="H4238" s="218"/>
      <c r="I4238" s="218"/>
      <c r="J4238" s="218"/>
      <c r="K4238" s="218"/>
      <c r="L4238" s="218"/>
      <c r="M4238" s="218"/>
      <c r="N4238" s="218"/>
      <c r="O4238" s="218"/>
      <c r="P4238" s="218"/>
      <c r="Q4238" s="218"/>
      <c r="R4238" s="218"/>
      <c r="S4238" s="219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214" t="s">
        <v>1805</v>
      </c>
      <c r="D4239" s="214"/>
      <c r="E4239" s="214"/>
      <c r="F4239" s="214"/>
      <c r="G4239" s="214"/>
      <c r="H4239" s="214"/>
      <c r="I4239" s="214"/>
      <c r="J4239" s="214"/>
      <c r="K4239" s="214"/>
      <c r="L4239" s="214"/>
      <c r="M4239" s="214"/>
      <c r="N4239" s="214"/>
      <c r="O4239" s="214"/>
      <c r="P4239" s="214"/>
      <c r="Q4239" s="214"/>
      <c r="R4239" s="214"/>
      <c r="S4239" s="215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214" t="s">
        <v>1794</v>
      </c>
      <c r="D4240" s="214"/>
      <c r="E4240" s="214"/>
      <c r="F4240" s="214"/>
      <c r="G4240" s="214"/>
      <c r="H4240" s="214"/>
      <c r="I4240" s="214"/>
      <c r="J4240" s="214"/>
      <c r="K4240" s="214"/>
      <c r="L4240" s="214"/>
      <c r="M4240" s="214"/>
      <c r="N4240" s="214"/>
      <c r="O4240" s="214"/>
      <c r="P4240" s="214"/>
      <c r="Q4240" s="214"/>
      <c r="R4240" s="214"/>
      <c r="S4240" s="215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216" t="s">
        <v>4437</v>
      </c>
      <c r="D4241" s="216"/>
      <c r="E4241" s="216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218" t="s">
        <v>3335</v>
      </c>
      <c r="D4242" s="218"/>
      <c r="E4242" s="218"/>
      <c r="F4242" s="218"/>
      <c r="G4242" s="218"/>
      <c r="H4242" s="218"/>
      <c r="I4242" s="218"/>
      <c r="J4242" s="218"/>
      <c r="K4242" s="218"/>
      <c r="L4242" s="218"/>
      <c r="M4242" s="218"/>
      <c r="N4242" s="218"/>
      <c r="O4242" s="218"/>
      <c r="P4242" s="218"/>
      <c r="Q4242" s="218"/>
      <c r="R4242" s="218"/>
      <c r="S4242" s="219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214" t="s">
        <v>1805</v>
      </c>
      <c r="D4243" s="214"/>
      <c r="E4243" s="214"/>
      <c r="F4243" s="214"/>
      <c r="G4243" s="214"/>
      <c r="H4243" s="214"/>
      <c r="I4243" s="214"/>
      <c r="J4243" s="214"/>
      <c r="K4243" s="214"/>
      <c r="L4243" s="214"/>
      <c r="M4243" s="214"/>
      <c r="N4243" s="214"/>
      <c r="O4243" s="214"/>
      <c r="P4243" s="214"/>
      <c r="Q4243" s="214"/>
      <c r="R4243" s="214"/>
      <c r="S4243" s="215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214" t="s">
        <v>1794</v>
      </c>
      <c r="D4244" s="214"/>
      <c r="E4244" s="214"/>
      <c r="F4244" s="214"/>
      <c r="G4244" s="214"/>
      <c r="H4244" s="214"/>
      <c r="I4244" s="214"/>
      <c r="J4244" s="214"/>
      <c r="K4244" s="214"/>
      <c r="L4244" s="214"/>
      <c r="M4244" s="214"/>
      <c r="N4244" s="214"/>
      <c r="O4244" s="214"/>
      <c r="P4244" s="214"/>
      <c r="Q4244" s="214"/>
      <c r="R4244" s="214"/>
      <c r="S4244" s="215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216" t="s">
        <v>4215</v>
      </c>
      <c r="D4245" s="216"/>
      <c r="E4245" s="216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214" t="s">
        <v>2502</v>
      </c>
      <c r="D4246" s="214"/>
      <c r="E4246" s="214"/>
      <c r="F4246" s="214"/>
      <c r="G4246" s="214"/>
      <c r="H4246" s="214"/>
      <c r="I4246" s="214"/>
      <c r="J4246" s="214"/>
      <c r="K4246" s="214"/>
      <c r="L4246" s="214"/>
      <c r="M4246" s="214"/>
      <c r="N4246" s="214"/>
      <c r="O4246" s="214"/>
      <c r="P4246" s="214"/>
      <c r="Q4246" s="214"/>
      <c r="R4246" s="214"/>
      <c r="S4246" s="215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214" t="s">
        <v>81</v>
      </c>
      <c r="D4247" s="214"/>
      <c r="E4247" s="214"/>
      <c r="F4247" s="214"/>
      <c r="G4247" s="214"/>
      <c r="H4247" s="214"/>
      <c r="I4247" s="214"/>
      <c r="J4247" s="214"/>
      <c r="K4247" s="214"/>
      <c r="L4247" s="214"/>
      <c r="M4247" s="214"/>
      <c r="N4247" s="214"/>
      <c r="O4247" s="214"/>
      <c r="P4247" s="214"/>
      <c r="Q4247" s="214"/>
      <c r="R4247" s="214"/>
      <c r="S4247" s="215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214" t="s">
        <v>1794</v>
      </c>
      <c r="D4248" s="214"/>
      <c r="E4248" s="214"/>
      <c r="F4248" s="214"/>
      <c r="G4248" s="214"/>
      <c r="H4248" s="214"/>
      <c r="I4248" s="214"/>
      <c r="J4248" s="214"/>
      <c r="K4248" s="214"/>
      <c r="L4248" s="214"/>
      <c r="M4248" s="214"/>
      <c r="N4248" s="214"/>
      <c r="O4248" s="214"/>
      <c r="P4248" s="214"/>
      <c r="Q4248" s="214"/>
      <c r="R4248" s="214"/>
      <c r="S4248" s="215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216" t="s">
        <v>3333</v>
      </c>
      <c r="D4251" s="216"/>
      <c r="E4251" s="216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218" t="s">
        <v>3335</v>
      </c>
      <c r="D4252" s="218"/>
      <c r="E4252" s="218"/>
      <c r="F4252" s="218"/>
      <c r="G4252" s="218"/>
      <c r="H4252" s="218"/>
      <c r="I4252" s="218"/>
      <c r="J4252" s="218"/>
      <c r="K4252" s="218"/>
      <c r="L4252" s="218"/>
      <c r="M4252" s="218"/>
      <c r="N4252" s="218"/>
      <c r="O4252" s="218"/>
      <c r="P4252" s="218"/>
      <c r="Q4252" s="218"/>
      <c r="R4252" s="218"/>
      <c r="S4252" s="219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214" t="s">
        <v>1805</v>
      </c>
      <c r="D4253" s="214"/>
      <c r="E4253" s="214"/>
      <c r="F4253" s="214"/>
      <c r="G4253" s="214"/>
      <c r="H4253" s="214"/>
      <c r="I4253" s="214"/>
      <c r="J4253" s="214"/>
      <c r="K4253" s="214"/>
      <c r="L4253" s="214"/>
      <c r="M4253" s="214"/>
      <c r="N4253" s="214"/>
      <c r="O4253" s="214"/>
      <c r="P4253" s="214"/>
      <c r="Q4253" s="214"/>
      <c r="R4253" s="214"/>
      <c r="S4253" s="215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214" t="s">
        <v>1794</v>
      </c>
      <c r="D4254" s="214"/>
      <c r="E4254" s="214"/>
      <c r="F4254" s="214"/>
      <c r="G4254" s="214"/>
      <c r="H4254" s="214"/>
      <c r="I4254" s="214"/>
      <c r="J4254" s="214"/>
      <c r="K4254" s="214"/>
      <c r="L4254" s="214"/>
      <c r="M4254" s="214"/>
      <c r="N4254" s="214"/>
      <c r="O4254" s="214"/>
      <c r="P4254" s="214"/>
      <c r="Q4254" s="214"/>
      <c r="R4254" s="214"/>
      <c r="S4254" s="215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216" t="s">
        <v>3465</v>
      </c>
      <c r="D4255" s="216"/>
      <c r="E4255" s="216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214" t="s">
        <v>2502</v>
      </c>
      <c r="D4256" s="214"/>
      <c r="E4256" s="214"/>
      <c r="F4256" s="214"/>
      <c r="G4256" s="214"/>
      <c r="H4256" s="214"/>
      <c r="I4256" s="214"/>
      <c r="J4256" s="214"/>
      <c r="K4256" s="214"/>
      <c r="L4256" s="214"/>
      <c r="M4256" s="214"/>
      <c r="N4256" s="214"/>
      <c r="O4256" s="214"/>
      <c r="P4256" s="214"/>
      <c r="Q4256" s="214"/>
      <c r="R4256" s="214"/>
      <c r="S4256" s="215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214" t="s">
        <v>81</v>
      </c>
      <c r="D4257" s="214"/>
      <c r="E4257" s="214"/>
      <c r="F4257" s="214"/>
      <c r="G4257" s="214"/>
      <c r="H4257" s="214"/>
      <c r="I4257" s="214"/>
      <c r="J4257" s="214"/>
      <c r="K4257" s="214"/>
      <c r="L4257" s="214"/>
      <c r="M4257" s="214"/>
      <c r="N4257" s="214"/>
      <c r="O4257" s="214"/>
      <c r="P4257" s="214"/>
      <c r="Q4257" s="214"/>
      <c r="R4257" s="214"/>
      <c r="S4257" s="215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214" t="s">
        <v>1794</v>
      </c>
      <c r="D4258" s="214"/>
      <c r="E4258" s="214"/>
      <c r="F4258" s="214"/>
      <c r="G4258" s="214"/>
      <c r="H4258" s="214"/>
      <c r="I4258" s="214"/>
      <c r="J4258" s="214"/>
      <c r="K4258" s="214"/>
      <c r="L4258" s="214"/>
      <c r="M4258" s="214"/>
      <c r="N4258" s="214"/>
      <c r="O4258" s="214"/>
      <c r="P4258" s="214"/>
      <c r="Q4258" s="214"/>
      <c r="R4258" s="214"/>
      <c r="S4258" s="215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216" t="s">
        <v>4447</v>
      </c>
      <c r="D4261" s="216"/>
      <c r="E4261" s="216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218" t="s">
        <v>3022</v>
      </c>
      <c r="D4262" s="218"/>
      <c r="E4262" s="218"/>
      <c r="F4262" s="218"/>
      <c r="G4262" s="218"/>
      <c r="H4262" s="218"/>
      <c r="I4262" s="218"/>
      <c r="J4262" s="218"/>
      <c r="K4262" s="218"/>
      <c r="L4262" s="218"/>
      <c r="M4262" s="218"/>
      <c r="N4262" s="218"/>
      <c r="O4262" s="218"/>
      <c r="P4262" s="218"/>
      <c r="Q4262" s="218"/>
      <c r="R4262" s="218"/>
      <c r="S4262" s="219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214" t="s">
        <v>1805</v>
      </c>
      <c r="D4263" s="214"/>
      <c r="E4263" s="214"/>
      <c r="F4263" s="214"/>
      <c r="G4263" s="214"/>
      <c r="H4263" s="214"/>
      <c r="I4263" s="214"/>
      <c r="J4263" s="214"/>
      <c r="K4263" s="214"/>
      <c r="L4263" s="214"/>
      <c r="M4263" s="214"/>
      <c r="N4263" s="214"/>
      <c r="O4263" s="214"/>
      <c r="P4263" s="214"/>
      <c r="Q4263" s="214"/>
      <c r="R4263" s="214"/>
      <c r="S4263" s="215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214" t="s">
        <v>1794</v>
      </c>
      <c r="D4264" s="214"/>
      <c r="E4264" s="214"/>
      <c r="F4264" s="214"/>
      <c r="G4264" s="214"/>
      <c r="H4264" s="214"/>
      <c r="I4264" s="214"/>
      <c r="J4264" s="214"/>
      <c r="K4264" s="214"/>
      <c r="L4264" s="214"/>
      <c r="M4264" s="214"/>
      <c r="N4264" s="214"/>
      <c r="O4264" s="214"/>
      <c r="P4264" s="214"/>
      <c r="Q4264" s="214"/>
      <c r="R4264" s="214"/>
      <c r="S4264" s="215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216" t="s">
        <v>4239</v>
      </c>
      <c r="D4265" s="216"/>
      <c r="E4265" s="216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218" t="s">
        <v>2918</v>
      </c>
      <c r="D4266" s="218"/>
      <c r="E4266" s="218"/>
      <c r="F4266" s="218"/>
      <c r="G4266" s="218"/>
      <c r="H4266" s="218"/>
      <c r="I4266" s="218"/>
      <c r="J4266" s="218"/>
      <c r="K4266" s="218"/>
      <c r="L4266" s="218"/>
      <c r="M4266" s="218"/>
      <c r="N4266" s="218"/>
      <c r="O4266" s="218"/>
      <c r="P4266" s="218"/>
      <c r="Q4266" s="218"/>
      <c r="R4266" s="218"/>
      <c r="S4266" s="219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214" t="s">
        <v>1805</v>
      </c>
      <c r="D4267" s="214"/>
      <c r="E4267" s="214"/>
      <c r="F4267" s="214"/>
      <c r="G4267" s="214"/>
      <c r="H4267" s="214"/>
      <c r="I4267" s="214"/>
      <c r="J4267" s="214"/>
      <c r="K4267" s="214"/>
      <c r="L4267" s="214"/>
      <c r="M4267" s="214"/>
      <c r="N4267" s="214"/>
      <c r="O4267" s="214"/>
      <c r="P4267" s="214"/>
      <c r="Q4267" s="214"/>
      <c r="R4267" s="214"/>
      <c r="S4267" s="215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214" t="s">
        <v>1794</v>
      </c>
      <c r="D4268" s="214"/>
      <c r="E4268" s="214"/>
      <c r="F4268" s="214"/>
      <c r="G4268" s="214"/>
      <c r="H4268" s="214"/>
      <c r="I4268" s="214"/>
      <c r="J4268" s="214"/>
      <c r="K4268" s="214"/>
      <c r="L4268" s="214"/>
      <c r="M4268" s="214"/>
      <c r="N4268" s="214"/>
      <c r="O4268" s="214"/>
      <c r="P4268" s="214"/>
      <c r="Q4268" s="214"/>
      <c r="R4268" s="214"/>
      <c r="S4268" s="215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216" t="s">
        <v>4451</v>
      </c>
      <c r="D4269" s="216"/>
      <c r="E4269" s="216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218" t="s">
        <v>2828</v>
      </c>
      <c r="D4270" s="218"/>
      <c r="E4270" s="218"/>
      <c r="F4270" s="218"/>
      <c r="G4270" s="218"/>
      <c r="H4270" s="218"/>
      <c r="I4270" s="218"/>
      <c r="J4270" s="218"/>
      <c r="K4270" s="218"/>
      <c r="L4270" s="218"/>
      <c r="M4270" s="218"/>
      <c r="N4270" s="218"/>
      <c r="O4270" s="218"/>
      <c r="P4270" s="218"/>
      <c r="Q4270" s="218"/>
      <c r="R4270" s="218"/>
      <c r="S4270" s="219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214" t="s">
        <v>1805</v>
      </c>
      <c r="D4271" s="214"/>
      <c r="E4271" s="214"/>
      <c r="F4271" s="214"/>
      <c r="G4271" s="214"/>
      <c r="H4271" s="214"/>
      <c r="I4271" s="214"/>
      <c r="J4271" s="214"/>
      <c r="K4271" s="214"/>
      <c r="L4271" s="214"/>
      <c r="M4271" s="214"/>
      <c r="N4271" s="214"/>
      <c r="O4271" s="214"/>
      <c r="P4271" s="214"/>
      <c r="Q4271" s="214"/>
      <c r="R4271" s="214"/>
      <c r="S4271" s="215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214" t="s">
        <v>1794</v>
      </c>
      <c r="D4272" s="214"/>
      <c r="E4272" s="214"/>
      <c r="F4272" s="214"/>
      <c r="G4272" s="214"/>
      <c r="H4272" s="214"/>
      <c r="I4272" s="214"/>
      <c r="J4272" s="214"/>
      <c r="K4272" s="214"/>
      <c r="L4272" s="214"/>
      <c r="M4272" s="214"/>
      <c r="N4272" s="214"/>
      <c r="O4272" s="214"/>
      <c r="P4272" s="214"/>
      <c r="Q4272" s="214"/>
      <c r="R4272" s="214"/>
      <c r="S4272" s="215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216" t="s">
        <v>4454</v>
      </c>
      <c r="D4273" s="216"/>
      <c r="E4273" s="216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218" t="s">
        <v>4456</v>
      </c>
      <c r="D4274" s="218"/>
      <c r="E4274" s="218"/>
      <c r="F4274" s="218"/>
      <c r="G4274" s="218"/>
      <c r="H4274" s="218"/>
      <c r="I4274" s="218"/>
      <c r="J4274" s="218"/>
      <c r="K4274" s="218"/>
      <c r="L4274" s="218"/>
      <c r="M4274" s="218"/>
      <c r="N4274" s="218"/>
      <c r="O4274" s="218"/>
      <c r="P4274" s="218"/>
      <c r="Q4274" s="218"/>
      <c r="R4274" s="218"/>
      <c r="S4274" s="219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214" t="s">
        <v>1805</v>
      </c>
      <c r="D4275" s="214"/>
      <c r="E4275" s="214"/>
      <c r="F4275" s="214"/>
      <c r="G4275" s="214"/>
      <c r="H4275" s="214"/>
      <c r="I4275" s="214"/>
      <c r="J4275" s="214"/>
      <c r="K4275" s="214"/>
      <c r="L4275" s="214"/>
      <c r="M4275" s="214"/>
      <c r="N4275" s="214"/>
      <c r="O4275" s="214"/>
      <c r="P4275" s="214"/>
      <c r="Q4275" s="214"/>
      <c r="R4275" s="214"/>
      <c r="S4275" s="215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214" t="s">
        <v>1794</v>
      </c>
      <c r="D4276" s="214"/>
      <c r="E4276" s="214"/>
      <c r="F4276" s="214"/>
      <c r="G4276" s="214"/>
      <c r="H4276" s="214"/>
      <c r="I4276" s="214"/>
      <c r="J4276" s="214"/>
      <c r="K4276" s="214"/>
      <c r="L4276" s="214"/>
      <c r="M4276" s="214"/>
      <c r="N4276" s="214"/>
      <c r="O4276" s="214"/>
      <c r="P4276" s="214"/>
      <c r="Q4276" s="214"/>
      <c r="R4276" s="214"/>
      <c r="S4276" s="215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216" t="s">
        <v>4459</v>
      </c>
      <c r="D4277" s="216"/>
      <c r="E4277" s="216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218" t="s">
        <v>4461</v>
      </c>
      <c r="D4278" s="218"/>
      <c r="E4278" s="218"/>
      <c r="F4278" s="218"/>
      <c r="G4278" s="218"/>
      <c r="H4278" s="218"/>
      <c r="I4278" s="218"/>
      <c r="J4278" s="218"/>
      <c r="K4278" s="218"/>
      <c r="L4278" s="218"/>
      <c r="M4278" s="218"/>
      <c r="N4278" s="218"/>
      <c r="O4278" s="218"/>
      <c r="P4278" s="218"/>
      <c r="Q4278" s="218"/>
      <c r="R4278" s="218"/>
      <c r="S4278" s="219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214" t="s">
        <v>1805</v>
      </c>
      <c r="D4279" s="214"/>
      <c r="E4279" s="214"/>
      <c r="F4279" s="214"/>
      <c r="G4279" s="214"/>
      <c r="H4279" s="214"/>
      <c r="I4279" s="214"/>
      <c r="J4279" s="214"/>
      <c r="K4279" s="214"/>
      <c r="L4279" s="214"/>
      <c r="M4279" s="214"/>
      <c r="N4279" s="214"/>
      <c r="O4279" s="214"/>
      <c r="P4279" s="214"/>
      <c r="Q4279" s="214"/>
      <c r="R4279" s="214"/>
      <c r="S4279" s="215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214" t="s">
        <v>1794</v>
      </c>
      <c r="D4280" s="214"/>
      <c r="E4280" s="214"/>
      <c r="F4280" s="214"/>
      <c r="G4280" s="214"/>
      <c r="H4280" s="214"/>
      <c r="I4280" s="214"/>
      <c r="J4280" s="214"/>
      <c r="K4280" s="214"/>
      <c r="L4280" s="214"/>
      <c r="M4280" s="214"/>
      <c r="N4280" s="214"/>
      <c r="O4280" s="214"/>
      <c r="P4280" s="214"/>
      <c r="Q4280" s="214"/>
      <c r="R4280" s="214"/>
      <c r="S4280" s="215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216" t="s">
        <v>4464</v>
      </c>
      <c r="D4281" s="216"/>
      <c r="E4281" s="216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218" t="s">
        <v>3774</v>
      </c>
      <c r="D4282" s="218"/>
      <c r="E4282" s="218"/>
      <c r="F4282" s="218"/>
      <c r="G4282" s="218"/>
      <c r="H4282" s="218"/>
      <c r="I4282" s="218"/>
      <c r="J4282" s="218"/>
      <c r="K4282" s="218"/>
      <c r="L4282" s="218"/>
      <c r="M4282" s="218"/>
      <c r="N4282" s="218"/>
      <c r="O4282" s="218"/>
      <c r="P4282" s="218"/>
      <c r="Q4282" s="218"/>
      <c r="R4282" s="218"/>
      <c r="S4282" s="219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214" t="s">
        <v>1805</v>
      </c>
      <c r="D4283" s="214"/>
      <c r="E4283" s="214"/>
      <c r="F4283" s="214"/>
      <c r="G4283" s="214"/>
      <c r="H4283" s="214"/>
      <c r="I4283" s="214"/>
      <c r="J4283" s="214"/>
      <c r="K4283" s="214"/>
      <c r="L4283" s="214"/>
      <c r="M4283" s="214"/>
      <c r="N4283" s="214"/>
      <c r="O4283" s="214"/>
      <c r="P4283" s="214"/>
      <c r="Q4283" s="214"/>
      <c r="R4283" s="214"/>
      <c r="S4283" s="215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214" t="s">
        <v>1794</v>
      </c>
      <c r="D4284" s="214"/>
      <c r="E4284" s="214"/>
      <c r="F4284" s="214"/>
      <c r="G4284" s="214"/>
      <c r="H4284" s="214"/>
      <c r="I4284" s="214"/>
      <c r="J4284" s="214"/>
      <c r="K4284" s="214"/>
      <c r="L4284" s="214"/>
      <c r="M4284" s="214"/>
      <c r="N4284" s="214"/>
      <c r="O4284" s="214"/>
      <c r="P4284" s="214"/>
      <c r="Q4284" s="214"/>
      <c r="R4284" s="214"/>
      <c r="S4284" s="215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216" t="s">
        <v>4467</v>
      </c>
      <c r="D4285" s="216"/>
      <c r="E4285" s="216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218" t="s">
        <v>4469</v>
      </c>
      <c r="D4286" s="218"/>
      <c r="E4286" s="218"/>
      <c r="F4286" s="218"/>
      <c r="G4286" s="218"/>
      <c r="H4286" s="218"/>
      <c r="I4286" s="218"/>
      <c r="J4286" s="218"/>
      <c r="K4286" s="218"/>
      <c r="L4286" s="218"/>
      <c r="M4286" s="218"/>
      <c r="N4286" s="218"/>
      <c r="O4286" s="218"/>
      <c r="P4286" s="218"/>
      <c r="Q4286" s="218"/>
      <c r="R4286" s="218"/>
      <c r="S4286" s="219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214" t="s">
        <v>1805</v>
      </c>
      <c r="D4287" s="214"/>
      <c r="E4287" s="214"/>
      <c r="F4287" s="214"/>
      <c r="G4287" s="214"/>
      <c r="H4287" s="214"/>
      <c r="I4287" s="214"/>
      <c r="J4287" s="214"/>
      <c r="K4287" s="214"/>
      <c r="L4287" s="214"/>
      <c r="M4287" s="214"/>
      <c r="N4287" s="214"/>
      <c r="O4287" s="214"/>
      <c r="P4287" s="214"/>
      <c r="Q4287" s="214"/>
      <c r="R4287" s="214"/>
      <c r="S4287" s="215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214" t="s">
        <v>1794</v>
      </c>
      <c r="D4288" s="214"/>
      <c r="E4288" s="214"/>
      <c r="F4288" s="214"/>
      <c r="G4288" s="214"/>
      <c r="H4288" s="214"/>
      <c r="I4288" s="214"/>
      <c r="J4288" s="214"/>
      <c r="K4288" s="214"/>
      <c r="L4288" s="214"/>
      <c r="M4288" s="214"/>
      <c r="N4288" s="214"/>
      <c r="O4288" s="214"/>
      <c r="P4288" s="214"/>
      <c r="Q4288" s="214"/>
      <c r="R4288" s="214"/>
      <c r="S4288" s="215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216" t="s">
        <v>2938</v>
      </c>
      <c r="D4289" s="216"/>
      <c r="E4289" s="216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218" t="s">
        <v>2940</v>
      </c>
      <c r="D4290" s="218"/>
      <c r="E4290" s="218"/>
      <c r="F4290" s="218"/>
      <c r="G4290" s="218"/>
      <c r="H4290" s="218"/>
      <c r="I4290" s="218"/>
      <c r="J4290" s="218"/>
      <c r="K4290" s="218"/>
      <c r="L4290" s="218"/>
      <c r="M4290" s="218"/>
      <c r="N4290" s="218"/>
      <c r="O4290" s="218"/>
      <c r="P4290" s="218"/>
      <c r="Q4290" s="218"/>
      <c r="R4290" s="218"/>
      <c r="S4290" s="219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214" t="s">
        <v>1805</v>
      </c>
      <c r="D4291" s="214"/>
      <c r="E4291" s="214"/>
      <c r="F4291" s="214"/>
      <c r="G4291" s="214"/>
      <c r="H4291" s="214"/>
      <c r="I4291" s="214"/>
      <c r="J4291" s="214"/>
      <c r="K4291" s="214"/>
      <c r="L4291" s="214"/>
      <c r="M4291" s="214"/>
      <c r="N4291" s="214"/>
      <c r="O4291" s="214"/>
      <c r="P4291" s="214"/>
      <c r="Q4291" s="214"/>
      <c r="R4291" s="214"/>
      <c r="S4291" s="215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214" t="s">
        <v>1794</v>
      </c>
      <c r="D4292" s="214"/>
      <c r="E4292" s="214"/>
      <c r="F4292" s="214"/>
      <c r="G4292" s="214"/>
      <c r="H4292" s="214"/>
      <c r="I4292" s="214"/>
      <c r="J4292" s="214"/>
      <c r="K4292" s="214"/>
      <c r="L4292" s="214"/>
      <c r="M4292" s="214"/>
      <c r="N4292" s="214"/>
      <c r="O4292" s="214"/>
      <c r="P4292" s="214"/>
      <c r="Q4292" s="214"/>
      <c r="R4292" s="214"/>
      <c r="S4292" s="215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216" t="s">
        <v>4473</v>
      </c>
      <c r="D4293" s="216"/>
      <c r="E4293" s="216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218" t="s">
        <v>2828</v>
      </c>
      <c r="D4294" s="218"/>
      <c r="E4294" s="218"/>
      <c r="F4294" s="218"/>
      <c r="G4294" s="218"/>
      <c r="H4294" s="218"/>
      <c r="I4294" s="218"/>
      <c r="J4294" s="218"/>
      <c r="K4294" s="218"/>
      <c r="L4294" s="218"/>
      <c r="M4294" s="218"/>
      <c r="N4294" s="218"/>
      <c r="O4294" s="218"/>
      <c r="P4294" s="218"/>
      <c r="Q4294" s="218"/>
      <c r="R4294" s="218"/>
      <c r="S4294" s="219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214" t="s">
        <v>1805</v>
      </c>
      <c r="D4295" s="214"/>
      <c r="E4295" s="214"/>
      <c r="F4295" s="214"/>
      <c r="G4295" s="214"/>
      <c r="H4295" s="214"/>
      <c r="I4295" s="214"/>
      <c r="J4295" s="214"/>
      <c r="K4295" s="214"/>
      <c r="L4295" s="214"/>
      <c r="M4295" s="214"/>
      <c r="N4295" s="214"/>
      <c r="O4295" s="214"/>
      <c r="P4295" s="214"/>
      <c r="Q4295" s="214"/>
      <c r="R4295" s="214"/>
      <c r="S4295" s="215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214" t="s">
        <v>1794</v>
      </c>
      <c r="D4296" s="214"/>
      <c r="E4296" s="214"/>
      <c r="F4296" s="214"/>
      <c r="G4296" s="214"/>
      <c r="H4296" s="214"/>
      <c r="I4296" s="214"/>
      <c r="J4296" s="214"/>
      <c r="K4296" s="214"/>
      <c r="L4296" s="214"/>
      <c r="M4296" s="214"/>
      <c r="N4296" s="214"/>
      <c r="O4296" s="214"/>
      <c r="P4296" s="214"/>
      <c r="Q4296" s="214"/>
      <c r="R4296" s="214"/>
      <c r="S4296" s="215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216" t="s">
        <v>4476</v>
      </c>
      <c r="D4297" s="216"/>
      <c r="E4297" s="216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218" t="s">
        <v>4478</v>
      </c>
      <c r="D4298" s="218"/>
      <c r="E4298" s="218"/>
      <c r="F4298" s="218"/>
      <c r="G4298" s="218"/>
      <c r="H4298" s="218"/>
      <c r="I4298" s="218"/>
      <c r="J4298" s="218"/>
      <c r="K4298" s="218"/>
      <c r="L4298" s="218"/>
      <c r="M4298" s="218"/>
      <c r="N4298" s="218"/>
      <c r="O4298" s="218"/>
      <c r="P4298" s="218"/>
      <c r="Q4298" s="218"/>
      <c r="R4298" s="218"/>
      <c r="S4298" s="219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214" t="s">
        <v>1805</v>
      </c>
      <c r="D4299" s="214"/>
      <c r="E4299" s="214"/>
      <c r="F4299" s="214"/>
      <c r="G4299" s="214"/>
      <c r="H4299" s="214"/>
      <c r="I4299" s="214"/>
      <c r="J4299" s="214"/>
      <c r="K4299" s="214"/>
      <c r="L4299" s="214"/>
      <c r="M4299" s="214"/>
      <c r="N4299" s="214"/>
      <c r="O4299" s="214"/>
      <c r="P4299" s="214"/>
      <c r="Q4299" s="214"/>
      <c r="R4299" s="214"/>
      <c r="S4299" s="215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214" t="s">
        <v>1794</v>
      </c>
      <c r="D4300" s="214"/>
      <c r="E4300" s="214"/>
      <c r="F4300" s="214"/>
      <c r="G4300" s="214"/>
      <c r="H4300" s="214"/>
      <c r="I4300" s="214"/>
      <c r="J4300" s="214"/>
      <c r="K4300" s="214"/>
      <c r="L4300" s="214"/>
      <c r="M4300" s="214"/>
      <c r="N4300" s="214"/>
      <c r="O4300" s="214"/>
      <c r="P4300" s="214"/>
      <c r="Q4300" s="214"/>
      <c r="R4300" s="214"/>
      <c r="S4300" s="215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216" t="s">
        <v>4481</v>
      </c>
      <c r="D4301" s="216"/>
      <c r="E4301" s="216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218" t="s">
        <v>4483</v>
      </c>
      <c r="D4302" s="218"/>
      <c r="E4302" s="218"/>
      <c r="F4302" s="218"/>
      <c r="G4302" s="218"/>
      <c r="H4302" s="218"/>
      <c r="I4302" s="218"/>
      <c r="J4302" s="218"/>
      <c r="K4302" s="218"/>
      <c r="L4302" s="218"/>
      <c r="M4302" s="218"/>
      <c r="N4302" s="218"/>
      <c r="O4302" s="218"/>
      <c r="P4302" s="218"/>
      <c r="Q4302" s="218"/>
      <c r="R4302" s="218"/>
      <c r="S4302" s="219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214" t="s">
        <v>1805</v>
      </c>
      <c r="D4303" s="214"/>
      <c r="E4303" s="214"/>
      <c r="F4303" s="214"/>
      <c r="G4303" s="214"/>
      <c r="H4303" s="214"/>
      <c r="I4303" s="214"/>
      <c r="J4303" s="214"/>
      <c r="K4303" s="214"/>
      <c r="L4303" s="214"/>
      <c r="M4303" s="214"/>
      <c r="N4303" s="214"/>
      <c r="O4303" s="214"/>
      <c r="P4303" s="214"/>
      <c r="Q4303" s="214"/>
      <c r="R4303" s="214"/>
      <c r="S4303" s="215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214" t="s">
        <v>1794</v>
      </c>
      <c r="D4304" s="214"/>
      <c r="E4304" s="214"/>
      <c r="F4304" s="214"/>
      <c r="G4304" s="214"/>
      <c r="H4304" s="214"/>
      <c r="I4304" s="214"/>
      <c r="J4304" s="214"/>
      <c r="K4304" s="214"/>
      <c r="L4304" s="214"/>
      <c r="M4304" s="214"/>
      <c r="N4304" s="214"/>
      <c r="O4304" s="214"/>
      <c r="P4304" s="214"/>
      <c r="Q4304" s="214"/>
      <c r="R4304" s="214"/>
      <c r="S4304" s="215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216" t="s">
        <v>4481</v>
      </c>
      <c r="D4305" s="216"/>
      <c r="E4305" s="216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218" t="s">
        <v>4483</v>
      </c>
      <c r="D4306" s="218"/>
      <c r="E4306" s="218"/>
      <c r="F4306" s="218"/>
      <c r="G4306" s="218"/>
      <c r="H4306" s="218"/>
      <c r="I4306" s="218"/>
      <c r="J4306" s="218"/>
      <c r="K4306" s="218"/>
      <c r="L4306" s="218"/>
      <c r="M4306" s="218"/>
      <c r="N4306" s="218"/>
      <c r="O4306" s="218"/>
      <c r="P4306" s="218"/>
      <c r="Q4306" s="218"/>
      <c r="R4306" s="218"/>
      <c r="S4306" s="219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214" t="s">
        <v>1805</v>
      </c>
      <c r="D4307" s="214"/>
      <c r="E4307" s="214"/>
      <c r="F4307" s="214"/>
      <c r="G4307" s="214"/>
      <c r="H4307" s="214"/>
      <c r="I4307" s="214"/>
      <c r="J4307" s="214"/>
      <c r="K4307" s="214"/>
      <c r="L4307" s="214"/>
      <c r="M4307" s="214"/>
      <c r="N4307" s="214"/>
      <c r="O4307" s="214"/>
      <c r="P4307" s="214"/>
      <c r="Q4307" s="214"/>
      <c r="R4307" s="214"/>
      <c r="S4307" s="215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214" t="s">
        <v>1794</v>
      </c>
      <c r="D4308" s="214"/>
      <c r="E4308" s="214"/>
      <c r="F4308" s="214"/>
      <c r="G4308" s="214"/>
      <c r="H4308" s="214"/>
      <c r="I4308" s="214"/>
      <c r="J4308" s="214"/>
      <c r="K4308" s="214"/>
      <c r="L4308" s="214"/>
      <c r="M4308" s="214"/>
      <c r="N4308" s="214"/>
      <c r="O4308" s="214"/>
      <c r="P4308" s="214"/>
      <c r="Q4308" s="214"/>
      <c r="R4308" s="214"/>
      <c r="S4308" s="215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216" t="s">
        <v>4487</v>
      </c>
      <c r="D4309" s="216"/>
      <c r="E4309" s="216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218" t="s">
        <v>4489</v>
      </c>
      <c r="D4310" s="218"/>
      <c r="E4310" s="218"/>
      <c r="F4310" s="218"/>
      <c r="G4310" s="218"/>
      <c r="H4310" s="218"/>
      <c r="I4310" s="218"/>
      <c r="J4310" s="218"/>
      <c r="K4310" s="218"/>
      <c r="L4310" s="218"/>
      <c r="M4310" s="218"/>
      <c r="N4310" s="218"/>
      <c r="O4310" s="218"/>
      <c r="P4310" s="218"/>
      <c r="Q4310" s="218"/>
      <c r="R4310" s="218"/>
      <c r="S4310" s="219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214" t="s">
        <v>1805</v>
      </c>
      <c r="D4311" s="214"/>
      <c r="E4311" s="214"/>
      <c r="F4311" s="214"/>
      <c r="G4311" s="214"/>
      <c r="H4311" s="214"/>
      <c r="I4311" s="214"/>
      <c r="J4311" s="214"/>
      <c r="K4311" s="214"/>
      <c r="L4311" s="214"/>
      <c r="M4311" s="214"/>
      <c r="N4311" s="214"/>
      <c r="O4311" s="214"/>
      <c r="P4311" s="214"/>
      <c r="Q4311" s="214"/>
      <c r="R4311" s="214"/>
      <c r="S4311" s="215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214" t="s">
        <v>1794</v>
      </c>
      <c r="D4312" s="214"/>
      <c r="E4312" s="214"/>
      <c r="F4312" s="214"/>
      <c r="G4312" s="214"/>
      <c r="H4312" s="214"/>
      <c r="I4312" s="214"/>
      <c r="J4312" s="214"/>
      <c r="K4312" s="214"/>
      <c r="L4312" s="214"/>
      <c r="M4312" s="214"/>
      <c r="N4312" s="214"/>
      <c r="O4312" s="214"/>
      <c r="P4312" s="214"/>
      <c r="Q4312" s="214"/>
      <c r="R4312" s="214"/>
      <c r="S4312" s="215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216" t="s">
        <v>4492</v>
      </c>
      <c r="D4313" s="216"/>
      <c r="E4313" s="216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218" t="s">
        <v>4279</v>
      </c>
      <c r="D4314" s="218"/>
      <c r="E4314" s="218"/>
      <c r="F4314" s="218"/>
      <c r="G4314" s="218"/>
      <c r="H4314" s="218"/>
      <c r="I4314" s="218"/>
      <c r="J4314" s="218"/>
      <c r="K4314" s="218"/>
      <c r="L4314" s="218"/>
      <c r="M4314" s="218"/>
      <c r="N4314" s="218"/>
      <c r="O4314" s="218"/>
      <c r="P4314" s="218"/>
      <c r="Q4314" s="218"/>
      <c r="R4314" s="218"/>
      <c r="S4314" s="219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214" t="s">
        <v>1805</v>
      </c>
      <c r="D4315" s="214"/>
      <c r="E4315" s="214"/>
      <c r="F4315" s="214"/>
      <c r="G4315" s="214"/>
      <c r="H4315" s="214"/>
      <c r="I4315" s="214"/>
      <c r="J4315" s="214"/>
      <c r="K4315" s="214"/>
      <c r="L4315" s="214"/>
      <c r="M4315" s="214"/>
      <c r="N4315" s="214"/>
      <c r="O4315" s="214"/>
      <c r="P4315" s="214"/>
      <c r="Q4315" s="214"/>
      <c r="R4315" s="214"/>
      <c r="S4315" s="215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214" t="s">
        <v>1794</v>
      </c>
      <c r="D4316" s="214"/>
      <c r="E4316" s="214"/>
      <c r="F4316" s="214"/>
      <c r="G4316" s="214"/>
      <c r="H4316" s="214"/>
      <c r="I4316" s="214"/>
      <c r="J4316" s="214"/>
      <c r="K4316" s="214"/>
      <c r="L4316" s="214"/>
      <c r="M4316" s="214"/>
      <c r="N4316" s="214"/>
      <c r="O4316" s="214"/>
      <c r="P4316" s="214"/>
      <c r="Q4316" s="214"/>
      <c r="R4316" s="214"/>
      <c r="S4316" s="215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216" t="s">
        <v>3478</v>
      </c>
      <c r="D4317" s="216"/>
      <c r="E4317" s="216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218" t="s">
        <v>3480</v>
      </c>
      <c r="D4318" s="218"/>
      <c r="E4318" s="218"/>
      <c r="F4318" s="218"/>
      <c r="G4318" s="218"/>
      <c r="H4318" s="218"/>
      <c r="I4318" s="218"/>
      <c r="J4318" s="218"/>
      <c r="K4318" s="218"/>
      <c r="L4318" s="218"/>
      <c r="M4318" s="218"/>
      <c r="N4318" s="218"/>
      <c r="O4318" s="218"/>
      <c r="P4318" s="218"/>
      <c r="Q4318" s="218"/>
      <c r="R4318" s="218"/>
      <c r="S4318" s="219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214" t="s">
        <v>1805</v>
      </c>
      <c r="D4319" s="214"/>
      <c r="E4319" s="214"/>
      <c r="F4319" s="214"/>
      <c r="G4319" s="214"/>
      <c r="H4319" s="214"/>
      <c r="I4319" s="214"/>
      <c r="J4319" s="214"/>
      <c r="K4319" s="214"/>
      <c r="L4319" s="214"/>
      <c r="M4319" s="214"/>
      <c r="N4319" s="214"/>
      <c r="O4319" s="214"/>
      <c r="P4319" s="214"/>
      <c r="Q4319" s="214"/>
      <c r="R4319" s="214"/>
      <c r="S4319" s="215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214" t="s">
        <v>1794</v>
      </c>
      <c r="D4320" s="214"/>
      <c r="E4320" s="214"/>
      <c r="F4320" s="214"/>
      <c r="G4320" s="214"/>
      <c r="H4320" s="214"/>
      <c r="I4320" s="214"/>
      <c r="J4320" s="214"/>
      <c r="K4320" s="214"/>
      <c r="L4320" s="214"/>
      <c r="M4320" s="214"/>
      <c r="N4320" s="214"/>
      <c r="O4320" s="214"/>
      <c r="P4320" s="214"/>
      <c r="Q4320" s="214"/>
      <c r="R4320" s="214"/>
      <c r="S4320" s="215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216" t="s">
        <v>4496</v>
      </c>
      <c r="D4321" s="216"/>
      <c r="E4321" s="216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218" t="s">
        <v>4498</v>
      </c>
      <c r="D4322" s="218"/>
      <c r="E4322" s="218"/>
      <c r="F4322" s="218"/>
      <c r="G4322" s="218"/>
      <c r="H4322" s="218"/>
      <c r="I4322" s="218"/>
      <c r="J4322" s="218"/>
      <c r="K4322" s="218"/>
      <c r="L4322" s="218"/>
      <c r="M4322" s="218"/>
      <c r="N4322" s="218"/>
      <c r="O4322" s="218"/>
      <c r="P4322" s="218"/>
      <c r="Q4322" s="218"/>
      <c r="R4322" s="218"/>
      <c r="S4322" s="219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214" t="s">
        <v>1805</v>
      </c>
      <c r="D4323" s="214"/>
      <c r="E4323" s="214"/>
      <c r="F4323" s="214"/>
      <c r="G4323" s="214"/>
      <c r="H4323" s="214"/>
      <c r="I4323" s="214"/>
      <c r="J4323" s="214"/>
      <c r="K4323" s="214"/>
      <c r="L4323" s="214"/>
      <c r="M4323" s="214"/>
      <c r="N4323" s="214"/>
      <c r="O4323" s="214"/>
      <c r="P4323" s="214"/>
      <c r="Q4323" s="214"/>
      <c r="R4323" s="214"/>
      <c r="S4323" s="215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214" t="s">
        <v>1794</v>
      </c>
      <c r="D4324" s="214"/>
      <c r="E4324" s="214"/>
      <c r="F4324" s="214"/>
      <c r="G4324" s="214"/>
      <c r="H4324" s="214"/>
      <c r="I4324" s="214"/>
      <c r="J4324" s="214"/>
      <c r="K4324" s="214"/>
      <c r="L4324" s="214"/>
      <c r="M4324" s="214"/>
      <c r="N4324" s="214"/>
      <c r="O4324" s="214"/>
      <c r="P4324" s="214"/>
      <c r="Q4324" s="214"/>
      <c r="R4324" s="214"/>
      <c r="S4324" s="215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216" t="s">
        <v>4501</v>
      </c>
      <c r="D4325" s="216"/>
      <c r="E4325" s="216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218" t="s">
        <v>2918</v>
      </c>
      <c r="D4326" s="218"/>
      <c r="E4326" s="218"/>
      <c r="F4326" s="218"/>
      <c r="G4326" s="218"/>
      <c r="H4326" s="218"/>
      <c r="I4326" s="218"/>
      <c r="J4326" s="218"/>
      <c r="K4326" s="218"/>
      <c r="L4326" s="218"/>
      <c r="M4326" s="218"/>
      <c r="N4326" s="218"/>
      <c r="O4326" s="218"/>
      <c r="P4326" s="218"/>
      <c r="Q4326" s="218"/>
      <c r="R4326" s="218"/>
      <c r="S4326" s="219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214" t="s">
        <v>1805</v>
      </c>
      <c r="D4327" s="214"/>
      <c r="E4327" s="214"/>
      <c r="F4327" s="214"/>
      <c r="G4327" s="214"/>
      <c r="H4327" s="214"/>
      <c r="I4327" s="214"/>
      <c r="J4327" s="214"/>
      <c r="K4327" s="214"/>
      <c r="L4327" s="214"/>
      <c r="M4327" s="214"/>
      <c r="N4327" s="214"/>
      <c r="O4327" s="214"/>
      <c r="P4327" s="214"/>
      <c r="Q4327" s="214"/>
      <c r="R4327" s="214"/>
      <c r="S4327" s="215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214" t="s">
        <v>1794</v>
      </c>
      <c r="D4328" s="214"/>
      <c r="E4328" s="214"/>
      <c r="F4328" s="214"/>
      <c r="G4328" s="214"/>
      <c r="H4328" s="214"/>
      <c r="I4328" s="214"/>
      <c r="J4328" s="214"/>
      <c r="K4328" s="214"/>
      <c r="L4328" s="214"/>
      <c r="M4328" s="214"/>
      <c r="N4328" s="214"/>
      <c r="O4328" s="214"/>
      <c r="P4328" s="214"/>
      <c r="Q4328" s="214"/>
      <c r="R4328" s="214"/>
      <c r="S4328" s="215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216" t="s">
        <v>4504</v>
      </c>
      <c r="D4329" s="216"/>
      <c r="E4329" s="216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218" t="s">
        <v>4506</v>
      </c>
      <c r="D4330" s="218"/>
      <c r="E4330" s="218"/>
      <c r="F4330" s="218"/>
      <c r="G4330" s="218"/>
      <c r="H4330" s="218"/>
      <c r="I4330" s="218"/>
      <c r="J4330" s="218"/>
      <c r="K4330" s="218"/>
      <c r="L4330" s="218"/>
      <c r="M4330" s="218"/>
      <c r="N4330" s="218"/>
      <c r="O4330" s="218"/>
      <c r="P4330" s="218"/>
      <c r="Q4330" s="218"/>
      <c r="R4330" s="218"/>
      <c r="S4330" s="219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214" t="s">
        <v>1805</v>
      </c>
      <c r="D4331" s="214"/>
      <c r="E4331" s="214"/>
      <c r="F4331" s="214"/>
      <c r="G4331" s="214"/>
      <c r="H4331" s="214"/>
      <c r="I4331" s="214"/>
      <c r="J4331" s="214"/>
      <c r="K4331" s="214"/>
      <c r="L4331" s="214"/>
      <c r="M4331" s="214"/>
      <c r="N4331" s="214"/>
      <c r="O4331" s="214"/>
      <c r="P4331" s="214"/>
      <c r="Q4331" s="214"/>
      <c r="R4331" s="214"/>
      <c r="S4331" s="215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214" t="s">
        <v>1794</v>
      </c>
      <c r="D4332" s="214"/>
      <c r="E4332" s="214"/>
      <c r="F4332" s="214"/>
      <c r="G4332" s="214"/>
      <c r="H4332" s="214"/>
      <c r="I4332" s="214"/>
      <c r="J4332" s="214"/>
      <c r="K4332" s="214"/>
      <c r="L4332" s="214"/>
      <c r="M4332" s="214"/>
      <c r="N4332" s="214"/>
      <c r="O4332" s="214"/>
      <c r="P4332" s="214"/>
      <c r="Q4332" s="214"/>
      <c r="R4332" s="214"/>
      <c r="S4332" s="215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216" t="s">
        <v>4509</v>
      </c>
      <c r="D4333" s="216"/>
      <c r="E4333" s="216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218" t="s">
        <v>4511</v>
      </c>
      <c r="D4334" s="218"/>
      <c r="E4334" s="218"/>
      <c r="F4334" s="218"/>
      <c r="G4334" s="218"/>
      <c r="H4334" s="218"/>
      <c r="I4334" s="218"/>
      <c r="J4334" s="218"/>
      <c r="K4334" s="218"/>
      <c r="L4334" s="218"/>
      <c r="M4334" s="218"/>
      <c r="N4334" s="218"/>
      <c r="O4334" s="218"/>
      <c r="P4334" s="218"/>
      <c r="Q4334" s="218"/>
      <c r="R4334" s="218"/>
      <c r="S4334" s="219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214" t="s">
        <v>1805</v>
      </c>
      <c r="D4335" s="214"/>
      <c r="E4335" s="214"/>
      <c r="F4335" s="214"/>
      <c r="G4335" s="214"/>
      <c r="H4335" s="214"/>
      <c r="I4335" s="214"/>
      <c r="J4335" s="214"/>
      <c r="K4335" s="214"/>
      <c r="L4335" s="214"/>
      <c r="M4335" s="214"/>
      <c r="N4335" s="214"/>
      <c r="O4335" s="214"/>
      <c r="P4335" s="214"/>
      <c r="Q4335" s="214"/>
      <c r="R4335" s="214"/>
      <c r="S4335" s="215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214" t="s">
        <v>1794</v>
      </c>
      <c r="D4336" s="214"/>
      <c r="E4336" s="214"/>
      <c r="F4336" s="214"/>
      <c r="G4336" s="214"/>
      <c r="H4336" s="214"/>
      <c r="I4336" s="214"/>
      <c r="J4336" s="214"/>
      <c r="K4336" s="214"/>
      <c r="L4336" s="214"/>
      <c r="M4336" s="214"/>
      <c r="N4336" s="214"/>
      <c r="O4336" s="214"/>
      <c r="P4336" s="214"/>
      <c r="Q4336" s="214"/>
      <c r="R4336" s="214"/>
      <c r="S4336" s="215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216" t="s">
        <v>4342</v>
      </c>
      <c r="D4337" s="216"/>
      <c r="E4337" s="216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218" t="s">
        <v>4344</v>
      </c>
      <c r="D4338" s="218"/>
      <c r="E4338" s="218"/>
      <c r="F4338" s="218"/>
      <c r="G4338" s="218"/>
      <c r="H4338" s="218"/>
      <c r="I4338" s="218"/>
      <c r="J4338" s="218"/>
      <c r="K4338" s="218"/>
      <c r="L4338" s="218"/>
      <c r="M4338" s="218"/>
      <c r="N4338" s="218"/>
      <c r="O4338" s="218"/>
      <c r="P4338" s="218"/>
      <c r="Q4338" s="218"/>
      <c r="R4338" s="218"/>
      <c r="S4338" s="219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214" t="s">
        <v>1805</v>
      </c>
      <c r="D4339" s="214"/>
      <c r="E4339" s="214"/>
      <c r="F4339" s="214"/>
      <c r="G4339" s="214"/>
      <c r="H4339" s="214"/>
      <c r="I4339" s="214"/>
      <c r="J4339" s="214"/>
      <c r="K4339" s="214"/>
      <c r="L4339" s="214"/>
      <c r="M4339" s="214"/>
      <c r="N4339" s="214"/>
      <c r="O4339" s="214"/>
      <c r="P4339" s="214"/>
      <c r="Q4339" s="214"/>
      <c r="R4339" s="214"/>
      <c r="S4339" s="215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214" t="s">
        <v>1794</v>
      </c>
      <c r="D4340" s="214"/>
      <c r="E4340" s="214"/>
      <c r="F4340" s="214"/>
      <c r="G4340" s="214"/>
      <c r="H4340" s="214"/>
      <c r="I4340" s="214"/>
      <c r="J4340" s="214"/>
      <c r="K4340" s="214"/>
      <c r="L4340" s="214"/>
      <c r="M4340" s="214"/>
      <c r="N4340" s="214"/>
      <c r="O4340" s="214"/>
      <c r="P4340" s="214"/>
      <c r="Q4340" s="214"/>
      <c r="R4340" s="214"/>
      <c r="S4340" s="215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216" t="s">
        <v>4515</v>
      </c>
      <c r="D4341" s="216"/>
      <c r="E4341" s="216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218" t="s">
        <v>4292</v>
      </c>
      <c r="D4342" s="218"/>
      <c r="E4342" s="218"/>
      <c r="F4342" s="218"/>
      <c r="G4342" s="218"/>
      <c r="H4342" s="218"/>
      <c r="I4342" s="218"/>
      <c r="J4342" s="218"/>
      <c r="K4342" s="218"/>
      <c r="L4342" s="218"/>
      <c r="M4342" s="218"/>
      <c r="N4342" s="218"/>
      <c r="O4342" s="218"/>
      <c r="P4342" s="218"/>
      <c r="Q4342" s="218"/>
      <c r="R4342" s="218"/>
      <c r="S4342" s="219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214" t="s">
        <v>1805</v>
      </c>
      <c r="D4343" s="214"/>
      <c r="E4343" s="214"/>
      <c r="F4343" s="214"/>
      <c r="G4343" s="214"/>
      <c r="H4343" s="214"/>
      <c r="I4343" s="214"/>
      <c r="J4343" s="214"/>
      <c r="K4343" s="214"/>
      <c r="L4343" s="214"/>
      <c r="M4343" s="214"/>
      <c r="N4343" s="214"/>
      <c r="O4343" s="214"/>
      <c r="P4343" s="214"/>
      <c r="Q4343" s="214"/>
      <c r="R4343" s="214"/>
      <c r="S4343" s="215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214" t="s">
        <v>1794</v>
      </c>
      <c r="D4344" s="214"/>
      <c r="E4344" s="214"/>
      <c r="F4344" s="214"/>
      <c r="G4344" s="214"/>
      <c r="H4344" s="214"/>
      <c r="I4344" s="214"/>
      <c r="J4344" s="214"/>
      <c r="K4344" s="214"/>
      <c r="L4344" s="214"/>
      <c r="M4344" s="214"/>
      <c r="N4344" s="214"/>
      <c r="O4344" s="214"/>
      <c r="P4344" s="214"/>
      <c r="Q4344" s="214"/>
      <c r="R4344" s="214"/>
      <c r="S4344" s="215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216" t="s">
        <v>4518</v>
      </c>
      <c r="D4345" s="216"/>
      <c r="E4345" s="216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218" t="s">
        <v>4520</v>
      </c>
      <c r="D4346" s="218"/>
      <c r="E4346" s="218"/>
      <c r="F4346" s="218"/>
      <c r="G4346" s="218"/>
      <c r="H4346" s="218"/>
      <c r="I4346" s="218"/>
      <c r="J4346" s="218"/>
      <c r="K4346" s="218"/>
      <c r="L4346" s="218"/>
      <c r="M4346" s="218"/>
      <c r="N4346" s="218"/>
      <c r="O4346" s="218"/>
      <c r="P4346" s="218"/>
      <c r="Q4346" s="218"/>
      <c r="R4346" s="218"/>
      <c r="S4346" s="219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214" t="s">
        <v>1805</v>
      </c>
      <c r="D4347" s="214"/>
      <c r="E4347" s="214"/>
      <c r="F4347" s="214"/>
      <c r="G4347" s="214"/>
      <c r="H4347" s="214"/>
      <c r="I4347" s="214"/>
      <c r="J4347" s="214"/>
      <c r="K4347" s="214"/>
      <c r="L4347" s="214"/>
      <c r="M4347" s="214"/>
      <c r="N4347" s="214"/>
      <c r="O4347" s="214"/>
      <c r="P4347" s="214"/>
      <c r="Q4347" s="214"/>
      <c r="R4347" s="214"/>
      <c r="S4347" s="215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214" t="s">
        <v>1794</v>
      </c>
      <c r="D4348" s="214"/>
      <c r="E4348" s="214"/>
      <c r="F4348" s="214"/>
      <c r="G4348" s="214"/>
      <c r="H4348" s="214"/>
      <c r="I4348" s="214"/>
      <c r="J4348" s="214"/>
      <c r="K4348" s="214"/>
      <c r="L4348" s="214"/>
      <c r="M4348" s="214"/>
      <c r="N4348" s="214"/>
      <c r="O4348" s="214"/>
      <c r="P4348" s="214"/>
      <c r="Q4348" s="214"/>
      <c r="R4348" s="214"/>
      <c r="S4348" s="215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216" t="s">
        <v>4523</v>
      </c>
      <c r="D4349" s="216"/>
      <c r="E4349" s="216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218" t="s">
        <v>4525</v>
      </c>
      <c r="D4350" s="218"/>
      <c r="E4350" s="218"/>
      <c r="F4350" s="218"/>
      <c r="G4350" s="218"/>
      <c r="H4350" s="218"/>
      <c r="I4350" s="218"/>
      <c r="J4350" s="218"/>
      <c r="K4350" s="218"/>
      <c r="L4350" s="218"/>
      <c r="M4350" s="218"/>
      <c r="N4350" s="218"/>
      <c r="O4350" s="218"/>
      <c r="P4350" s="218"/>
      <c r="Q4350" s="218"/>
      <c r="R4350" s="218"/>
      <c r="S4350" s="219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214" t="s">
        <v>1805</v>
      </c>
      <c r="D4351" s="214"/>
      <c r="E4351" s="214"/>
      <c r="F4351" s="214"/>
      <c r="G4351" s="214"/>
      <c r="H4351" s="214"/>
      <c r="I4351" s="214"/>
      <c r="J4351" s="214"/>
      <c r="K4351" s="214"/>
      <c r="L4351" s="214"/>
      <c r="M4351" s="214"/>
      <c r="N4351" s="214"/>
      <c r="O4351" s="214"/>
      <c r="P4351" s="214"/>
      <c r="Q4351" s="214"/>
      <c r="R4351" s="214"/>
      <c r="S4351" s="215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214" t="s">
        <v>1794</v>
      </c>
      <c r="D4352" s="214"/>
      <c r="E4352" s="214"/>
      <c r="F4352" s="214"/>
      <c r="G4352" s="214"/>
      <c r="H4352" s="214"/>
      <c r="I4352" s="214"/>
      <c r="J4352" s="214"/>
      <c r="K4352" s="214"/>
      <c r="L4352" s="214"/>
      <c r="M4352" s="214"/>
      <c r="N4352" s="214"/>
      <c r="O4352" s="214"/>
      <c r="P4352" s="214"/>
      <c r="Q4352" s="214"/>
      <c r="R4352" s="214"/>
      <c r="S4352" s="215"/>
      <c r="BY4352" s="40"/>
      <c r="BZ4352" s="83"/>
      <c r="CC4352" s="48" t="s">
        <v>1794</v>
      </c>
      <c r="CF4352" s="70"/>
    </row>
    <row r="4353" spans="1:84" s="16" customFormat="1" ht="15" x14ac:dyDescent="0.25">
      <c r="A4353" s="217" t="s">
        <v>4360</v>
      </c>
      <c r="B4353" s="217"/>
      <c r="C4353" s="217"/>
      <c r="D4353" s="217"/>
      <c r="E4353" s="217"/>
      <c r="F4353" s="217"/>
      <c r="G4353" s="217"/>
      <c r="H4353" s="217"/>
      <c r="I4353" s="217"/>
      <c r="J4353" s="217"/>
      <c r="K4353" s="217"/>
      <c r="L4353" s="217"/>
      <c r="M4353" s="217"/>
      <c r="N4353" s="217"/>
      <c r="O4353" s="217"/>
      <c r="P4353" s="217"/>
      <c r="Q4353" s="217"/>
      <c r="R4353" s="217"/>
      <c r="S4353" s="217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216" t="s">
        <v>2955</v>
      </c>
      <c r="D4354" s="216"/>
      <c r="E4354" s="216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218" t="s">
        <v>2957</v>
      </c>
      <c r="D4355" s="218"/>
      <c r="E4355" s="218"/>
      <c r="F4355" s="218"/>
      <c r="G4355" s="218"/>
      <c r="H4355" s="218"/>
      <c r="I4355" s="218"/>
      <c r="J4355" s="218"/>
      <c r="K4355" s="218"/>
      <c r="L4355" s="218"/>
      <c r="M4355" s="218"/>
      <c r="N4355" s="218"/>
      <c r="O4355" s="218"/>
      <c r="P4355" s="218"/>
      <c r="Q4355" s="218"/>
      <c r="R4355" s="218"/>
      <c r="S4355" s="219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214" t="s">
        <v>81</v>
      </c>
      <c r="D4356" s="214"/>
      <c r="E4356" s="214"/>
      <c r="F4356" s="214"/>
      <c r="G4356" s="214"/>
      <c r="H4356" s="214"/>
      <c r="I4356" s="214"/>
      <c r="J4356" s="214"/>
      <c r="K4356" s="214"/>
      <c r="L4356" s="214"/>
      <c r="M4356" s="214"/>
      <c r="N4356" s="214"/>
      <c r="O4356" s="214"/>
      <c r="P4356" s="214"/>
      <c r="Q4356" s="214"/>
      <c r="R4356" s="214"/>
      <c r="S4356" s="215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214" t="s">
        <v>1794</v>
      </c>
      <c r="D4357" s="214"/>
      <c r="E4357" s="214"/>
      <c r="F4357" s="214"/>
      <c r="G4357" s="214"/>
      <c r="H4357" s="214"/>
      <c r="I4357" s="214"/>
      <c r="J4357" s="214"/>
      <c r="K4357" s="214"/>
      <c r="L4357" s="214"/>
      <c r="M4357" s="214"/>
      <c r="N4357" s="214"/>
      <c r="O4357" s="214"/>
      <c r="P4357" s="214"/>
      <c r="Q4357" s="214"/>
      <c r="R4357" s="214"/>
      <c r="S4357" s="215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216" t="s">
        <v>2961</v>
      </c>
      <c r="D4360" s="216"/>
      <c r="E4360" s="216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214" t="s">
        <v>1794</v>
      </c>
      <c r="D4361" s="214"/>
      <c r="E4361" s="214"/>
      <c r="F4361" s="214"/>
      <c r="G4361" s="214"/>
      <c r="H4361" s="214"/>
      <c r="I4361" s="214"/>
      <c r="J4361" s="214"/>
      <c r="K4361" s="214"/>
      <c r="L4361" s="214"/>
      <c r="M4361" s="214"/>
      <c r="N4361" s="214"/>
      <c r="O4361" s="214"/>
      <c r="P4361" s="214"/>
      <c r="Q4361" s="214"/>
      <c r="R4361" s="214"/>
      <c r="S4361" s="215"/>
      <c r="BY4361" s="40"/>
      <c r="BZ4361" s="83"/>
      <c r="CC4361" s="48" t="s">
        <v>1794</v>
      </c>
      <c r="CF4361" s="70"/>
    </row>
    <row r="4362" spans="1:84" s="16" customFormat="1" ht="15" x14ac:dyDescent="0.25">
      <c r="A4362" s="213" t="s">
        <v>661</v>
      </c>
      <c r="B4362" s="213"/>
      <c r="C4362" s="213"/>
      <c r="D4362" s="213"/>
      <c r="E4362" s="213"/>
      <c r="F4362" s="213"/>
      <c r="G4362" s="213"/>
      <c r="H4362" s="213"/>
      <c r="I4362" s="213"/>
      <c r="J4362" s="213"/>
      <c r="K4362" s="213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213" t="s">
        <v>214</v>
      </c>
      <c r="B4363" s="213"/>
      <c r="C4363" s="213"/>
      <c r="D4363" s="213"/>
      <c r="E4363" s="213"/>
      <c r="F4363" s="213"/>
      <c r="G4363" s="213"/>
      <c r="H4363" s="213"/>
      <c r="I4363" s="213"/>
      <c r="J4363" s="213"/>
      <c r="K4363" s="213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213" t="s">
        <v>215</v>
      </c>
      <c r="B4364" s="213"/>
      <c r="C4364" s="213"/>
      <c r="D4364" s="213"/>
      <c r="E4364" s="213"/>
      <c r="F4364" s="213"/>
      <c r="G4364" s="213"/>
      <c r="H4364" s="213"/>
      <c r="I4364" s="213"/>
      <c r="J4364" s="213"/>
      <c r="K4364" s="213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213" t="s">
        <v>4530</v>
      </c>
      <c r="B4365" s="213"/>
      <c r="C4365" s="213"/>
      <c r="D4365" s="213"/>
      <c r="E4365" s="213"/>
      <c r="F4365" s="213"/>
      <c r="G4365" s="213"/>
      <c r="H4365" s="213"/>
      <c r="I4365" s="213"/>
      <c r="J4365" s="213"/>
      <c r="K4365" s="213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220" t="s">
        <v>4531</v>
      </c>
      <c r="B4366" s="220"/>
      <c r="C4366" s="220"/>
      <c r="D4366" s="220"/>
      <c r="E4366" s="220"/>
      <c r="F4366" s="220"/>
      <c r="G4366" s="220"/>
      <c r="H4366" s="220"/>
      <c r="I4366" s="220"/>
      <c r="J4366" s="220"/>
      <c r="K4366" s="220"/>
      <c r="L4366" s="220"/>
      <c r="M4366" s="220"/>
      <c r="N4366" s="220"/>
      <c r="O4366" s="220"/>
      <c r="P4366" s="220"/>
      <c r="Q4366" s="220"/>
      <c r="R4366" s="220"/>
      <c r="S4366" s="220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216" t="s">
        <v>3048</v>
      </c>
      <c r="D4367" s="216"/>
      <c r="E4367" s="216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214" t="s">
        <v>2502</v>
      </c>
      <c r="D4368" s="214"/>
      <c r="E4368" s="214"/>
      <c r="F4368" s="214"/>
      <c r="G4368" s="214"/>
      <c r="H4368" s="214"/>
      <c r="I4368" s="214"/>
      <c r="J4368" s="214"/>
      <c r="K4368" s="214"/>
      <c r="L4368" s="214"/>
      <c r="M4368" s="214"/>
      <c r="N4368" s="214"/>
      <c r="O4368" s="214"/>
      <c r="P4368" s="214"/>
      <c r="Q4368" s="214"/>
      <c r="R4368" s="214"/>
      <c r="S4368" s="215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214" t="s">
        <v>81</v>
      </c>
      <c r="D4369" s="214"/>
      <c r="E4369" s="214"/>
      <c r="F4369" s="214"/>
      <c r="G4369" s="214"/>
      <c r="H4369" s="214"/>
      <c r="I4369" s="214"/>
      <c r="J4369" s="214"/>
      <c r="K4369" s="214"/>
      <c r="L4369" s="214"/>
      <c r="M4369" s="214"/>
      <c r="N4369" s="214"/>
      <c r="O4369" s="214"/>
      <c r="P4369" s="214"/>
      <c r="Q4369" s="214"/>
      <c r="R4369" s="214"/>
      <c r="S4369" s="215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214" t="s">
        <v>1794</v>
      </c>
      <c r="D4370" s="214"/>
      <c r="E4370" s="214"/>
      <c r="F4370" s="214"/>
      <c r="G4370" s="214"/>
      <c r="H4370" s="214"/>
      <c r="I4370" s="214"/>
      <c r="J4370" s="214"/>
      <c r="K4370" s="214"/>
      <c r="L4370" s="214"/>
      <c r="M4370" s="214"/>
      <c r="N4370" s="214"/>
      <c r="O4370" s="214"/>
      <c r="P4370" s="214"/>
      <c r="Q4370" s="214"/>
      <c r="R4370" s="214"/>
      <c r="S4370" s="215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216" t="s">
        <v>4535</v>
      </c>
      <c r="D4373" s="216"/>
      <c r="E4373" s="216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218" t="s">
        <v>4537</v>
      </c>
      <c r="D4374" s="218"/>
      <c r="E4374" s="218"/>
      <c r="F4374" s="218"/>
      <c r="G4374" s="218"/>
      <c r="H4374" s="218"/>
      <c r="I4374" s="218"/>
      <c r="J4374" s="218"/>
      <c r="K4374" s="218"/>
      <c r="L4374" s="218"/>
      <c r="M4374" s="218"/>
      <c r="N4374" s="218"/>
      <c r="O4374" s="218"/>
      <c r="P4374" s="218"/>
      <c r="Q4374" s="218"/>
      <c r="R4374" s="218"/>
      <c r="S4374" s="219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214" t="s">
        <v>2511</v>
      </c>
      <c r="D4375" s="214"/>
      <c r="E4375" s="214"/>
      <c r="F4375" s="214"/>
      <c r="G4375" s="214"/>
      <c r="H4375" s="214"/>
      <c r="I4375" s="214"/>
      <c r="J4375" s="214"/>
      <c r="K4375" s="214"/>
      <c r="L4375" s="214"/>
      <c r="M4375" s="214"/>
      <c r="N4375" s="214"/>
      <c r="O4375" s="214"/>
      <c r="P4375" s="214"/>
      <c r="Q4375" s="214"/>
      <c r="R4375" s="214"/>
      <c r="S4375" s="215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214" t="s">
        <v>2512</v>
      </c>
      <c r="D4376" s="214"/>
      <c r="E4376" s="214"/>
      <c r="F4376" s="214"/>
      <c r="G4376" s="214"/>
      <c r="H4376" s="214"/>
      <c r="I4376" s="214"/>
      <c r="J4376" s="214"/>
      <c r="K4376" s="214"/>
      <c r="L4376" s="214"/>
      <c r="M4376" s="214"/>
      <c r="N4376" s="214"/>
      <c r="O4376" s="214"/>
      <c r="P4376" s="214"/>
      <c r="Q4376" s="214"/>
      <c r="R4376" s="214"/>
      <c r="S4376" s="215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214" t="s">
        <v>2513</v>
      </c>
      <c r="D4377" s="214"/>
      <c r="E4377" s="214"/>
      <c r="F4377" s="214"/>
      <c r="G4377" s="214"/>
      <c r="H4377" s="214"/>
      <c r="I4377" s="214"/>
      <c r="J4377" s="214"/>
      <c r="K4377" s="214"/>
      <c r="L4377" s="214"/>
      <c r="M4377" s="214"/>
      <c r="N4377" s="214"/>
      <c r="O4377" s="214"/>
      <c r="P4377" s="214"/>
      <c r="Q4377" s="214"/>
      <c r="R4377" s="214"/>
      <c r="S4377" s="215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216" t="s">
        <v>4540</v>
      </c>
      <c r="D4378" s="216"/>
      <c r="E4378" s="216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218" t="s">
        <v>4542</v>
      </c>
      <c r="D4379" s="218"/>
      <c r="E4379" s="218"/>
      <c r="F4379" s="218"/>
      <c r="G4379" s="218"/>
      <c r="H4379" s="218"/>
      <c r="I4379" s="218"/>
      <c r="J4379" s="218"/>
      <c r="K4379" s="218"/>
      <c r="L4379" s="218"/>
      <c r="M4379" s="218"/>
      <c r="N4379" s="218"/>
      <c r="O4379" s="218"/>
      <c r="P4379" s="218"/>
      <c r="Q4379" s="218"/>
      <c r="R4379" s="218"/>
      <c r="S4379" s="219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214" t="s">
        <v>2511</v>
      </c>
      <c r="D4380" s="214"/>
      <c r="E4380" s="214"/>
      <c r="F4380" s="214"/>
      <c r="G4380" s="214"/>
      <c r="H4380" s="214"/>
      <c r="I4380" s="214"/>
      <c r="J4380" s="214"/>
      <c r="K4380" s="214"/>
      <c r="L4380" s="214"/>
      <c r="M4380" s="214"/>
      <c r="N4380" s="214"/>
      <c r="O4380" s="214"/>
      <c r="P4380" s="214"/>
      <c r="Q4380" s="214"/>
      <c r="R4380" s="214"/>
      <c r="S4380" s="215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214" t="s">
        <v>2512</v>
      </c>
      <c r="D4381" s="214"/>
      <c r="E4381" s="214"/>
      <c r="F4381" s="214"/>
      <c r="G4381" s="214"/>
      <c r="H4381" s="214"/>
      <c r="I4381" s="214"/>
      <c r="J4381" s="214"/>
      <c r="K4381" s="214"/>
      <c r="L4381" s="214"/>
      <c r="M4381" s="214"/>
      <c r="N4381" s="214"/>
      <c r="O4381" s="214"/>
      <c r="P4381" s="214"/>
      <c r="Q4381" s="214"/>
      <c r="R4381" s="214"/>
      <c r="S4381" s="215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214" t="s">
        <v>2513</v>
      </c>
      <c r="D4382" s="214"/>
      <c r="E4382" s="214"/>
      <c r="F4382" s="214"/>
      <c r="G4382" s="214"/>
      <c r="H4382" s="214"/>
      <c r="I4382" s="214"/>
      <c r="J4382" s="214"/>
      <c r="K4382" s="214"/>
      <c r="L4382" s="214"/>
      <c r="M4382" s="214"/>
      <c r="N4382" s="214"/>
      <c r="O4382" s="214"/>
      <c r="P4382" s="214"/>
      <c r="Q4382" s="214"/>
      <c r="R4382" s="214"/>
      <c r="S4382" s="215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216" t="s">
        <v>2719</v>
      </c>
      <c r="D4383" s="216"/>
      <c r="E4383" s="216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214" t="s">
        <v>2502</v>
      </c>
      <c r="D4384" s="214"/>
      <c r="E4384" s="214"/>
      <c r="F4384" s="214"/>
      <c r="G4384" s="214"/>
      <c r="H4384" s="214"/>
      <c r="I4384" s="214"/>
      <c r="J4384" s="214"/>
      <c r="K4384" s="214"/>
      <c r="L4384" s="214"/>
      <c r="M4384" s="214"/>
      <c r="N4384" s="214"/>
      <c r="O4384" s="214"/>
      <c r="P4384" s="214"/>
      <c r="Q4384" s="214"/>
      <c r="R4384" s="214"/>
      <c r="S4384" s="215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214" t="s">
        <v>81</v>
      </c>
      <c r="D4385" s="214"/>
      <c r="E4385" s="214"/>
      <c r="F4385" s="214"/>
      <c r="G4385" s="214"/>
      <c r="H4385" s="214"/>
      <c r="I4385" s="214"/>
      <c r="J4385" s="214"/>
      <c r="K4385" s="214"/>
      <c r="L4385" s="214"/>
      <c r="M4385" s="214"/>
      <c r="N4385" s="214"/>
      <c r="O4385" s="214"/>
      <c r="P4385" s="214"/>
      <c r="Q4385" s="214"/>
      <c r="R4385" s="214"/>
      <c r="S4385" s="215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214" t="s">
        <v>1794</v>
      </c>
      <c r="D4386" s="214"/>
      <c r="E4386" s="214"/>
      <c r="F4386" s="214"/>
      <c r="G4386" s="214"/>
      <c r="H4386" s="214"/>
      <c r="I4386" s="214"/>
      <c r="J4386" s="214"/>
      <c r="K4386" s="214"/>
      <c r="L4386" s="214"/>
      <c r="M4386" s="214"/>
      <c r="N4386" s="214"/>
      <c r="O4386" s="214"/>
      <c r="P4386" s="214"/>
      <c r="Q4386" s="214"/>
      <c r="R4386" s="214"/>
      <c r="S4386" s="215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216" t="s">
        <v>4546</v>
      </c>
      <c r="D4389" s="216"/>
      <c r="E4389" s="216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218" t="s">
        <v>4548</v>
      </c>
      <c r="D4390" s="218"/>
      <c r="E4390" s="218"/>
      <c r="F4390" s="218"/>
      <c r="G4390" s="218"/>
      <c r="H4390" s="218"/>
      <c r="I4390" s="218"/>
      <c r="J4390" s="218"/>
      <c r="K4390" s="218"/>
      <c r="L4390" s="218"/>
      <c r="M4390" s="218"/>
      <c r="N4390" s="218"/>
      <c r="O4390" s="218"/>
      <c r="P4390" s="218"/>
      <c r="Q4390" s="218"/>
      <c r="R4390" s="218"/>
      <c r="S4390" s="219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214" t="s">
        <v>2511</v>
      </c>
      <c r="D4391" s="214"/>
      <c r="E4391" s="214"/>
      <c r="F4391" s="214"/>
      <c r="G4391" s="214"/>
      <c r="H4391" s="214"/>
      <c r="I4391" s="214"/>
      <c r="J4391" s="214"/>
      <c r="K4391" s="214"/>
      <c r="L4391" s="214"/>
      <c r="M4391" s="214"/>
      <c r="N4391" s="214"/>
      <c r="O4391" s="214"/>
      <c r="P4391" s="214"/>
      <c r="Q4391" s="214"/>
      <c r="R4391" s="214"/>
      <c r="S4391" s="215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214" t="s">
        <v>2512</v>
      </c>
      <c r="D4392" s="214"/>
      <c r="E4392" s="214"/>
      <c r="F4392" s="214"/>
      <c r="G4392" s="214"/>
      <c r="H4392" s="214"/>
      <c r="I4392" s="214"/>
      <c r="J4392" s="214"/>
      <c r="K4392" s="214"/>
      <c r="L4392" s="214"/>
      <c r="M4392" s="214"/>
      <c r="N4392" s="214"/>
      <c r="O4392" s="214"/>
      <c r="P4392" s="214"/>
      <c r="Q4392" s="214"/>
      <c r="R4392" s="214"/>
      <c r="S4392" s="215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214" t="s">
        <v>2513</v>
      </c>
      <c r="D4393" s="214"/>
      <c r="E4393" s="214"/>
      <c r="F4393" s="214"/>
      <c r="G4393" s="214"/>
      <c r="H4393" s="214"/>
      <c r="I4393" s="214"/>
      <c r="J4393" s="214"/>
      <c r="K4393" s="214"/>
      <c r="L4393" s="214"/>
      <c r="M4393" s="214"/>
      <c r="N4393" s="214"/>
      <c r="O4393" s="214"/>
      <c r="P4393" s="214"/>
      <c r="Q4393" s="214"/>
      <c r="R4393" s="214"/>
      <c r="S4393" s="215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216" t="s">
        <v>4551</v>
      </c>
      <c r="D4394" s="216"/>
      <c r="E4394" s="216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218" t="s">
        <v>4553</v>
      </c>
      <c r="D4395" s="218"/>
      <c r="E4395" s="218"/>
      <c r="F4395" s="218"/>
      <c r="G4395" s="218"/>
      <c r="H4395" s="218"/>
      <c r="I4395" s="218"/>
      <c r="J4395" s="218"/>
      <c r="K4395" s="218"/>
      <c r="L4395" s="218"/>
      <c r="M4395" s="218"/>
      <c r="N4395" s="218"/>
      <c r="O4395" s="218"/>
      <c r="P4395" s="218"/>
      <c r="Q4395" s="218"/>
      <c r="R4395" s="218"/>
      <c r="S4395" s="219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214" t="s">
        <v>2511</v>
      </c>
      <c r="D4396" s="214"/>
      <c r="E4396" s="214"/>
      <c r="F4396" s="214"/>
      <c r="G4396" s="214"/>
      <c r="H4396" s="214"/>
      <c r="I4396" s="214"/>
      <c r="J4396" s="214"/>
      <c r="K4396" s="214"/>
      <c r="L4396" s="214"/>
      <c r="M4396" s="214"/>
      <c r="N4396" s="214"/>
      <c r="O4396" s="214"/>
      <c r="P4396" s="214"/>
      <c r="Q4396" s="214"/>
      <c r="R4396" s="214"/>
      <c r="S4396" s="215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214" t="s">
        <v>2512</v>
      </c>
      <c r="D4397" s="214"/>
      <c r="E4397" s="214"/>
      <c r="F4397" s="214"/>
      <c r="G4397" s="214"/>
      <c r="H4397" s="214"/>
      <c r="I4397" s="214"/>
      <c r="J4397" s="214"/>
      <c r="K4397" s="214"/>
      <c r="L4397" s="214"/>
      <c r="M4397" s="214"/>
      <c r="N4397" s="214"/>
      <c r="O4397" s="214"/>
      <c r="P4397" s="214"/>
      <c r="Q4397" s="214"/>
      <c r="R4397" s="214"/>
      <c r="S4397" s="215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214" t="s">
        <v>2513</v>
      </c>
      <c r="D4398" s="214"/>
      <c r="E4398" s="214"/>
      <c r="F4398" s="214"/>
      <c r="G4398" s="214"/>
      <c r="H4398" s="214"/>
      <c r="I4398" s="214"/>
      <c r="J4398" s="214"/>
      <c r="K4398" s="214"/>
      <c r="L4398" s="214"/>
      <c r="M4398" s="214"/>
      <c r="N4398" s="214"/>
      <c r="O4398" s="214"/>
      <c r="P4398" s="214"/>
      <c r="Q4398" s="214"/>
      <c r="R4398" s="214"/>
      <c r="S4398" s="215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216" t="s">
        <v>3071</v>
      </c>
      <c r="D4399" s="216"/>
      <c r="E4399" s="216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218" t="s">
        <v>3073</v>
      </c>
      <c r="D4400" s="218"/>
      <c r="E4400" s="218"/>
      <c r="F4400" s="218"/>
      <c r="G4400" s="218"/>
      <c r="H4400" s="218"/>
      <c r="I4400" s="218"/>
      <c r="J4400" s="218"/>
      <c r="K4400" s="218"/>
      <c r="L4400" s="218"/>
      <c r="M4400" s="218"/>
      <c r="N4400" s="218"/>
      <c r="O4400" s="218"/>
      <c r="P4400" s="218"/>
      <c r="Q4400" s="218"/>
      <c r="R4400" s="218"/>
      <c r="S4400" s="219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214" t="s">
        <v>2511</v>
      </c>
      <c r="D4401" s="214"/>
      <c r="E4401" s="214"/>
      <c r="F4401" s="214"/>
      <c r="G4401" s="214"/>
      <c r="H4401" s="214"/>
      <c r="I4401" s="214"/>
      <c r="J4401" s="214"/>
      <c r="K4401" s="214"/>
      <c r="L4401" s="214"/>
      <c r="M4401" s="214"/>
      <c r="N4401" s="214"/>
      <c r="O4401" s="214"/>
      <c r="P4401" s="214"/>
      <c r="Q4401" s="214"/>
      <c r="R4401" s="214"/>
      <c r="S4401" s="215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214" t="s">
        <v>2512</v>
      </c>
      <c r="D4402" s="214"/>
      <c r="E4402" s="214"/>
      <c r="F4402" s="214"/>
      <c r="G4402" s="214"/>
      <c r="H4402" s="214"/>
      <c r="I4402" s="214"/>
      <c r="J4402" s="214"/>
      <c r="K4402" s="214"/>
      <c r="L4402" s="214"/>
      <c r="M4402" s="214"/>
      <c r="N4402" s="214"/>
      <c r="O4402" s="214"/>
      <c r="P4402" s="214"/>
      <c r="Q4402" s="214"/>
      <c r="R4402" s="214"/>
      <c r="S4402" s="215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214" t="s">
        <v>2513</v>
      </c>
      <c r="D4403" s="214"/>
      <c r="E4403" s="214"/>
      <c r="F4403" s="214"/>
      <c r="G4403" s="214"/>
      <c r="H4403" s="214"/>
      <c r="I4403" s="214"/>
      <c r="J4403" s="214"/>
      <c r="K4403" s="214"/>
      <c r="L4403" s="214"/>
      <c r="M4403" s="214"/>
      <c r="N4403" s="214"/>
      <c r="O4403" s="214"/>
      <c r="P4403" s="214"/>
      <c r="Q4403" s="214"/>
      <c r="R4403" s="214"/>
      <c r="S4403" s="215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216" t="s">
        <v>3360</v>
      </c>
      <c r="D4404" s="216"/>
      <c r="E4404" s="216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214" t="s">
        <v>2502</v>
      </c>
      <c r="D4405" s="214"/>
      <c r="E4405" s="214"/>
      <c r="F4405" s="214"/>
      <c r="G4405" s="214"/>
      <c r="H4405" s="214"/>
      <c r="I4405" s="214"/>
      <c r="J4405" s="214"/>
      <c r="K4405" s="214"/>
      <c r="L4405" s="214"/>
      <c r="M4405" s="214"/>
      <c r="N4405" s="214"/>
      <c r="O4405" s="214"/>
      <c r="P4405" s="214"/>
      <c r="Q4405" s="214"/>
      <c r="R4405" s="214"/>
      <c r="S4405" s="215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214" t="s">
        <v>81</v>
      </c>
      <c r="D4406" s="214"/>
      <c r="E4406" s="214"/>
      <c r="F4406" s="214"/>
      <c r="G4406" s="214"/>
      <c r="H4406" s="214"/>
      <c r="I4406" s="214"/>
      <c r="J4406" s="214"/>
      <c r="K4406" s="214"/>
      <c r="L4406" s="214"/>
      <c r="M4406" s="214"/>
      <c r="N4406" s="214"/>
      <c r="O4406" s="214"/>
      <c r="P4406" s="214"/>
      <c r="Q4406" s="214"/>
      <c r="R4406" s="214"/>
      <c r="S4406" s="215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214" t="s">
        <v>1794</v>
      </c>
      <c r="D4407" s="214"/>
      <c r="E4407" s="214"/>
      <c r="F4407" s="214"/>
      <c r="G4407" s="214"/>
      <c r="H4407" s="214"/>
      <c r="I4407" s="214"/>
      <c r="J4407" s="214"/>
      <c r="K4407" s="214"/>
      <c r="L4407" s="214"/>
      <c r="M4407" s="214"/>
      <c r="N4407" s="214"/>
      <c r="O4407" s="214"/>
      <c r="P4407" s="214"/>
      <c r="Q4407" s="214"/>
      <c r="R4407" s="214"/>
      <c r="S4407" s="215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216" t="s">
        <v>3365</v>
      </c>
      <c r="D4410" s="216"/>
      <c r="E4410" s="216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218" t="s">
        <v>3367</v>
      </c>
      <c r="D4411" s="218"/>
      <c r="E4411" s="218"/>
      <c r="F4411" s="218"/>
      <c r="G4411" s="218"/>
      <c r="H4411" s="218"/>
      <c r="I4411" s="218"/>
      <c r="J4411" s="218"/>
      <c r="K4411" s="218"/>
      <c r="L4411" s="218"/>
      <c r="M4411" s="218"/>
      <c r="N4411" s="218"/>
      <c r="O4411" s="218"/>
      <c r="P4411" s="218"/>
      <c r="Q4411" s="218"/>
      <c r="R4411" s="218"/>
      <c r="S4411" s="219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214" t="s">
        <v>2511</v>
      </c>
      <c r="D4412" s="214"/>
      <c r="E4412" s="214"/>
      <c r="F4412" s="214"/>
      <c r="G4412" s="214"/>
      <c r="H4412" s="214"/>
      <c r="I4412" s="214"/>
      <c r="J4412" s="214"/>
      <c r="K4412" s="214"/>
      <c r="L4412" s="214"/>
      <c r="M4412" s="214"/>
      <c r="N4412" s="214"/>
      <c r="O4412" s="214"/>
      <c r="P4412" s="214"/>
      <c r="Q4412" s="214"/>
      <c r="R4412" s="214"/>
      <c r="S4412" s="215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214" t="s">
        <v>2512</v>
      </c>
      <c r="D4413" s="214"/>
      <c r="E4413" s="214"/>
      <c r="F4413" s="214"/>
      <c r="G4413" s="214"/>
      <c r="H4413" s="214"/>
      <c r="I4413" s="214"/>
      <c r="J4413" s="214"/>
      <c r="K4413" s="214"/>
      <c r="L4413" s="214"/>
      <c r="M4413" s="214"/>
      <c r="N4413" s="214"/>
      <c r="O4413" s="214"/>
      <c r="P4413" s="214"/>
      <c r="Q4413" s="214"/>
      <c r="R4413" s="214"/>
      <c r="S4413" s="215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214" t="s">
        <v>2513</v>
      </c>
      <c r="D4414" s="214"/>
      <c r="E4414" s="214"/>
      <c r="F4414" s="214"/>
      <c r="G4414" s="214"/>
      <c r="H4414" s="214"/>
      <c r="I4414" s="214"/>
      <c r="J4414" s="214"/>
      <c r="K4414" s="214"/>
      <c r="L4414" s="214"/>
      <c r="M4414" s="214"/>
      <c r="N4414" s="214"/>
      <c r="O4414" s="214"/>
      <c r="P4414" s="214"/>
      <c r="Q4414" s="214"/>
      <c r="R4414" s="214"/>
      <c r="S4414" s="215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216" t="s">
        <v>2560</v>
      </c>
      <c r="D4415" s="216"/>
      <c r="E4415" s="216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214" t="s">
        <v>2502</v>
      </c>
      <c r="D4416" s="214"/>
      <c r="E4416" s="214"/>
      <c r="F4416" s="214"/>
      <c r="G4416" s="214"/>
      <c r="H4416" s="214"/>
      <c r="I4416" s="214"/>
      <c r="J4416" s="214"/>
      <c r="K4416" s="214"/>
      <c r="L4416" s="214"/>
      <c r="M4416" s="214"/>
      <c r="N4416" s="214"/>
      <c r="O4416" s="214"/>
      <c r="P4416" s="214"/>
      <c r="Q4416" s="214"/>
      <c r="R4416" s="214"/>
      <c r="S4416" s="215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214" t="s">
        <v>81</v>
      </c>
      <c r="D4417" s="214"/>
      <c r="E4417" s="214"/>
      <c r="F4417" s="214"/>
      <c r="G4417" s="214"/>
      <c r="H4417" s="214"/>
      <c r="I4417" s="214"/>
      <c r="J4417" s="214"/>
      <c r="K4417" s="214"/>
      <c r="L4417" s="214"/>
      <c r="M4417" s="214"/>
      <c r="N4417" s="214"/>
      <c r="O4417" s="214"/>
      <c r="P4417" s="214"/>
      <c r="Q4417" s="214"/>
      <c r="R4417" s="214"/>
      <c r="S4417" s="215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214" t="s">
        <v>1794</v>
      </c>
      <c r="D4418" s="214"/>
      <c r="E4418" s="214"/>
      <c r="F4418" s="214"/>
      <c r="G4418" s="214"/>
      <c r="H4418" s="214"/>
      <c r="I4418" s="214"/>
      <c r="J4418" s="214"/>
      <c r="K4418" s="214"/>
      <c r="L4418" s="214"/>
      <c r="M4418" s="214"/>
      <c r="N4418" s="214"/>
      <c r="O4418" s="214"/>
      <c r="P4418" s="214"/>
      <c r="Q4418" s="214"/>
      <c r="R4418" s="214"/>
      <c r="S4418" s="215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216" t="s">
        <v>4560</v>
      </c>
      <c r="D4421" s="216"/>
      <c r="E4421" s="216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218" t="s">
        <v>4562</v>
      </c>
      <c r="D4422" s="218"/>
      <c r="E4422" s="218"/>
      <c r="F4422" s="218"/>
      <c r="G4422" s="218"/>
      <c r="H4422" s="218"/>
      <c r="I4422" s="218"/>
      <c r="J4422" s="218"/>
      <c r="K4422" s="218"/>
      <c r="L4422" s="218"/>
      <c r="M4422" s="218"/>
      <c r="N4422" s="218"/>
      <c r="O4422" s="218"/>
      <c r="P4422" s="218"/>
      <c r="Q4422" s="218"/>
      <c r="R4422" s="218"/>
      <c r="S4422" s="219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214" t="s">
        <v>2511</v>
      </c>
      <c r="D4423" s="214"/>
      <c r="E4423" s="214"/>
      <c r="F4423" s="214"/>
      <c r="G4423" s="214"/>
      <c r="H4423" s="214"/>
      <c r="I4423" s="214"/>
      <c r="J4423" s="214"/>
      <c r="K4423" s="214"/>
      <c r="L4423" s="214"/>
      <c r="M4423" s="214"/>
      <c r="N4423" s="214"/>
      <c r="O4423" s="214"/>
      <c r="P4423" s="214"/>
      <c r="Q4423" s="214"/>
      <c r="R4423" s="214"/>
      <c r="S4423" s="215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214" t="s">
        <v>2512</v>
      </c>
      <c r="D4424" s="214"/>
      <c r="E4424" s="214"/>
      <c r="F4424" s="214"/>
      <c r="G4424" s="214"/>
      <c r="H4424" s="214"/>
      <c r="I4424" s="214"/>
      <c r="J4424" s="214"/>
      <c r="K4424" s="214"/>
      <c r="L4424" s="214"/>
      <c r="M4424" s="214"/>
      <c r="N4424" s="214"/>
      <c r="O4424" s="214"/>
      <c r="P4424" s="214"/>
      <c r="Q4424" s="214"/>
      <c r="R4424" s="214"/>
      <c r="S4424" s="215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214" t="s">
        <v>2513</v>
      </c>
      <c r="D4425" s="214"/>
      <c r="E4425" s="214"/>
      <c r="F4425" s="214"/>
      <c r="G4425" s="214"/>
      <c r="H4425" s="214"/>
      <c r="I4425" s="214"/>
      <c r="J4425" s="214"/>
      <c r="K4425" s="214"/>
      <c r="L4425" s="214"/>
      <c r="M4425" s="214"/>
      <c r="N4425" s="214"/>
      <c r="O4425" s="214"/>
      <c r="P4425" s="214"/>
      <c r="Q4425" s="214"/>
      <c r="R4425" s="214"/>
      <c r="S4425" s="215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216" t="s">
        <v>3376</v>
      </c>
      <c r="D4426" s="216"/>
      <c r="E4426" s="216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218" t="s">
        <v>4565</v>
      </c>
      <c r="D4427" s="218"/>
      <c r="E4427" s="218"/>
      <c r="F4427" s="218"/>
      <c r="G4427" s="218"/>
      <c r="H4427" s="218"/>
      <c r="I4427" s="218"/>
      <c r="J4427" s="218"/>
      <c r="K4427" s="218"/>
      <c r="L4427" s="218"/>
      <c r="M4427" s="218"/>
      <c r="N4427" s="218"/>
      <c r="O4427" s="218"/>
      <c r="P4427" s="218"/>
      <c r="Q4427" s="218"/>
      <c r="R4427" s="218"/>
      <c r="S4427" s="219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214" t="s">
        <v>2511</v>
      </c>
      <c r="D4428" s="214"/>
      <c r="E4428" s="214"/>
      <c r="F4428" s="214"/>
      <c r="G4428" s="214"/>
      <c r="H4428" s="214"/>
      <c r="I4428" s="214"/>
      <c r="J4428" s="214"/>
      <c r="K4428" s="214"/>
      <c r="L4428" s="214"/>
      <c r="M4428" s="214"/>
      <c r="N4428" s="214"/>
      <c r="O4428" s="214"/>
      <c r="P4428" s="214"/>
      <c r="Q4428" s="214"/>
      <c r="R4428" s="214"/>
      <c r="S4428" s="215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214" t="s">
        <v>2512</v>
      </c>
      <c r="D4429" s="214"/>
      <c r="E4429" s="214"/>
      <c r="F4429" s="214"/>
      <c r="G4429" s="214"/>
      <c r="H4429" s="214"/>
      <c r="I4429" s="214"/>
      <c r="J4429" s="214"/>
      <c r="K4429" s="214"/>
      <c r="L4429" s="214"/>
      <c r="M4429" s="214"/>
      <c r="N4429" s="214"/>
      <c r="O4429" s="214"/>
      <c r="P4429" s="214"/>
      <c r="Q4429" s="214"/>
      <c r="R4429" s="214"/>
      <c r="S4429" s="215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214" t="s">
        <v>2513</v>
      </c>
      <c r="D4430" s="214"/>
      <c r="E4430" s="214"/>
      <c r="F4430" s="214"/>
      <c r="G4430" s="214"/>
      <c r="H4430" s="214"/>
      <c r="I4430" s="214"/>
      <c r="J4430" s="214"/>
      <c r="K4430" s="214"/>
      <c r="L4430" s="214"/>
      <c r="M4430" s="214"/>
      <c r="N4430" s="214"/>
      <c r="O4430" s="214"/>
      <c r="P4430" s="214"/>
      <c r="Q4430" s="214"/>
      <c r="R4430" s="214"/>
      <c r="S4430" s="215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216" t="s">
        <v>3090</v>
      </c>
      <c r="D4431" s="216"/>
      <c r="E4431" s="216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214" t="s">
        <v>2502</v>
      </c>
      <c r="D4432" s="214"/>
      <c r="E4432" s="214"/>
      <c r="F4432" s="214"/>
      <c r="G4432" s="214"/>
      <c r="H4432" s="214"/>
      <c r="I4432" s="214"/>
      <c r="J4432" s="214"/>
      <c r="K4432" s="214"/>
      <c r="L4432" s="214"/>
      <c r="M4432" s="214"/>
      <c r="N4432" s="214"/>
      <c r="O4432" s="214"/>
      <c r="P4432" s="214"/>
      <c r="Q4432" s="214"/>
      <c r="R4432" s="214"/>
      <c r="S4432" s="215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214" t="s">
        <v>81</v>
      </c>
      <c r="D4433" s="214"/>
      <c r="E4433" s="214"/>
      <c r="F4433" s="214"/>
      <c r="G4433" s="214"/>
      <c r="H4433" s="214"/>
      <c r="I4433" s="214"/>
      <c r="J4433" s="214"/>
      <c r="K4433" s="214"/>
      <c r="L4433" s="214"/>
      <c r="M4433" s="214"/>
      <c r="N4433" s="214"/>
      <c r="O4433" s="214"/>
      <c r="P4433" s="214"/>
      <c r="Q4433" s="214"/>
      <c r="R4433" s="214"/>
      <c r="S4433" s="215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214" t="s">
        <v>1794</v>
      </c>
      <c r="D4434" s="214"/>
      <c r="E4434" s="214"/>
      <c r="F4434" s="214"/>
      <c r="G4434" s="214"/>
      <c r="H4434" s="214"/>
      <c r="I4434" s="214"/>
      <c r="J4434" s="214"/>
      <c r="K4434" s="214"/>
      <c r="L4434" s="214"/>
      <c r="M4434" s="214"/>
      <c r="N4434" s="214"/>
      <c r="O4434" s="214"/>
      <c r="P4434" s="214"/>
      <c r="Q4434" s="214"/>
      <c r="R4434" s="214"/>
      <c r="S4434" s="215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216" t="s">
        <v>3371</v>
      </c>
      <c r="D4437" s="216"/>
      <c r="E4437" s="216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218" t="s">
        <v>4571</v>
      </c>
      <c r="D4438" s="218"/>
      <c r="E4438" s="218"/>
      <c r="F4438" s="218"/>
      <c r="G4438" s="218"/>
      <c r="H4438" s="218"/>
      <c r="I4438" s="218"/>
      <c r="J4438" s="218"/>
      <c r="K4438" s="218"/>
      <c r="L4438" s="218"/>
      <c r="M4438" s="218"/>
      <c r="N4438" s="218"/>
      <c r="O4438" s="218"/>
      <c r="P4438" s="218"/>
      <c r="Q4438" s="218"/>
      <c r="R4438" s="218"/>
      <c r="S4438" s="219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214" t="s">
        <v>2511</v>
      </c>
      <c r="D4439" s="214"/>
      <c r="E4439" s="214"/>
      <c r="F4439" s="214"/>
      <c r="G4439" s="214"/>
      <c r="H4439" s="214"/>
      <c r="I4439" s="214"/>
      <c r="J4439" s="214"/>
      <c r="K4439" s="214"/>
      <c r="L4439" s="214"/>
      <c r="M4439" s="214"/>
      <c r="N4439" s="214"/>
      <c r="O4439" s="214"/>
      <c r="P4439" s="214"/>
      <c r="Q4439" s="214"/>
      <c r="R4439" s="214"/>
      <c r="S4439" s="215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214" t="s">
        <v>2512</v>
      </c>
      <c r="D4440" s="214"/>
      <c r="E4440" s="214"/>
      <c r="F4440" s="214"/>
      <c r="G4440" s="214"/>
      <c r="H4440" s="214"/>
      <c r="I4440" s="214"/>
      <c r="J4440" s="214"/>
      <c r="K4440" s="214"/>
      <c r="L4440" s="214"/>
      <c r="M4440" s="214"/>
      <c r="N4440" s="214"/>
      <c r="O4440" s="214"/>
      <c r="P4440" s="214"/>
      <c r="Q4440" s="214"/>
      <c r="R4440" s="214"/>
      <c r="S4440" s="215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214" t="s">
        <v>2513</v>
      </c>
      <c r="D4441" s="214"/>
      <c r="E4441" s="214"/>
      <c r="F4441" s="214"/>
      <c r="G4441" s="214"/>
      <c r="H4441" s="214"/>
      <c r="I4441" s="214"/>
      <c r="J4441" s="214"/>
      <c r="K4441" s="214"/>
      <c r="L4441" s="214"/>
      <c r="M4441" s="214"/>
      <c r="N4441" s="214"/>
      <c r="O4441" s="214"/>
      <c r="P4441" s="214"/>
      <c r="Q4441" s="214"/>
      <c r="R4441" s="214"/>
      <c r="S4441" s="215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216" t="s">
        <v>3090</v>
      </c>
      <c r="D4442" s="216"/>
      <c r="E4442" s="216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214" t="s">
        <v>2502</v>
      </c>
      <c r="D4443" s="214"/>
      <c r="E4443" s="214"/>
      <c r="F4443" s="214"/>
      <c r="G4443" s="214"/>
      <c r="H4443" s="214"/>
      <c r="I4443" s="214"/>
      <c r="J4443" s="214"/>
      <c r="K4443" s="214"/>
      <c r="L4443" s="214"/>
      <c r="M4443" s="214"/>
      <c r="N4443" s="214"/>
      <c r="O4443" s="214"/>
      <c r="P4443" s="214"/>
      <c r="Q4443" s="214"/>
      <c r="R4443" s="214"/>
      <c r="S4443" s="215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214" t="s">
        <v>81</v>
      </c>
      <c r="D4444" s="214"/>
      <c r="E4444" s="214"/>
      <c r="F4444" s="214"/>
      <c r="G4444" s="214"/>
      <c r="H4444" s="214"/>
      <c r="I4444" s="214"/>
      <c r="J4444" s="214"/>
      <c r="K4444" s="214"/>
      <c r="L4444" s="214"/>
      <c r="M4444" s="214"/>
      <c r="N4444" s="214"/>
      <c r="O4444" s="214"/>
      <c r="P4444" s="214"/>
      <c r="Q4444" s="214"/>
      <c r="R4444" s="214"/>
      <c r="S4444" s="215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214" t="s">
        <v>1794</v>
      </c>
      <c r="D4445" s="214"/>
      <c r="E4445" s="214"/>
      <c r="F4445" s="214"/>
      <c r="G4445" s="214"/>
      <c r="H4445" s="214"/>
      <c r="I4445" s="214"/>
      <c r="J4445" s="214"/>
      <c r="K4445" s="214"/>
      <c r="L4445" s="214"/>
      <c r="M4445" s="214"/>
      <c r="N4445" s="214"/>
      <c r="O4445" s="214"/>
      <c r="P4445" s="214"/>
      <c r="Q4445" s="214"/>
      <c r="R4445" s="214"/>
      <c r="S4445" s="215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216" t="s">
        <v>4575</v>
      </c>
      <c r="D4448" s="216"/>
      <c r="E4448" s="216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218" t="s">
        <v>4577</v>
      </c>
      <c r="D4449" s="218"/>
      <c r="E4449" s="218"/>
      <c r="F4449" s="218"/>
      <c r="G4449" s="218"/>
      <c r="H4449" s="218"/>
      <c r="I4449" s="218"/>
      <c r="J4449" s="218"/>
      <c r="K4449" s="218"/>
      <c r="L4449" s="218"/>
      <c r="M4449" s="218"/>
      <c r="N4449" s="218"/>
      <c r="O4449" s="218"/>
      <c r="P4449" s="218"/>
      <c r="Q4449" s="218"/>
      <c r="R4449" s="218"/>
      <c r="S4449" s="219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214" t="s">
        <v>2511</v>
      </c>
      <c r="D4450" s="214"/>
      <c r="E4450" s="214"/>
      <c r="F4450" s="214"/>
      <c r="G4450" s="214"/>
      <c r="H4450" s="214"/>
      <c r="I4450" s="214"/>
      <c r="J4450" s="214"/>
      <c r="K4450" s="214"/>
      <c r="L4450" s="214"/>
      <c r="M4450" s="214"/>
      <c r="N4450" s="214"/>
      <c r="O4450" s="214"/>
      <c r="P4450" s="214"/>
      <c r="Q4450" s="214"/>
      <c r="R4450" s="214"/>
      <c r="S4450" s="215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214" t="s">
        <v>2512</v>
      </c>
      <c r="D4451" s="214"/>
      <c r="E4451" s="214"/>
      <c r="F4451" s="214"/>
      <c r="G4451" s="214"/>
      <c r="H4451" s="214"/>
      <c r="I4451" s="214"/>
      <c r="J4451" s="214"/>
      <c r="K4451" s="214"/>
      <c r="L4451" s="214"/>
      <c r="M4451" s="214"/>
      <c r="N4451" s="214"/>
      <c r="O4451" s="214"/>
      <c r="P4451" s="214"/>
      <c r="Q4451" s="214"/>
      <c r="R4451" s="214"/>
      <c r="S4451" s="215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214" t="s">
        <v>2513</v>
      </c>
      <c r="D4452" s="214"/>
      <c r="E4452" s="214"/>
      <c r="F4452" s="214"/>
      <c r="G4452" s="214"/>
      <c r="H4452" s="214"/>
      <c r="I4452" s="214"/>
      <c r="J4452" s="214"/>
      <c r="K4452" s="214"/>
      <c r="L4452" s="214"/>
      <c r="M4452" s="214"/>
      <c r="N4452" s="214"/>
      <c r="O4452" s="214"/>
      <c r="P4452" s="214"/>
      <c r="Q4452" s="214"/>
      <c r="R4452" s="214"/>
      <c r="S4452" s="215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216" t="s">
        <v>4580</v>
      </c>
      <c r="D4453" s="216"/>
      <c r="E4453" s="216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214" t="s">
        <v>2502</v>
      </c>
      <c r="D4454" s="214"/>
      <c r="E4454" s="214"/>
      <c r="F4454" s="214"/>
      <c r="G4454" s="214"/>
      <c r="H4454" s="214"/>
      <c r="I4454" s="214"/>
      <c r="J4454" s="214"/>
      <c r="K4454" s="214"/>
      <c r="L4454" s="214"/>
      <c r="M4454" s="214"/>
      <c r="N4454" s="214"/>
      <c r="O4454" s="214"/>
      <c r="P4454" s="214"/>
      <c r="Q4454" s="214"/>
      <c r="R4454" s="214"/>
      <c r="S4454" s="215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214" t="s">
        <v>81</v>
      </c>
      <c r="D4455" s="214"/>
      <c r="E4455" s="214"/>
      <c r="F4455" s="214"/>
      <c r="G4455" s="214"/>
      <c r="H4455" s="214"/>
      <c r="I4455" s="214"/>
      <c r="J4455" s="214"/>
      <c r="K4455" s="214"/>
      <c r="L4455" s="214"/>
      <c r="M4455" s="214"/>
      <c r="N4455" s="214"/>
      <c r="O4455" s="214"/>
      <c r="P4455" s="214"/>
      <c r="Q4455" s="214"/>
      <c r="R4455" s="214"/>
      <c r="S4455" s="215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214" t="s">
        <v>1794</v>
      </c>
      <c r="D4456" s="214"/>
      <c r="E4456" s="214"/>
      <c r="F4456" s="214"/>
      <c r="G4456" s="214"/>
      <c r="H4456" s="214"/>
      <c r="I4456" s="214"/>
      <c r="J4456" s="214"/>
      <c r="K4456" s="214"/>
      <c r="L4456" s="214"/>
      <c r="M4456" s="214"/>
      <c r="N4456" s="214"/>
      <c r="O4456" s="214"/>
      <c r="P4456" s="214"/>
      <c r="Q4456" s="214"/>
      <c r="R4456" s="214"/>
      <c r="S4456" s="215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216" t="s">
        <v>4585</v>
      </c>
      <c r="D4459" s="216"/>
      <c r="E4459" s="216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218" t="s">
        <v>4587</v>
      </c>
      <c r="D4460" s="218"/>
      <c r="E4460" s="218"/>
      <c r="F4460" s="218"/>
      <c r="G4460" s="218"/>
      <c r="H4460" s="218"/>
      <c r="I4460" s="218"/>
      <c r="J4460" s="218"/>
      <c r="K4460" s="218"/>
      <c r="L4460" s="218"/>
      <c r="M4460" s="218"/>
      <c r="N4460" s="218"/>
      <c r="O4460" s="218"/>
      <c r="P4460" s="218"/>
      <c r="Q4460" s="218"/>
      <c r="R4460" s="218"/>
      <c r="S4460" s="219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214" t="s">
        <v>2511</v>
      </c>
      <c r="D4461" s="214"/>
      <c r="E4461" s="214"/>
      <c r="F4461" s="214"/>
      <c r="G4461" s="214"/>
      <c r="H4461" s="214"/>
      <c r="I4461" s="214"/>
      <c r="J4461" s="214"/>
      <c r="K4461" s="214"/>
      <c r="L4461" s="214"/>
      <c r="M4461" s="214"/>
      <c r="N4461" s="214"/>
      <c r="O4461" s="214"/>
      <c r="P4461" s="214"/>
      <c r="Q4461" s="214"/>
      <c r="R4461" s="214"/>
      <c r="S4461" s="215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214" t="s">
        <v>2512</v>
      </c>
      <c r="D4462" s="214"/>
      <c r="E4462" s="214"/>
      <c r="F4462" s="214"/>
      <c r="G4462" s="214"/>
      <c r="H4462" s="214"/>
      <c r="I4462" s="214"/>
      <c r="J4462" s="214"/>
      <c r="K4462" s="214"/>
      <c r="L4462" s="214"/>
      <c r="M4462" s="214"/>
      <c r="N4462" s="214"/>
      <c r="O4462" s="214"/>
      <c r="P4462" s="214"/>
      <c r="Q4462" s="214"/>
      <c r="R4462" s="214"/>
      <c r="S4462" s="215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214" t="s">
        <v>2513</v>
      </c>
      <c r="D4463" s="214"/>
      <c r="E4463" s="214"/>
      <c r="F4463" s="214"/>
      <c r="G4463" s="214"/>
      <c r="H4463" s="214"/>
      <c r="I4463" s="214"/>
      <c r="J4463" s="214"/>
      <c r="K4463" s="214"/>
      <c r="L4463" s="214"/>
      <c r="M4463" s="214"/>
      <c r="N4463" s="214"/>
      <c r="O4463" s="214"/>
      <c r="P4463" s="214"/>
      <c r="Q4463" s="214"/>
      <c r="R4463" s="214"/>
      <c r="S4463" s="215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216" t="s">
        <v>4589</v>
      </c>
      <c r="D4464" s="216"/>
      <c r="E4464" s="216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214" t="s">
        <v>2502</v>
      </c>
      <c r="D4465" s="214"/>
      <c r="E4465" s="214"/>
      <c r="F4465" s="214"/>
      <c r="G4465" s="214"/>
      <c r="H4465" s="214"/>
      <c r="I4465" s="214"/>
      <c r="J4465" s="214"/>
      <c r="K4465" s="214"/>
      <c r="L4465" s="214"/>
      <c r="M4465" s="214"/>
      <c r="N4465" s="214"/>
      <c r="O4465" s="214"/>
      <c r="P4465" s="214"/>
      <c r="Q4465" s="214"/>
      <c r="R4465" s="214"/>
      <c r="S4465" s="215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214" t="s">
        <v>81</v>
      </c>
      <c r="D4466" s="214"/>
      <c r="E4466" s="214"/>
      <c r="F4466" s="214"/>
      <c r="G4466" s="214"/>
      <c r="H4466" s="214"/>
      <c r="I4466" s="214"/>
      <c r="J4466" s="214"/>
      <c r="K4466" s="214"/>
      <c r="L4466" s="214"/>
      <c r="M4466" s="214"/>
      <c r="N4466" s="214"/>
      <c r="O4466" s="214"/>
      <c r="P4466" s="214"/>
      <c r="Q4466" s="214"/>
      <c r="R4466" s="214"/>
      <c r="S4466" s="215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214" t="s">
        <v>1794</v>
      </c>
      <c r="D4467" s="214"/>
      <c r="E4467" s="214"/>
      <c r="F4467" s="214"/>
      <c r="G4467" s="214"/>
      <c r="H4467" s="214"/>
      <c r="I4467" s="214"/>
      <c r="J4467" s="214"/>
      <c r="K4467" s="214"/>
      <c r="L4467" s="214"/>
      <c r="M4467" s="214"/>
      <c r="N4467" s="214"/>
      <c r="O4467" s="214"/>
      <c r="P4467" s="214"/>
      <c r="Q4467" s="214"/>
      <c r="R4467" s="214"/>
      <c r="S4467" s="215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216" t="s">
        <v>4592</v>
      </c>
      <c r="D4470" s="216"/>
      <c r="E4470" s="216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218" t="s">
        <v>3399</v>
      </c>
      <c r="D4471" s="218"/>
      <c r="E4471" s="218"/>
      <c r="F4471" s="218"/>
      <c r="G4471" s="218"/>
      <c r="H4471" s="218"/>
      <c r="I4471" s="218"/>
      <c r="J4471" s="218"/>
      <c r="K4471" s="218"/>
      <c r="L4471" s="218"/>
      <c r="M4471" s="218"/>
      <c r="N4471" s="218"/>
      <c r="O4471" s="218"/>
      <c r="P4471" s="218"/>
      <c r="Q4471" s="218"/>
      <c r="R4471" s="218"/>
      <c r="S4471" s="219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214" t="s">
        <v>2511</v>
      </c>
      <c r="D4472" s="214"/>
      <c r="E4472" s="214"/>
      <c r="F4472" s="214"/>
      <c r="G4472" s="214"/>
      <c r="H4472" s="214"/>
      <c r="I4472" s="214"/>
      <c r="J4472" s="214"/>
      <c r="K4472" s="214"/>
      <c r="L4472" s="214"/>
      <c r="M4472" s="214"/>
      <c r="N4472" s="214"/>
      <c r="O4472" s="214"/>
      <c r="P4472" s="214"/>
      <c r="Q4472" s="214"/>
      <c r="R4472" s="214"/>
      <c r="S4472" s="215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214" t="s">
        <v>2512</v>
      </c>
      <c r="D4473" s="214"/>
      <c r="E4473" s="214"/>
      <c r="F4473" s="214"/>
      <c r="G4473" s="214"/>
      <c r="H4473" s="214"/>
      <c r="I4473" s="214"/>
      <c r="J4473" s="214"/>
      <c r="K4473" s="214"/>
      <c r="L4473" s="214"/>
      <c r="M4473" s="214"/>
      <c r="N4473" s="214"/>
      <c r="O4473" s="214"/>
      <c r="P4473" s="214"/>
      <c r="Q4473" s="214"/>
      <c r="R4473" s="214"/>
      <c r="S4473" s="215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214" t="s">
        <v>2513</v>
      </c>
      <c r="D4474" s="214"/>
      <c r="E4474" s="214"/>
      <c r="F4474" s="214"/>
      <c r="G4474" s="214"/>
      <c r="H4474" s="214"/>
      <c r="I4474" s="214"/>
      <c r="J4474" s="214"/>
      <c r="K4474" s="214"/>
      <c r="L4474" s="214"/>
      <c r="M4474" s="214"/>
      <c r="N4474" s="214"/>
      <c r="O4474" s="214"/>
      <c r="P4474" s="214"/>
      <c r="Q4474" s="214"/>
      <c r="R4474" s="214"/>
      <c r="S4474" s="215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216" t="s">
        <v>3048</v>
      </c>
      <c r="D4475" s="216"/>
      <c r="E4475" s="216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214" t="s">
        <v>2502</v>
      </c>
      <c r="D4476" s="214"/>
      <c r="E4476" s="214"/>
      <c r="F4476" s="214"/>
      <c r="G4476" s="214"/>
      <c r="H4476" s="214"/>
      <c r="I4476" s="214"/>
      <c r="J4476" s="214"/>
      <c r="K4476" s="214"/>
      <c r="L4476" s="214"/>
      <c r="M4476" s="214"/>
      <c r="N4476" s="214"/>
      <c r="O4476" s="214"/>
      <c r="P4476" s="214"/>
      <c r="Q4476" s="214"/>
      <c r="R4476" s="214"/>
      <c r="S4476" s="215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214" t="s">
        <v>81</v>
      </c>
      <c r="D4477" s="214"/>
      <c r="E4477" s="214"/>
      <c r="F4477" s="214"/>
      <c r="G4477" s="214"/>
      <c r="H4477" s="214"/>
      <c r="I4477" s="214"/>
      <c r="J4477" s="214"/>
      <c r="K4477" s="214"/>
      <c r="L4477" s="214"/>
      <c r="M4477" s="214"/>
      <c r="N4477" s="214"/>
      <c r="O4477" s="214"/>
      <c r="P4477" s="214"/>
      <c r="Q4477" s="214"/>
      <c r="R4477" s="214"/>
      <c r="S4477" s="215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214" t="s">
        <v>1794</v>
      </c>
      <c r="D4478" s="214"/>
      <c r="E4478" s="214"/>
      <c r="F4478" s="214"/>
      <c r="G4478" s="214"/>
      <c r="H4478" s="214"/>
      <c r="I4478" s="214"/>
      <c r="J4478" s="214"/>
      <c r="K4478" s="214"/>
      <c r="L4478" s="214"/>
      <c r="M4478" s="214"/>
      <c r="N4478" s="214"/>
      <c r="O4478" s="214"/>
      <c r="P4478" s="214"/>
      <c r="Q4478" s="214"/>
      <c r="R4478" s="214"/>
      <c r="S4478" s="215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216" t="s">
        <v>3357</v>
      </c>
      <c r="D4481" s="216"/>
      <c r="E4481" s="216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218" t="s">
        <v>3102</v>
      </c>
      <c r="D4482" s="218"/>
      <c r="E4482" s="218"/>
      <c r="F4482" s="218"/>
      <c r="G4482" s="218"/>
      <c r="H4482" s="218"/>
      <c r="I4482" s="218"/>
      <c r="J4482" s="218"/>
      <c r="K4482" s="218"/>
      <c r="L4482" s="218"/>
      <c r="M4482" s="218"/>
      <c r="N4482" s="218"/>
      <c r="O4482" s="218"/>
      <c r="P4482" s="218"/>
      <c r="Q4482" s="218"/>
      <c r="R4482" s="218"/>
      <c r="S4482" s="219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214" t="s">
        <v>2511</v>
      </c>
      <c r="D4483" s="214"/>
      <c r="E4483" s="214"/>
      <c r="F4483" s="214"/>
      <c r="G4483" s="214"/>
      <c r="H4483" s="214"/>
      <c r="I4483" s="214"/>
      <c r="J4483" s="214"/>
      <c r="K4483" s="214"/>
      <c r="L4483" s="214"/>
      <c r="M4483" s="214"/>
      <c r="N4483" s="214"/>
      <c r="O4483" s="214"/>
      <c r="P4483" s="214"/>
      <c r="Q4483" s="214"/>
      <c r="R4483" s="214"/>
      <c r="S4483" s="215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214" t="s">
        <v>2512</v>
      </c>
      <c r="D4484" s="214"/>
      <c r="E4484" s="214"/>
      <c r="F4484" s="214"/>
      <c r="G4484" s="214"/>
      <c r="H4484" s="214"/>
      <c r="I4484" s="214"/>
      <c r="J4484" s="214"/>
      <c r="K4484" s="214"/>
      <c r="L4484" s="214"/>
      <c r="M4484" s="214"/>
      <c r="N4484" s="214"/>
      <c r="O4484" s="214"/>
      <c r="P4484" s="214"/>
      <c r="Q4484" s="214"/>
      <c r="R4484" s="214"/>
      <c r="S4484" s="215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214" t="s">
        <v>2513</v>
      </c>
      <c r="D4485" s="214"/>
      <c r="E4485" s="214"/>
      <c r="F4485" s="214"/>
      <c r="G4485" s="214"/>
      <c r="H4485" s="214"/>
      <c r="I4485" s="214"/>
      <c r="J4485" s="214"/>
      <c r="K4485" s="214"/>
      <c r="L4485" s="214"/>
      <c r="M4485" s="214"/>
      <c r="N4485" s="214"/>
      <c r="O4485" s="214"/>
      <c r="P4485" s="214"/>
      <c r="Q4485" s="214"/>
      <c r="R4485" s="214"/>
      <c r="S4485" s="215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216" t="s">
        <v>3354</v>
      </c>
      <c r="D4486" s="216"/>
      <c r="E4486" s="216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218" t="s">
        <v>2688</v>
      </c>
      <c r="D4487" s="218"/>
      <c r="E4487" s="218"/>
      <c r="F4487" s="218"/>
      <c r="G4487" s="218"/>
      <c r="H4487" s="218"/>
      <c r="I4487" s="218"/>
      <c r="J4487" s="218"/>
      <c r="K4487" s="218"/>
      <c r="L4487" s="218"/>
      <c r="M4487" s="218"/>
      <c r="N4487" s="218"/>
      <c r="O4487" s="218"/>
      <c r="P4487" s="218"/>
      <c r="Q4487" s="218"/>
      <c r="R4487" s="218"/>
      <c r="S4487" s="219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214" t="s">
        <v>2511</v>
      </c>
      <c r="D4488" s="214"/>
      <c r="E4488" s="214"/>
      <c r="F4488" s="214"/>
      <c r="G4488" s="214"/>
      <c r="H4488" s="214"/>
      <c r="I4488" s="214"/>
      <c r="J4488" s="214"/>
      <c r="K4488" s="214"/>
      <c r="L4488" s="214"/>
      <c r="M4488" s="214"/>
      <c r="N4488" s="214"/>
      <c r="O4488" s="214"/>
      <c r="P4488" s="214"/>
      <c r="Q4488" s="214"/>
      <c r="R4488" s="214"/>
      <c r="S4488" s="215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214" t="s">
        <v>2512</v>
      </c>
      <c r="D4489" s="214"/>
      <c r="E4489" s="214"/>
      <c r="F4489" s="214"/>
      <c r="G4489" s="214"/>
      <c r="H4489" s="214"/>
      <c r="I4489" s="214"/>
      <c r="J4489" s="214"/>
      <c r="K4489" s="214"/>
      <c r="L4489" s="214"/>
      <c r="M4489" s="214"/>
      <c r="N4489" s="214"/>
      <c r="O4489" s="214"/>
      <c r="P4489" s="214"/>
      <c r="Q4489" s="214"/>
      <c r="R4489" s="214"/>
      <c r="S4489" s="215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214" t="s">
        <v>2513</v>
      </c>
      <c r="D4490" s="214"/>
      <c r="E4490" s="214"/>
      <c r="F4490" s="214"/>
      <c r="G4490" s="214"/>
      <c r="H4490" s="214"/>
      <c r="I4490" s="214"/>
      <c r="J4490" s="214"/>
      <c r="K4490" s="214"/>
      <c r="L4490" s="214"/>
      <c r="M4490" s="214"/>
      <c r="N4490" s="214"/>
      <c r="O4490" s="214"/>
      <c r="P4490" s="214"/>
      <c r="Q4490" s="214"/>
      <c r="R4490" s="214"/>
      <c r="S4490" s="215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216" t="s">
        <v>4599</v>
      </c>
      <c r="D4491" s="216"/>
      <c r="E4491" s="216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218" t="s">
        <v>4043</v>
      </c>
      <c r="D4492" s="218"/>
      <c r="E4492" s="218"/>
      <c r="F4492" s="218"/>
      <c r="G4492" s="218"/>
      <c r="H4492" s="218"/>
      <c r="I4492" s="218"/>
      <c r="J4492" s="218"/>
      <c r="K4492" s="218"/>
      <c r="L4492" s="218"/>
      <c r="M4492" s="218"/>
      <c r="N4492" s="218"/>
      <c r="O4492" s="218"/>
      <c r="P4492" s="218"/>
      <c r="Q4492" s="218"/>
      <c r="R4492" s="218"/>
      <c r="S4492" s="219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214" t="s">
        <v>2511</v>
      </c>
      <c r="D4493" s="214"/>
      <c r="E4493" s="214"/>
      <c r="F4493" s="214"/>
      <c r="G4493" s="214"/>
      <c r="H4493" s="214"/>
      <c r="I4493" s="214"/>
      <c r="J4493" s="214"/>
      <c r="K4493" s="214"/>
      <c r="L4493" s="214"/>
      <c r="M4493" s="214"/>
      <c r="N4493" s="214"/>
      <c r="O4493" s="214"/>
      <c r="P4493" s="214"/>
      <c r="Q4493" s="214"/>
      <c r="R4493" s="214"/>
      <c r="S4493" s="215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214" t="s">
        <v>2512</v>
      </c>
      <c r="D4494" s="214"/>
      <c r="E4494" s="214"/>
      <c r="F4494" s="214"/>
      <c r="G4494" s="214"/>
      <c r="H4494" s="214"/>
      <c r="I4494" s="214"/>
      <c r="J4494" s="214"/>
      <c r="K4494" s="214"/>
      <c r="L4494" s="214"/>
      <c r="M4494" s="214"/>
      <c r="N4494" s="214"/>
      <c r="O4494" s="214"/>
      <c r="P4494" s="214"/>
      <c r="Q4494" s="214"/>
      <c r="R4494" s="214"/>
      <c r="S4494" s="215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214" t="s">
        <v>2513</v>
      </c>
      <c r="D4495" s="214"/>
      <c r="E4495" s="214"/>
      <c r="F4495" s="214"/>
      <c r="G4495" s="214"/>
      <c r="H4495" s="214"/>
      <c r="I4495" s="214"/>
      <c r="J4495" s="214"/>
      <c r="K4495" s="214"/>
      <c r="L4495" s="214"/>
      <c r="M4495" s="214"/>
      <c r="N4495" s="214"/>
      <c r="O4495" s="214"/>
      <c r="P4495" s="214"/>
      <c r="Q4495" s="214"/>
      <c r="R4495" s="214"/>
      <c r="S4495" s="215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216" t="s">
        <v>4602</v>
      </c>
      <c r="D4496" s="216"/>
      <c r="E4496" s="216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218" t="s">
        <v>4604</v>
      </c>
      <c r="D4497" s="218"/>
      <c r="E4497" s="218"/>
      <c r="F4497" s="218"/>
      <c r="G4497" s="218"/>
      <c r="H4497" s="218"/>
      <c r="I4497" s="218"/>
      <c r="J4497" s="218"/>
      <c r="K4497" s="218"/>
      <c r="L4497" s="218"/>
      <c r="M4497" s="218"/>
      <c r="N4497" s="218"/>
      <c r="O4497" s="218"/>
      <c r="P4497" s="218"/>
      <c r="Q4497" s="218"/>
      <c r="R4497" s="218"/>
      <c r="S4497" s="219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214" t="s">
        <v>2511</v>
      </c>
      <c r="D4498" s="214"/>
      <c r="E4498" s="214"/>
      <c r="F4498" s="214"/>
      <c r="G4498" s="214"/>
      <c r="H4498" s="214"/>
      <c r="I4498" s="214"/>
      <c r="J4498" s="214"/>
      <c r="K4498" s="214"/>
      <c r="L4498" s="214"/>
      <c r="M4498" s="214"/>
      <c r="N4498" s="214"/>
      <c r="O4498" s="214"/>
      <c r="P4498" s="214"/>
      <c r="Q4498" s="214"/>
      <c r="R4498" s="214"/>
      <c r="S4498" s="215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214" t="s">
        <v>2512</v>
      </c>
      <c r="D4499" s="214"/>
      <c r="E4499" s="214"/>
      <c r="F4499" s="214"/>
      <c r="G4499" s="214"/>
      <c r="H4499" s="214"/>
      <c r="I4499" s="214"/>
      <c r="J4499" s="214"/>
      <c r="K4499" s="214"/>
      <c r="L4499" s="214"/>
      <c r="M4499" s="214"/>
      <c r="N4499" s="214"/>
      <c r="O4499" s="214"/>
      <c r="P4499" s="214"/>
      <c r="Q4499" s="214"/>
      <c r="R4499" s="214"/>
      <c r="S4499" s="215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214" t="s">
        <v>2513</v>
      </c>
      <c r="D4500" s="214"/>
      <c r="E4500" s="214"/>
      <c r="F4500" s="214"/>
      <c r="G4500" s="214"/>
      <c r="H4500" s="214"/>
      <c r="I4500" s="214"/>
      <c r="J4500" s="214"/>
      <c r="K4500" s="214"/>
      <c r="L4500" s="214"/>
      <c r="M4500" s="214"/>
      <c r="N4500" s="214"/>
      <c r="O4500" s="214"/>
      <c r="P4500" s="214"/>
      <c r="Q4500" s="214"/>
      <c r="R4500" s="214"/>
      <c r="S4500" s="215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216" t="s">
        <v>2570</v>
      </c>
      <c r="D4501" s="216"/>
      <c r="E4501" s="216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214" t="s">
        <v>81</v>
      </c>
      <c r="D4502" s="214"/>
      <c r="E4502" s="214"/>
      <c r="F4502" s="214"/>
      <c r="G4502" s="214"/>
      <c r="H4502" s="214"/>
      <c r="I4502" s="214"/>
      <c r="J4502" s="214"/>
      <c r="K4502" s="214"/>
      <c r="L4502" s="214"/>
      <c r="M4502" s="214"/>
      <c r="N4502" s="214"/>
      <c r="O4502" s="214"/>
      <c r="P4502" s="214"/>
      <c r="Q4502" s="214"/>
      <c r="R4502" s="214"/>
      <c r="S4502" s="215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214" t="s">
        <v>1794</v>
      </c>
      <c r="D4503" s="214"/>
      <c r="E4503" s="214"/>
      <c r="F4503" s="214"/>
      <c r="G4503" s="214"/>
      <c r="H4503" s="214"/>
      <c r="I4503" s="214"/>
      <c r="J4503" s="214"/>
      <c r="K4503" s="214"/>
      <c r="L4503" s="214"/>
      <c r="M4503" s="214"/>
      <c r="N4503" s="214"/>
      <c r="O4503" s="214"/>
      <c r="P4503" s="214"/>
      <c r="Q4503" s="214"/>
      <c r="R4503" s="214"/>
      <c r="S4503" s="215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216" t="s">
        <v>4608</v>
      </c>
      <c r="D4506" s="216"/>
      <c r="E4506" s="216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218" t="s">
        <v>4610</v>
      </c>
      <c r="D4507" s="218"/>
      <c r="E4507" s="218"/>
      <c r="F4507" s="218"/>
      <c r="G4507" s="218"/>
      <c r="H4507" s="218"/>
      <c r="I4507" s="218"/>
      <c r="J4507" s="218"/>
      <c r="K4507" s="218"/>
      <c r="L4507" s="218"/>
      <c r="M4507" s="218"/>
      <c r="N4507" s="218"/>
      <c r="O4507" s="218"/>
      <c r="P4507" s="218"/>
      <c r="Q4507" s="218"/>
      <c r="R4507" s="218"/>
      <c r="S4507" s="219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214" t="s">
        <v>2511</v>
      </c>
      <c r="D4508" s="214"/>
      <c r="E4508" s="214"/>
      <c r="F4508" s="214"/>
      <c r="G4508" s="214"/>
      <c r="H4508" s="214"/>
      <c r="I4508" s="214"/>
      <c r="J4508" s="214"/>
      <c r="K4508" s="214"/>
      <c r="L4508" s="214"/>
      <c r="M4508" s="214"/>
      <c r="N4508" s="214"/>
      <c r="O4508" s="214"/>
      <c r="P4508" s="214"/>
      <c r="Q4508" s="214"/>
      <c r="R4508" s="214"/>
      <c r="S4508" s="215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214" t="s">
        <v>2512</v>
      </c>
      <c r="D4509" s="214"/>
      <c r="E4509" s="214"/>
      <c r="F4509" s="214"/>
      <c r="G4509" s="214"/>
      <c r="H4509" s="214"/>
      <c r="I4509" s="214"/>
      <c r="J4509" s="214"/>
      <c r="K4509" s="214"/>
      <c r="L4509" s="214"/>
      <c r="M4509" s="214"/>
      <c r="N4509" s="214"/>
      <c r="O4509" s="214"/>
      <c r="P4509" s="214"/>
      <c r="Q4509" s="214"/>
      <c r="R4509" s="214"/>
      <c r="S4509" s="215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214" t="s">
        <v>2513</v>
      </c>
      <c r="D4510" s="214"/>
      <c r="E4510" s="214"/>
      <c r="F4510" s="214"/>
      <c r="G4510" s="214"/>
      <c r="H4510" s="214"/>
      <c r="I4510" s="214"/>
      <c r="J4510" s="214"/>
      <c r="K4510" s="214"/>
      <c r="L4510" s="214"/>
      <c r="M4510" s="214"/>
      <c r="N4510" s="214"/>
      <c r="O4510" s="214"/>
      <c r="P4510" s="214"/>
      <c r="Q4510" s="214"/>
      <c r="R4510" s="214"/>
      <c r="S4510" s="215"/>
      <c r="BY4510" s="40"/>
      <c r="BZ4510" s="83"/>
      <c r="CC4510" s="48" t="s">
        <v>2513</v>
      </c>
      <c r="CF4510" s="70"/>
    </row>
    <row r="4511" spans="1:84" s="16" customFormat="1" ht="15" x14ac:dyDescent="0.25">
      <c r="A4511" s="217" t="s">
        <v>2613</v>
      </c>
      <c r="B4511" s="217"/>
      <c r="C4511" s="217"/>
      <c r="D4511" s="217"/>
      <c r="E4511" s="217"/>
      <c r="F4511" s="217"/>
      <c r="G4511" s="217"/>
      <c r="H4511" s="217"/>
      <c r="I4511" s="217"/>
      <c r="J4511" s="217"/>
      <c r="K4511" s="217"/>
      <c r="L4511" s="217"/>
      <c r="M4511" s="217"/>
      <c r="N4511" s="217"/>
      <c r="O4511" s="217"/>
      <c r="P4511" s="217"/>
      <c r="Q4511" s="217"/>
      <c r="R4511" s="217"/>
      <c r="S4511" s="217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216" t="s">
        <v>2632</v>
      </c>
      <c r="D4512" s="216"/>
      <c r="E4512" s="216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214" t="s">
        <v>81</v>
      </c>
      <c r="D4513" s="214"/>
      <c r="E4513" s="214"/>
      <c r="F4513" s="214"/>
      <c r="G4513" s="214"/>
      <c r="H4513" s="214"/>
      <c r="I4513" s="214"/>
      <c r="J4513" s="214"/>
      <c r="K4513" s="214"/>
      <c r="L4513" s="214"/>
      <c r="M4513" s="214"/>
      <c r="N4513" s="214"/>
      <c r="O4513" s="214"/>
      <c r="P4513" s="214"/>
      <c r="Q4513" s="214"/>
      <c r="R4513" s="214"/>
      <c r="S4513" s="215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214" t="s">
        <v>1794</v>
      </c>
      <c r="D4514" s="214"/>
      <c r="E4514" s="214"/>
      <c r="F4514" s="214"/>
      <c r="G4514" s="214"/>
      <c r="H4514" s="214"/>
      <c r="I4514" s="214"/>
      <c r="J4514" s="214"/>
      <c r="K4514" s="214"/>
      <c r="L4514" s="214"/>
      <c r="M4514" s="214"/>
      <c r="N4514" s="214"/>
      <c r="O4514" s="214"/>
      <c r="P4514" s="214"/>
      <c r="Q4514" s="214"/>
      <c r="R4514" s="214"/>
      <c r="S4514" s="215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216" t="s">
        <v>3105</v>
      </c>
      <c r="D4517" s="216"/>
      <c r="E4517" s="216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218" t="s">
        <v>3107</v>
      </c>
      <c r="D4518" s="218"/>
      <c r="E4518" s="218"/>
      <c r="F4518" s="218"/>
      <c r="G4518" s="218"/>
      <c r="H4518" s="218"/>
      <c r="I4518" s="218"/>
      <c r="J4518" s="218"/>
      <c r="K4518" s="218"/>
      <c r="L4518" s="218"/>
      <c r="M4518" s="218"/>
      <c r="N4518" s="218"/>
      <c r="O4518" s="218"/>
      <c r="P4518" s="218"/>
      <c r="Q4518" s="218"/>
      <c r="R4518" s="218"/>
      <c r="S4518" s="219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214" t="s">
        <v>2511</v>
      </c>
      <c r="D4519" s="214"/>
      <c r="E4519" s="214"/>
      <c r="F4519" s="214"/>
      <c r="G4519" s="214"/>
      <c r="H4519" s="214"/>
      <c r="I4519" s="214"/>
      <c r="J4519" s="214"/>
      <c r="K4519" s="214"/>
      <c r="L4519" s="214"/>
      <c r="M4519" s="214"/>
      <c r="N4519" s="214"/>
      <c r="O4519" s="214"/>
      <c r="P4519" s="214"/>
      <c r="Q4519" s="214"/>
      <c r="R4519" s="214"/>
      <c r="S4519" s="215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214" t="s">
        <v>2512</v>
      </c>
      <c r="D4520" s="214"/>
      <c r="E4520" s="214"/>
      <c r="F4520" s="214"/>
      <c r="G4520" s="214"/>
      <c r="H4520" s="214"/>
      <c r="I4520" s="214"/>
      <c r="J4520" s="214"/>
      <c r="K4520" s="214"/>
      <c r="L4520" s="214"/>
      <c r="M4520" s="214"/>
      <c r="N4520" s="214"/>
      <c r="O4520" s="214"/>
      <c r="P4520" s="214"/>
      <c r="Q4520" s="214"/>
      <c r="R4520" s="214"/>
      <c r="S4520" s="215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214" t="s">
        <v>2513</v>
      </c>
      <c r="D4521" s="214"/>
      <c r="E4521" s="214"/>
      <c r="F4521" s="214"/>
      <c r="G4521" s="214"/>
      <c r="H4521" s="214"/>
      <c r="I4521" s="214"/>
      <c r="J4521" s="214"/>
      <c r="K4521" s="214"/>
      <c r="L4521" s="214"/>
      <c r="M4521" s="214"/>
      <c r="N4521" s="214"/>
      <c r="O4521" s="214"/>
      <c r="P4521" s="214"/>
      <c r="Q4521" s="214"/>
      <c r="R4521" s="214"/>
      <c r="S4521" s="215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216" t="s">
        <v>2615</v>
      </c>
      <c r="D4522" s="216"/>
      <c r="E4522" s="216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214" t="s">
        <v>81</v>
      </c>
      <c r="D4523" s="214"/>
      <c r="E4523" s="214"/>
      <c r="F4523" s="214"/>
      <c r="G4523" s="214"/>
      <c r="H4523" s="214"/>
      <c r="I4523" s="214"/>
      <c r="J4523" s="214"/>
      <c r="K4523" s="214"/>
      <c r="L4523" s="214"/>
      <c r="M4523" s="214"/>
      <c r="N4523" s="214"/>
      <c r="O4523" s="214"/>
      <c r="P4523" s="214"/>
      <c r="Q4523" s="214"/>
      <c r="R4523" s="214"/>
      <c r="S4523" s="215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214" t="s">
        <v>1794</v>
      </c>
      <c r="D4524" s="214"/>
      <c r="E4524" s="214"/>
      <c r="F4524" s="214"/>
      <c r="G4524" s="214"/>
      <c r="H4524" s="214"/>
      <c r="I4524" s="214"/>
      <c r="J4524" s="214"/>
      <c r="K4524" s="214"/>
      <c r="L4524" s="214"/>
      <c r="M4524" s="214"/>
      <c r="N4524" s="214"/>
      <c r="O4524" s="214"/>
      <c r="P4524" s="214"/>
      <c r="Q4524" s="214"/>
      <c r="R4524" s="214"/>
      <c r="S4524" s="215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216" t="s">
        <v>3112</v>
      </c>
      <c r="D4527" s="216"/>
      <c r="E4527" s="216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218" t="s">
        <v>3114</v>
      </c>
      <c r="D4528" s="218"/>
      <c r="E4528" s="218"/>
      <c r="F4528" s="218"/>
      <c r="G4528" s="218"/>
      <c r="H4528" s="218"/>
      <c r="I4528" s="218"/>
      <c r="J4528" s="218"/>
      <c r="K4528" s="218"/>
      <c r="L4528" s="218"/>
      <c r="M4528" s="218"/>
      <c r="N4528" s="218"/>
      <c r="O4528" s="218"/>
      <c r="P4528" s="218"/>
      <c r="Q4528" s="218"/>
      <c r="R4528" s="218"/>
      <c r="S4528" s="219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214" t="s">
        <v>2511</v>
      </c>
      <c r="D4529" s="214"/>
      <c r="E4529" s="214"/>
      <c r="F4529" s="214"/>
      <c r="G4529" s="214"/>
      <c r="H4529" s="214"/>
      <c r="I4529" s="214"/>
      <c r="J4529" s="214"/>
      <c r="K4529" s="214"/>
      <c r="L4529" s="214"/>
      <c r="M4529" s="214"/>
      <c r="N4529" s="214"/>
      <c r="O4529" s="214"/>
      <c r="P4529" s="214"/>
      <c r="Q4529" s="214"/>
      <c r="R4529" s="214"/>
      <c r="S4529" s="215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214" t="s">
        <v>2512</v>
      </c>
      <c r="D4530" s="214"/>
      <c r="E4530" s="214"/>
      <c r="F4530" s="214"/>
      <c r="G4530" s="214"/>
      <c r="H4530" s="214"/>
      <c r="I4530" s="214"/>
      <c r="J4530" s="214"/>
      <c r="K4530" s="214"/>
      <c r="L4530" s="214"/>
      <c r="M4530" s="214"/>
      <c r="N4530" s="214"/>
      <c r="O4530" s="214"/>
      <c r="P4530" s="214"/>
      <c r="Q4530" s="214"/>
      <c r="R4530" s="214"/>
      <c r="S4530" s="215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214" t="s">
        <v>2513</v>
      </c>
      <c r="D4531" s="214"/>
      <c r="E4531" s="214"/>
      <c r="F4531" s="214"/>
      <c r="G4531" s="214"/>
      <c r="H4531" s="214"/>
      <c r="I4531" s="214"/>
      <c r="J4531" s="214"/>
      <c r="K4531" s="214"/>
      <c r="L4531" s="214"/>
      <c r="M4531" s="214"/>
      <c r="N4531" s="214"/>
      <c r="O4531" s="214"/>
      <c r="P4531" s="214"/>
      <c r="Q4531" s="214"/>
      <c r="R4531" s="214"/>
      <c r="S4531" s="215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216" t="s">
        <v>2664</v>
      </c>
      <c r="D4532" s="216"/>
      <c r="E4532" s="216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214" t="s">
        <v>81</v>
      </c>
      <c r="D4533" s="214"/>
      <c r="E4533" s="214"/>
      <c r="F4533" s="214"/>
      <c r="G4533" s="214"/>
      <c r="H4533" s="214"/>
      <c r="I4533" s="214"/>
      <c r="J4533" s="214"/>
      <c r="K4533" s="214"/>
      <c r="L4533" s="214"/>
      <c r="M4533" s="214"/>
      <c r="N4533" s="214"/>
      <c r="O4533" s="214"/>
      <c r="P4533" s="214"/>
      <c r="Q4533" s="214"/>
      <c r="R4533" s="214"/>
      <c r="S4533" s="215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214" t="s">
        <v>1794</v>
      </c>
      <c r="D4534" s="214"/>
      <c r="E4534" s="214"/>
      <c r="F4534" s="214"/>
      <c r="G4534" s="214"/>
      <c r="H4534" s="214"/>
      <c r="I4534" s="214"/>
      <c r="J4534" s="214"/>
      <c r="K4534" s="214"/>
      <c r="L4534" s="214"/>
      <c r="M4534" s="214"/>
      <c r="N4534" s="214"/>
      <c r="O4534" s="214"/>
      <c r="P4534" s="214"/>
      <c r="Q4534" s="214"/>
      <c r="R4534" s="214"/>
      <c r="S4534" s="215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216" t="s">
        <v>2669</v>
      </c>
      <c r="D4537" s="216"/>
      <c r="E4537" s="216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218" t="s">
        <v>2671</v>
      </c>
      <c r="D4538" s="218"/>
      <c r="E4538" s="218"/>
      <c r="F4538" s="218"/>
      <c r="G4538" s="218"/>
      <c r="H4538" s="218"/>
      <c r="I4538" s="218"/>
      <c r="J4538" s="218"/>
      <c r="K4538" s="218"/>
      <c r="L4538" s="218"/>
      <c r="M4538" s="218"/>
      <c r="N4538" s="218"/>
      <c r="O4538" s="218"/>
      <c r="P4538" s="218"/>
      <c r="Q4538" s="218"/>
      <c r="R4538" s="218"/>
      <c r="S4538" s="219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214" t="s">
        <v>2511</v>
      </c>
      <c r="D4539" s="214"/>
      <c r="E4539" s="214"/>
      <c r="F4539" s="214"/>
      <c r="G4539" s="214"/>
      <c r="H4539" s="214"/>
      <c r="I4539" s="214"/>
      <c r="J4539" s="214"/>
      <c r="K4539" s="214"/>
      <c r="L4539" s="214"/>
      <c r="M4539" s="214"/>
      <c r="N4539" s="214"/>
      <c r="O4539" s="214"/>
      <c r="P4539" s="214"/>
      <c r="Q4539" s="214"/>
      <c r="R4539" s="214"/>
      <c r="S4539" s="215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214" t="s">
        <v>2512</v>
      </c>
      <c r="D4540" s="214"/>
      <c r="E4540" s="214"/>
      <c r="F4540" s="214"/>
      <c r="G4540" s="214"/>
      <c r="H4540" s="214"/>
      <c r="I4540" s="214"/>
      <c r="J4540" s="214"/>
      <c r="K4540" s="214"/>
      <c r="L4540" s="214"/>
      <c r="M4540" s="214"/>
      <c r="N4540" s="214"/>
      <c r="O4540" s="214"/>
      <c r="P4540" s="214"/>
      <c r="Q4540" s="214"/>
      <c r="R4540" s="214"/>
      <c r="S4540" s="215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214" t="s">
        <v>2513</v>
      </c>
      <c r="D4541" s="214"/>
      <c r="E4541" s="214"/>
      <c r="F4541" s="214"/>
      <c r="G4541" s="214"/>
      <c r="H4541" s="214"/>
      <c r="I4541" s="214"/>
      <c r="J4541" s="214"/>
      <c r="K4541" s="214"/>
      <c r="L4541" s="214"/>
      <c r="M4541" s="214"/>
      <c r="N4541" s="214"/>
      <c r="O4541" s="214"/>
      <c r="P4541" s="214"/>
      <c r="Q4541" s="214"/>
      <c r="R4541" s="214"/>
      <c r="S4541" s="215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216" t="s">
        <v>2615</v>
      </c>
      <c r="D4542" s="216"/>
      <c r="E4542" s="216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214" t="s">
        <v>81</v>
      </c>
      <c r="D4543" s="214"/>
      <c r="E4543" s="214"/>
      <c r="F4543" s="214"/>
      <c r="G4543" s="214"/>
      <c r="H4543" s="214"/>
      <c r="I4543" s="214"/>
      <c r="J4543" s="214"/>
      <c r="K4543" s="214"/>
      <c r="L4543" s="214"/>
      <c r="M4543" s="214"/>
      <c r="N4543" s="214"/>
      <c r="O4543" s="214"/>
      <c r="P4543" s="214"/>
      <c r="Q4543" s="214"/>
      <c r="R4543" s="214"/>
      <c r="S4543" s="215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214" t="s">
        <v>1794</v>
      </c>
      <c r="D4544" s="214"/>
      <c r="E4544" s="214"/>
      <c r="F4544" s="214"/>
      <c r="G4544" s="214"/>
      <c r="H4544" s="214"/>
      <c r="I4544" s="214"/>
      <c r="J4544" s="214"/>
      <c r="K4544" s="214"/>
      <c r="L4544" s="214"/>
      <c r="M4544" s="214"/>
      <c r="N4544" s="214"/>
      <c r="O4544" s="214"/>
      <c r="P4544" s="214"/>
      <c r="Q4544" s="214"/>
      <c r="R4544" s="214"/>
      <c r="S4544" s="215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216" t="s">
        <v>4625</v>
      </c>
      <c r="D4547" s="216"/>
      <c r="E4547" s="216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218" t="s">
        <v>4108</v>
      </c>
      <c r="D4548" s="218"/>
      <c r="E4548" s="218"/>
      <c r="F4548" s="218"/>
      <c r="G4548" s="218"/>
      <c r="H4548" s="218"/>
      <c r="I4548" s="218"/>
      <c r="J4548" s="218"/>
      <c r="K4548" s="218"/>
      <c r="L4548" s="218"/>
      <c r="M4548" s="218"/>
      <c r="N4548" s="218"/>
      <c r="O4548" s="218"/>
      <c r="P4548" s="218"/>
      <c r="Q4548" s="218"/>
      <c r="R4548" s="218"/>
      <c r="S4548" s="219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214" t="s">
        <v>2511</v>
      </c>
      <c r="D4549" s="214"/>
      <c r="E4549" s="214"/>
      <c r="F4549" s="214"/>
      <c r="G4549" s="214"/>
      <c r="H4549" s="214"/>
      <c r="I4549" s="214"/>
      <c r="J4549" s="214"/>
      <c r="K4549" s="214"/>
      <c r="L4549" s="214"/>
      <c r="M4549" s="214"/>
      <c r="N4549" s="214"/>
      <c r="O4549" s="214"/>
      <c r="P4549" s="214"/>
      <c r="Q4549" s="214"/>
      <c r="R4549" s="214"/>
      <c r="S4549" s="215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214" t="s">
        <v>2512</v>
      </c>
      <c r="D4550" s="214"/>
      <c r="E4550" s="214"/>
      <c r="F4550" s="214"/>
      <c r="G4550" s="214"/>
      <c r="H4550" s="214"/>
      <c r="I4550" s="214"/>
      <c r="J4550" s="214"/>
      <c r="K4550" s="214"/>
      <c r="L4550" s="214"/>
      <c r="M4550" s="214"/>
      <c r="N4550" s="214"/>
      <c r="O4550" s="214"/>
      <c r="P4550" s="214"/>
      <c r="Q4550" s="214"/>
      <c r="R4550" s="214"/>
      <c r="S4550" s="215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214" t="s">
        <v>2513</v>
      </c>
      <c r="D4551" s="214"/>
      <c r="E4551" s="214"/>
      <c r="F4551" s="214"/>
      <c r="G4551" s="214"/>
      <c r="H4551" s="214"/>
      <c r="I4551" s="214"/>
      <c r="J4551" s="214"/>
      <c r="K4551" s="214"/>
      <c r="L4551" s="214"/>
      <c r="M4551" s="214"/>
      <c r="N4551" s="214"/>
      <c r="O4551" s="214"/>
      <c r="P4551" s="214"/>
      <c r="Q4551" s="214"/>
      <c r="R4551" s="214"/>
      <c r="S4551" s="215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216" t="s">
        <v>2681</v>
      </c>
      <c r="D4552" s="216"/>
      <c r="E4552" s="216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218" t="s">
        <v>2683</v>
      </c>
      <c r="D4553" s="218"/>
      <c r="E4553" s="218"/>
      <c r="F4553" s="218"/>
      <c r="G4553" s="218"/>
      <c r="H4553" s="218"/>
      <c r="I4553" s="218"/>
      <c r="J4553" s="218"/>
      <c r="K4553" s="218"/>
      <c r="L4553" s="218"/>
      <c r="M4553" s="218"/>
      <c r="N4553" s="218"/>
      <c r="O4553" s="218"/>
      <c r="P4553" s="218"/>
      <c r="Q4553" s="218"/>
      <c r="R4553" s="218"/>
      <c r="S4553" s="219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214" t="s">
        <v>2511</v>
      </c>
      <c r="D4554" s="214"/>
      <c r="E4554" s="214"/>
      <c r="F4554" s="214"/>
      <c r="G4554" s="214"/>
      <c r="H4554" s="214"/>
      <c r="I4554" s="214"/>
      <c r="J4554" s="214"/>
      <c r="K4554" s="214"/>
      <c r="L4554" s="214"/>
      <c r="M4554" s="214"/>
      <c r="N4554" s="214"/>
      <c r="O4554" s="214"/>
      <c r="P4554" s="214"/>
      <c r="Q4554" s="214"/>
      <c r="R4554" s="214"/>
      <c r="S4554" s="215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214" t="s">
        <v>2512</v>
      </c>
      <c r="D4555" s="214"/>
      <c r="E4555" s="214"/>
      <c r="F4555" s="214"/>
      <c r="G4555" s="214"/>
      <c r="H4555" s="214"/>
      <c r="I4555" s="214"/>
      <c r="J4555" s="214"/>
      <c r="K4555" s="214"/>
      <c r="L4555" s="214"/>
      <c r="M4555" s="214"/>
      <c r="N4555" s="214"/>
      <c r="O4555" s="214"/>
      <c r="P4555" s="214"/>
      <c r="Q4555" s="214"/>
      <c r="R4555" s="214"/>
      <c r="S4555" s="215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214" t="s">
        <v>2513</v>
      </c>
      <c r="D4556" s="214"/>
      <c r="E4556" s="214"/>
      <c r="F4556" s="214"/>
      <c r="G4556" s="214"/>
      <c r="H4556" s="214"/>
      <c r="I4556" s="214"/>
      <c r="J4556" s="214"/>
      <c r="K4556" s="214"/>
      <c r="L4556" s="214"/>
      <c r="M4556" s="214"/>
      <c r="N4556" s="214"/>
      <c r="O4556" s="214"/>
      <c r="P4556" s="214"/>
      <c r="Q4556" s="214"/>
      <c r="R4556" s="214"/>
      <c r="S4556" s="215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216" t="s">
        <v>3126</v>
      </c>
      <c r="D4557" s="216"/>
      <c r="E4557" s="216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218" t="s">
        <v>3128</v>
      </c>
      <c r="D4558" s="218"/>
      <c r="E4558" s="218"/>
      <c r="F4558" s="218"/>
      <c r="G4558" s="218"/>
      <c r="H4558" s="218"/>
      <c r="I4558" s="218"/>
      <c r="J4558" s="218"/>
      <c r="K4558" s="218"/>
      <c r="L4558" s="218"/>
      <c r="M4558" s="218"/>
      <c r="N4558" s="218"/>
      <c r="O4558" s="218"/>
      <c r="P4558" s="218"/>
      <c r="Q4558" s="218"/>
      <c r="R4558" s="218"/>
      <c r="S4558" s="219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214" t="s">
        <v>2511</v>
      </c>
      <c r="D4559" s="214"/>
      <c r="E4559" s="214"/>
      <c r="F4559" s="214"/>
      <c r="G4559" s="214"/>
      <c r="H4559" s="214"/>
      <c r="I4559" s="214"/>
      <c r="J4559" s="214"/>
      <c r="K4559" s="214"/>
      <c r="L4559" s="214"/>
      <c r="M4559" s="214"/>
      <c r="N4559" s="214"/>
      <c r="O4559" s="214"/>
      <c r="P4559" s="214"/>
      <c r="Q4559" s="214"/>
      <c r="R4559" s="214"/>
      <c r="S4559" s="215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214" t="s">
        <v>2512</v>
      </c>
      <c r="D4560" s="214"/>
      <c r="E4560" s="214"/>
      <c r="F4560" s="214"/>
      <c r="G4560" s="214"/>
      <c r="H4560" s="214"/>
      <c r="I4560" s="214"/>
      <c r="J4560" s="214"/>
      <c r="K4560" s="214"/>
      <c r="L4560" s="214"/>
      <c r="M4560" s="214"/>
      <c r="N4560" s="214"/>
      <c r="O4560" s="214"/>
      <c r="P4560" s="214"/>
      <c r="Q4560" s="214"/>
      <c r="R4560" s="214"/>
      <c r="S4560" s="215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214" t="s">
        <v>2513</v>
      </c>
      <c r="D4561" s="214"/>
      <c r="E4561" s="214"/>
      <c r="F4561" s="214"/>
      <c r="G4561" s="214"/>
      <c r="H4561" s="214"/>
      <c r="I4561" s="214"/>
      <c r="J4561" s="214"/>
      <c r="K4561" s="214"/>
      <c r="L4561" s="214"/>
      <c r="M4561" s="214"/>
      <c r="N4561" s="214"/>
      <c r="O4561" s="214"/>
      <c r="P4561" s="214"/>
      <c r="Q4561" s="214"/>
      <c r="R4561" s="214"/>
      <c r="S4561" s="215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216" t="s">
        <v>3121</v>
      </c>
      <c r="D4562" s="216"/>
      <c r="E4562" s="216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218" t="s">
        <v>4108</v>
      </c>
      <c r="D4563" s="218"/>
      <c r="E4563" s="218"/>
      <c r="F4563" s="218"/>
      <c r="G4563" s="218"/>
      <c r="H4563" s="218"/>
      <c r="I4563" s="218"/>
      <c r="J4563" s="218"/>
      <c r="K4563" s="218"/>
      <c r="L4563" s="218"/>
      <c r="M4563" s="218"/>
      <c r="N4563" s="218"/>
      <c r="O4563" s="218"/>
      <c r="P4563" s="218"/>
      <c r="Q4563" s="218"/>
      <c r="R4563" s="218"/>
      <c r="S4563" s="219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214" t="s">
        <v>2511</v>
      </c>
      <c r="D4564" s="214"/>
      <c r="E4564" s="214"/>
      <c r="F4564" s="214"/>
      <c r="G4564" s="214"/>
      <c r="H4564" s="214"/>
      <c r="I4564" s="214"/>
      <c r="J4564" s="214"/>
      <c r="K4564" s="214"/>
      <c r="L4564" s="214"/>
      <c r="M4564" s="214"/>
      <c r="N4564" s="214"/>
      <c r="O4564" s="214"/>
      <c r="P4564" s="214"/>
      <c r="Q4564" s="214"/>
      <c r="R4564" s="214"/>
      <c r="S4564" s="215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214" t="s">
        <v>2512</v>
      </c>
      <c r="D4565" s="214"/>
      <c r="E4565" s="214"/>
      <c r="F4565" s="214"/>
      <c r="G4565" s="214"/>
      <c r="H4565" s="214"/>
      <c r="I4565" s="214"/>
      <c r="J4565" s="214"/>
      <c r="K4565" s="214"/>
      <c r="L4565" s="214"/>
      <c r="M4565" s="214"/>
      <c r="N4565" s="214"/>
      <c r="O4565" s="214"/>
      <c r="P4565" s="214"/>
      <c r="Q4565" s="214"/>
      <c r="R4565" s="214"/>
      <c r="S4565" s="215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214" t="s">
        <v>2513</v>
      </c>
      <c r="D4566" s="214"/>
      <c r="E4566" s="214"/>
      <c r="F4566" s="214"/>
      <c r="G4566" s="214"/>
      <c r="H4566" s="214"/>
      <c r="I4566" s="214"/>
      <c r="J4566" s="214"/>
      <c r="K4566" s="214"/>
      <c r="L4566" s="214"/>
      <c r="M4566" s="214"/>
      <c r="N4566" s="214"/>
      <c r="O4566" s="214"/>
      <c r="P4566" s="214"/>
      <c r="Q4566" s="214"/>
      <c r="R4566" s="214"/>
      <c r="S4566" s="215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216" t="s">
        <v>2615</v>
      </c>
      <c r="D4567" s="216"/>
      <c r="E4567" s="216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214" t="s">
        <v>81</v>
      </c>
      <c r="D4568" s="214"/>
      <c r="E4568" s="214"/>
      <c r="F4568" s="214"/>
      <c r="G4568" s="214"/>
      <c r="H4568" s="214"/>
      <c r="I4568" s="214"/>
      <c r="J4568" s="214"/>
      <c r="K4568" s="214"/>
      <c r="L4568" s="214"/>
      <c r="M4568" s="214"/>
      <c r="N4568" s="214"/>
      <c r="O4568" s="214"/>
      <c r="P4568" s="214"/>
      <c r="Q4568" s="214"/>
      <c r="R4568" s="214"/>
      <c r="S4568" s="215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214" t="s">
        <v>1794</v>
      </c>
      <c r="D4569" s="214"/>
      <c r="E4569" s="214"/>
      <c r="F4569" s="214"/>
      <c r="G4569" s="214"/>
      <c r="H4569" s="214"/>
      <c r="I4569" s="214"/>
      <c r="J4569" s="214"/>
      <c r="K4569" s="214"/>
      <c r="L4569" s="214"/>
      <c r="M4569" s="214"/>
      <c r="N4569" s="214"/>
      <c r="O4569" s="214"/>
      <c r="P4569" s="214"/>
      <c r="Q4569" s="214"/>
      <c r="R4569" s="214"/>
      <c r="S4569" s="215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216" t="s">
        <v>2620</v>
      </c>
      <c r="D4572" s="216"/>
      <c r="E4572" s="216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218" t="s">
        <v>2622</v>
      </c>
      <c r="D4573" s="218"/>
      <c r="E4573" s="218"/>
      <c r="F4573" s="218"/>
      <c r="G4573" s="218"/>
      <c r="H4573" s="218"/>
      <c r="I4573" s="218"/>
      <c r="J4573" s="218"/>
      <c r="K4573" s="218"/>
      <c r="L4573" s="218"/>
      <c r="M4573" s="218"/>
      <c r="N4573" s="218"/>
      <c r="O4573" s="218"/>
      <c r="P4573" s="218"/>
      <c r="Q4573" s="218"/>
      <c r="R4573" s="218"/>
      <c r="S4573" s="219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214" t="s">
        <v>2511</v>
      </c>
      <c r="D4574" s="214"/>
      <c r="E4574" s="214"/>
      <c r="F4574" s="214"/>
      <c r="G4574" s="214"/>
      <c r="H4574" s="214"/>
      <c r="I4574" s="214"/>
      <c r="J4574" s="214"/>
      <c r="K4574" s="214"/>
      <c r="L4574" s="214"/>
      <c r="M4574" s="214"/>
      <c r="N4574" s="214"/>
      <c r="O4574" s="214"/>
      <c r="P4574" s="214"/>
      <c r="Q4574" s="214"/>
      <c r="R4574" s="214"/>
      <c r="S4574" s="215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214" t="s">
        <v>2512</v>
      </c>
      <c r="D4575" s="214"/>
      <c r="E4575" s="214"/>
      <c r="F4575" s="214"/>
      <c r="G4575" s="214"/>
      <c r="H4575" s="214"/>
      <c r="I4575" s="214"/>
      <c r="J4575" s="214"/>
      <c r="K4575" s="214"/>
      <c r="L4575" s="214"/>
      <c r="M4575" s="214"/>
      <c r="N4575" s="214"/>
      <c r="O4575" s="214"/>
      <c r="P4575" s="214"/>
      <c r="Q4575" s="214"/>
      <c r="R4575" s="214"/>
      <c r="S4575" s="215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214" t="s">
        <v>2513</v>
      </c>
      <c r="D4576" s="214"/>
      <c r="E4576" s="214"/>
      <c r="F4576" s="214"/>
      <c r="G4576" s="214"/>
      <c r="H4576" s="214"/>
      <c r="I4576" s="214"/>
      <c r="J4576" s="214"/>
      <c r="K4576" s="214"/>
      <c r="L4576" s="214"/>
      <c r="M4576" s="214"/>
      <c r="N4576" s="214"/>
      <c r="O4576" s="214"/>
      <c r="P4576" s="214"/>
      <c r="Q4576" s="214"/>
      <c r="R4576" s="214"/>
      <c r="S4576" s="215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216" t="s">
        <v>2641</v>
      </c>
      <c r="D4577" s="216"/>
      <c r="E4577" s="216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214" t="s">
        <v>81</v>
      </c>
      <c r="D4578" s="214"/>
      <c r="E4578" s="214"/>
      <c r="F4578" s="214"/>
      <c r="G4578" s="214"/>
      <c r="H4578" s="214"/>
      <c r="I4578" s="214"/>
      <c r="J4578" s="214"/>
      <c r="K4578" s="214"/>
      <c r="L4578" s="214"/>
      <c r="M4578" s="214"/>
      <c r="N4578" s="214"/>
      <c r="O4578" s="214"/>
      <c r="P4578" s="214"/>
      <c r="Q4578" s="214"/>
      <c r="R4578" s="214"/>
      <c r="S4578" s="215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214" t="s">
        <v>1794</v>
      </c>
      <c r="D4579" s="214"/>
      <c r="E4579" s="214"/>
      <c r="F4579" s="214"/>
      <c r="G4579" s="214"/>
      <c r="H4579" s="214"/>
      <c r="I4579" s="214"/>
      <c r="J4579" s="214"/>
      <c r="K4579" s="214"/>
      <c r="L4579" s="214"/>
      <c r="M4579" s="214"/>
      <c r="N4579" s="214"/>
      <c r="O4579" s="214"/>
      <c r="P4579" s="214"/>
      <c r="Q4579" s="214"/>
      <c r="R4579" s="214"/>
      <c r="S4579" s="215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216" t="s">
        <v>4639</v>
      </c>
      <c r="D4582" s="216"/>
      <c r="E4582" s="216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218" t="s">
        <v>2648</v>
      </c>
      <c r="D4583" s="218"/>
      <c r="E4583" s="218"/>
      <c r="F4583" s="218"/>
      <c r="G4583" s="218"/>
      <c r="H4583" s="218"/>
      <c r="I4583" s="218"/>
      <c r="J4583" s="218"/>
      <c r="K4583" s="218"/>
      <c r="L4583" s="218"/>
      <c r="M4583" s="218"/>
      <c r="N4583" s="218"/>
      <c r="O4583" s="218"/>
      <c r="P4583" s="218"/>
      <c r="Q4583" s="218"/>
      <c r="R4583" s="218"/>
      <c r="S4583" s="219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214" t="s">
        <v>2511</v>
      </c>
      <c r="D4584" s="214"/>
      <c r="E4584" s="214"/>
      <c r="F4584" s="214"/>
      <c r="G4584" s="214"/>
      <c r="H4584" s="214"/>
      <c r="I4584" s="214"/>
      <c r="J4584" s="214"/>
      <c r="K4584" s="214"/>
      <c r="L4584" s="214"/>
      <c r="M4584" s="214"/>
      <c r="N4584" s="214"/>
      <c r="O4584" s="214"/>
      <c r="P4584" s="214"/>
      <c r="Q4584" s="214"/>
      <c r="R4584" s="214"/>
      <c r="S4584" s="215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214" t="s">
        <v>2512</v>
      </c>
      <c r="D4585" s="214"/>
      <c r="E4585" s="214"/>
      <c r="F4585" s="214"/>
      <c r="G4585" s="214"/>
      <c r="H4585" s="214"/>
      <c r="I4585" s="214"/>
      <c r="J4585" s="214"/>
      <c r="K4585" s="214"/>
      <c r="L4585" s="214"/>
      <c r="M4585" s="214"/>
      <c r="N4585" s="214"/>
      <c r="O4585" s="214"/>
      <c r="P4585" s="214"/>
      <c r="Q4585" s="214"/>
      <c r="R4585" s="214"/>
      <c r="S4585" s="215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214" t="s">
        <v>2513</v>
      </c>
      <c r="D4586" s="214"/>
      <c r="E4586" s="214"/>
      <c r="F4586" s="214"/>
      <c r="G4586" s="214"/>
      <c r="H4586" s="214"/>
      <c r="I4586" s="214"/>
      <c r="J4586" s="214"/>
      <c r="K4586" s="214"/>
      <c r="L4586" s="214"/>
      <c r="M4586" s="214"/>
      <c r="N4586" s="214"/>
      <c r="O4586" s="214"/>
      <c r="P4586" s="214"/>
      <c r="Q4586" s="214"/>
      <c r="R4586" s="214"/>
      <c r="S4586" s="215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216" t="s">
        <v>2623</v>
      </c>
      <c r="D4587" s="216"/>
      <c r="E4587" s="216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214" t="s">
        <v>81</v>
      </c>
      <c r="D4588" s="214"/>
      <c r="E4588" s="214"/>
      <c r="F4588" s="214"/>
      <c r="G4588" s="214"/>
      <c r="H4588" s="214"/>
      <c r="I4588" s="214"/>
      <c r="J4588" s="214"/>
      <c r="K4588" s="214"/>
      <c r="L4588" s="214"/>
      <c r="M4588" s="214"/>
      <c r="N4588" s="214"/>
      <c r="O4588" s="214"/>
      <c r="P4588" s="214"/>
      <c r="Q4588" s="214"/>
      <c r="R4588" s="214"/>
      <c r="S4588" s="215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214" t="s">
        <v>1794</v>
      </c>
      <c r="D4589" s="214"/>
      <c r="E4589" s="214"/>
      <c r="F4589" s="214"/>
      <c r="G4589" s="214"/>
      <c r="H4589" s="214"/>
      <c r="I4589" s="214"/>
      <c r="J4589" s="214"/>
      <c r="K4589" s="214"/>
      <c r="L4589" s="214"/>
      <c r="M4589" s="214"/>
      <c r="N4589" s="214"/>
      <c r="O4589" s="214"/>
      <c r="P4589" s="214"/>
      <c r="Q4589" s="214"/>
      <c r="R4589" s="214"/>
      <c r="S4589" s="215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216" t="s">
        <v>3137</v>
      </c>
      <c r="D4592" s="216"/>
      <c r="E4592" s="216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218" t="s">
        <v>3139</v>
      </c>
      <c r="D4593" s="218"/>
      <c r="E4593" s="218"/>
      <c r="F4593" s="218"/>
      <c r="G4593" s="218"/>
      <c r="H4593" s="218"/>
      <c r="I4593" s="218"/>
      <c r="J4593" s="218"/>
      <c r="K4593" s="218"/>
      <c r="L4593" s="218"/>
      <c r="M4593" s="218"/>
      <c r="N4593" s="218"/>
      <c r="O4593" s="218"/>
      <c r="P4593" s="218"/>
      <c r="Q4593" s="218"/>
      <c r="R4593" s="218"/>
      <c r="S4593" s="219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214" t="s">
        <v>2511</v>
      </c>
      <c r="D4594" s="214"/>
      <c r="E4594" s="214"/>
      <c r="F4594" s="214"/>
      <c r="G4594" s="214"/>
      <c r="H4594" s="214"/>
      <c r="I4594" s="214"/>
      <c r="J4594" s="214"/>
      <c r="K4594" s="214"/>
      <c r="L4594" s="214"/>
      <c r="M4594" s="214"/>
      <c r="N4594" s="214"/>
      <c r="O4594" s="214"/>
      <c r="P4594" s="214"/>
      <c r="Q4594" s="214"/>
      <c r="R4594" s="214"/>
      <c r="S4594" s="215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214" t="s">
        <v>2512</v>
      </c>
      <c r="D4595" s="214"/>
      <c r="E4595" s="214"/>
      <c r="F4595" s="214"/>
      <c r="G4595" s="214"/>
      <c r="H4595" s="214"/>
      <c r="I4595" s="214"/>
      <c r="J4595" s="214"/>
      <c r="K4595" s="214"/>
      <c r="L4595" s="214"/>
      <c r="M4595" s="214"/>
      <c r="N4595" s="214"/>
      <c r="O4595" s="214"/>
      <c r="P4595" s="214"/>
      <c r="Q4595" s="214"/>
      <c r="R4595" s="214"/>
      <c r="S4595" s="215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214" t="s">
        <v>2513</v>
      </c>
      <c r="D4596" s="214"/>
      <c r="E4596" s="214"/>
      <c r="F4596" s="214"/>
      <c r="G4596" s="214"/>
      <c r="H4596" s="214"/>
      <c r="I4596" s="214"/>
      <c r="J4596" s="214"/>
      <c r="K4596" s="214"/>
      <c r="L4596" s="214"/>
      <c r="M4596" s="214"/>
      <c r="N4596" s="214"/>
      <c r="O4596" s="214"/>
      <c r="P4596" s="214"/>
      <c r="Q4596" s="214"/>
      <c r="R4596" s="214"/>
      <c r="S4596" s="215"/>
      <c r="BY4596" s="40"/>
      <c r="BZ4596" s="83"/>
      <c r="CC4596" s="48" t="s">
        <v>2513</v>
      </c>
      <c r="CF4596" s="70"/>
    </row>
    <row r="4597" spans="1:84" s="16" customFormat="1" ht="15" x14ac:dyDescent="0.25">
      <c r="A4597" s="217" t="s">
        <v>2694</v>
      </c>
      <c r="B4597" s="217"/>
      <c r="C4597" s="217"/>
      <c r="D4597" s="217"/>
      <c r="E4597" s="217"/>
      <c r="F4597" s="217"/>
      <c r="G4597" s="217"/>
      <c r="H4597" s="217"/>
      <c r="I4597" s="217"/>
      <c r="J4597" s="217"/>
      <c r="K4597" s="217"/>
      <c r="L4597" s="217"/>
      <c r="M4597" s="217"/>
      <c r="N4597" s="217"/>
      <c r="O4597" s="217"/>
      <c r="P4597" s="217"/>
      <c r="Q4597" s="217"/>
      <c r="R4597" s="217"/>
      <c r="S4597" s="217"/>
      <c r="BY4597" s="40"/>
      <c r="BZ4597" s="83" t="s">
        <v>2694</v>
      </c>
      <c r="CF4597" s="70"/>
    </row>
    <row r="4598" spans="1:84" s="16" customFormat="1" ht="15" x14ac:dyDescent="0.25">
      <c r="A4598" s="217" t="s">
        <v>2695</v>
      </c>
      <c r="B4598" s="217"/>
      <c r="C4598" s="217"/>
      <c r="D4598" s="217"/>
      <c r="E4598" s="217"/>
      <c r="F4598" s="217"/>
      <c r="G4598" s="217"/>
      <c r="H4598" s="217"/>
      <c r="I4598" s="217"/>
      <c r="J4598" s="217"/>
      <c r="K4598" s="217"/>
      <c r="L4598" s="217"/>
      <c r="M4598" s="217"/>
      <c r="N4598" s="217"/>
      <c r="O4598" s="217"/>
      <c r="P4598" s="217"/>
      <c r="Q4598" s="217"/>
      <c r="R4598" s="217"/>
      <c r="S4598" s="217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216" t="s">
        <v>2697</v>
      </c>
      <c r="D4599" s="216"/>
      <c r="E4599" s="216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214" t="s">
        <v>2502</v>
      </c>
      <c r="D4600" s="214"/>
      <c r="E4600" s="214"/>
      <c r="F4600" s="214"/>
      <c r="G4600" s="214"/>
      <c r="H4600" s="214"/>
      <c r="I4600" s="214"/>
      <c r="J4600" s="214"/>
      <c r="K4600" s="214"/>
      <c r="L4600" s="214"/>
      <c r="M4600" s="214"/>
      <c r="N4600" s="214"/>
      <c r="O4600" s="214"/>
      <c r="P4600" s="214"/>
      <c r="Q4600" s="214"/>
      <c r="R4600" s="214"/>
      <c r="S4600" s="215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214" t="s">
        <v>81</v>
      </c>
      <c r="D4601" s="214"/>
      <c r="E4601" s="214"/>
      <c r="F4601" s="214"/>
      <c r="G4601" s="214"/>
      <c r="H4601" s="214"/>
      <c r="I4601" s="214"/>
      <c r="J4601" s="214"/>
      <c r="K4601" s="214"/>
      <c r="L4601" s="214"/>
      <c r="M4601" s="214"/>
      <c r="N4601" s="214"/>
      <c r="O4601" s="214"/>
      <c r="P4601" s="214"/>
      <c r="Q4601" s="214"/>
      <c r="R4601" s="214"/>
      <c r="S4601" s="215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214" t="s">
        <v>1794</v>
      </c>
      <c r="D4602" s="214"/>
      <c r="E4602" s="214"/>
      <c r="F4602" s="214"/>
      <c r="G4602" s="214"/>
      <c r="H4602" s="214"/>
      <c r="I4602" s="214"/>
      <c r="J4602" s="214"/>
      <c r="K4602" s="214"/>
      <c r="L4602" s="214"/>
      <c r="M4602" s="214"/>
      <c r="N4602" s="214"/>
      <c r="O4602" s="214"/>
      <c r="P4602" s="214"/>
      <c r="Q4602" s="214"/>
      <c r="R4602" s="214"/>
      <c r="S4602" s="215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216" t="s">
        <v>2702</v>
      </c>
      <c r="D4605" s="216"/>
      <c r="E4605" s="216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218" t="s">
        <v>2705</v>
      </c>
      <c r="D4606" s="218"/>
      <c r="E4606" s="218"/>
      <c r="F4606" s="218"/>
      <c r="G4606" s="218"/>
      <c r="H4606" s="218"/>
      <c r="I4606" s="218"/>
      <c r="J4606" s="218"/>
      <c r="K4606" s="218"/>
      <c r="L4606" s="218"/>
      <c r="M4606" s="218"/>
      <c r="N4606" s="218"/>
      <c r="O4606" s="218"/>
      <c r="P4606" s="218"/>
      <c r="Q4606" s="218"/>
      <c r="R4606" s="218"/>
      <c r="S4606" s="219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214" t="s">
        <v>2511</v>
      </c>
      <c r="D4607" s="214"/>
      <c r="E4607" s="214"/>
      <c r="F4607" s="214"/>
      <c r="G4607" s="214"/>
      <c r="H4607" s="214"/>
      <c r="I4607" s="214"/>
      <c r="J4607" s="214"/>
      <c r="K4607" s="214"/>
      <c r="L4607" s="214"/>
      <c r="M4607" s="214"/>
      <c r="N4607" s="214"/>
      <c r="O4607" s="214"/>
      <c r="P4607" s="214"/>
      <c r="Q4607" s="214"/>
      <c r="R4607" s="214"/>
      <c r="S4607" s="215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214" t="s">
        <v>2512</v>
      </c>
      <c r="D4608" s="214"/>
      <c r="E4608" s="214"/>
      <c r="F4608" s="214"/>
      <c r="G4608" s="214"/>
      <c r="H4608" s="214"/>
      <c r="I4608" s="214"/>
      <c r="J4608" s="214"/>
      <c r="K4608" s="214"/>
      <c r="L4608" s="214"/>
      <c r="M4608" s="214"/>
      <c r="N4608" s="214"/>
      <c r="O4608" s="214"/>
      <c r="P4608" s="214"/>
      <c r="Q4608" s="214"/>
      <c r="R4608" s="214"/>
      <c r="S4608" s="215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214" t="s">
        <v>2513</v>
      </c>
      <c r="D4609" s="214"/>
      <c r="E4609" s="214"/>
      <c r="F4609" s="214"/>
      <c r="G4609" s="214"/>
      <c r="H4609" s="214"/>
      <c r="I4609" s="214"/>
      <c r="J4609" s="214"/>
      <c r="K4609" s="214"/>
      <c r="L4609" s="214"/>
      <c r="M4609" s="214"/>
      <c r="N4609" s="214"/>
      <c r="O4609" s="214"/>
      <c r="P4609" s="214"/>
      <c r="Q4609" s="214"/>
      <c r="R4609" s="214"/>
      <c r="S4609" s="215"/>
      <c r="BY4609" s="40"/>
      <c r="BZ4609" s="83"/>
      <c r="CC4609" s="48" t="s">
        <v>2513</v>
      </c>
      <c r="CF4609" s="70"/>
    </row>
    <row r="4610" spans="1:84" s="16" customFormat="1" ht="15" x14ac:dyDescent="0.25">
      <c r="A4610" s="217" t="s">
        <v>2717</v>
      </c>
      <c r="B4610" s="217"/>
      <c r="C4610" s="217"/>
      <c r="D4610" s="217"/>
      <c r="E4610" s="217"/>
      <c r="F4610" s="217"/>
      <c r="G4610" s="217"/>
      <c r="H4610" s="217"/>
      <c r="I4610" s="217"/>
      <c r="J4610" s="217"/>
      <c r="K4610" s="217"/>
      <c r="L4610" s="217"/>
      <c r="M4610" s="217"/>
      <c r="N4610" s="217"/>
      <c r="O4610" s="217"/>
      <c r="P4610" s="217"/>
      <c r="Q4610" s="217"/>
      <c r="R4610" s="217"/>
      <c r="S4610" s="217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216" t="s">
        <v>2719</v>
      </c>
      <c r="D4611" s="216"/>
      <c r="E4611" s="216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214" t="s">
        <v>2502</v>
      </c>
      <c r="D4612" s="214"/>
      <c r="E4612" s="214"/>
      <c r="F4612" s="214"/>
      <c r="G4612" s="214"/>
      <c r="H4612" s="214"/>
      <c r="I4612" s="214"/>
      <c r="J4612" s="214"/>
      <c r="K4612" s="214"/>
      <c r="L4612" s="214"/>
      <c r="M4612" s="214"/>
      <c r="N4612" s="214"/>
      <c r="O4612" s="214"/>
      <c r="P4612" s="214"/>
      <c r="Q4612" s="214"/>
      <c r="R4612" s="214"/>
      <c r="S4612" s="215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214" t="s">
        <v>81</v>
      </c>
      <c r="D4613" s="214"/>
      <c r="E4613" s="214"/>
      <c r="F4613" s="214"/>
      <c r="G4613" s="214"/>
      <c r="H4613" s="214"/>
      <c r="I4613" s="214"/>
      <c r="J4613" s="214"/>
      <c r="K4613" s="214"/>
      <c r="L4613" s="214"/>
      <c r="M4613" s="214"/>
      <c r="N4613" s="214"/>
      <c r="O4613" s="214"/>
      <c r="P4613" s="214"/>
      <c r="Q4613" s="214"/>
      <c r="R4613" s="214"/>
      <c r="S4613" s="215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214" t="s">
        <v>1794</v>
      </c>
      <c r="D4614" s="214"/>
      <c r="E4614" s="214"/>
      <c r="F4614" s="214"/>
      <c r="G4614" s="214"/>
      <c r="H4614" s="214"/>
      <c r="I4614" s="214"/>
      <c r="J4614" s="214"/>
      <c r="K4614" s="214"/>
      <c r="L4614" s="214"/>
      <c r="M4614" s="214"/>
      <c r="N4614" s="214"/>
      <c r="O4614" s="214"/>
      <c r="P4614" s="214"/>
      <c r="Q4614" s="214"/>
      <c r="R4614" s="214"/>
      <c r="S4614" s="215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216" t="s">
        <v>2724</v>
      </c>
      <c r="D4617" s="216"/>
      <c r="E4617" s="216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214" t="s">
        <v>1794</v>
      </c>
      <c r="D4618" s="214"/>
      <c r="E4618" s="214"/>
      <c r="F4618" s="214"/>
      <c r="G4618" s="214"/>
      <c r="H4618" s="214"/>
      <c r="I4618" s="214"/>
      <c r="J4618" s="214"/>
      <c r="K4618" s="214"/>
      <c r="L4618" s="214"/>
      <c r="M4618" s="214"/>
      <c r="N4618" s="214"/>
      <c r="O4618" s="214"/>
      <c r="P4618" s="214"/>
      <c r="Q4618" s="214"/>
      <c r="R4618" s="214"/>
      <c r="S4618" s="215"/>
      <c r="BY4618" s="40"/>
      <c r="BZ4618" s="83"/>
      <c r="CC4618" s="48" t="s">
        <v>1794</v>
      </c>
      <c r="CF4618" s="70"/>
    </row>
    <row r="4619" spans="1:84" s="16" customFormat="1" ht="15" x14ac:dyDescent="0.25">
      <c r="A4619" s="217" t="s">
        <v>2725</v>
      </c>
      <c r="B4619" s="217"/>
      <c r="C4619" s="217"/>
      <c r="D4619" s="217"/>
      <c r="E4619" s="217"/>
      <c r="F4619" s="217"/>
      <c r="G4619" s="217"/>
      <c r="H4619" s="217"/>
      <c r="I4619" s="217"/>
      <c r="J4619" s="217"/>
      <c r="K4619" s="217"/>
      <c r="L4619" s="217"/>
      <c r="M4619" s="217"/>
      <c r="N4619" s="217"/>
      <c r="O4619" s="217"/>
      <c r="P4619" s="217"/>
      <c r="Q4619" s="217"/>
      <c r="R4619" s="217"/>
      <c r="S4619" s="217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216" t="s">
        <v>2727</v>
      </c>
      <c r="D4620" s="216"/>
      <c r="E4620" s="216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214" t="s">
        <v>2502</v>
      </c>
      <c r="D4621" s="214"/>
      <c r="E4621" s="214"/>
      <c r="F4621" s="214"/>
      <c r="G4621" s="214"/>
      <c r="H4621" s="214"/>
      <c r="I4621" s="214"/>
      <c r="J4621" s="214"/>
      <c r="K4621" s="214"/>
      <c r="L4621" s="214"/>
      <c r="M4621" s="214"/>
      <c r="N4621" s="214"/>
      <c r="O4621" s="214"/>
      <c r="P4621" s="214"/>
      <c r="Q4621" s="214"/>
      <c r="R4621" s="214"/>
      <c r="S4621" s="215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214" t="s">
        <v>81</v>
      </c>
      <c r="D4622" s="214"/>
      <c r="E4622" s="214"/>
      <c r="F4622" s="214"/>
      <c r="G4622" s="214"/>
      <c r="H4622" s="214"/>
      <c r="I4622" s="214"/>
      <c r="J4622" s="214"/>
      <c r="K4622" s="214"/>
      <c r="L4622" s="214"/>
      <c r="M4622" s="214"/>
      <c r="N4622" s="214"/>
      <c r="O4622" s="214"/>
      <c r="P4622" s="214"/>
      <c r="Q4622" s="214"/>
      <c r="R4622" s="214"/>
      <c r="S4622" s="215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214" t="s">
        <v>1794</v>
      </c>
      <c r="D4623" s="214"/>
      <c r="E4623" s="214"/>
      <c r="F4623" s="214"/>
      <c r="G4623" s="214"/>
      <c r="H4623" s="214"/>
      <c r="I4623" s="214"/>
      <c r="J4623" s="214"/>
      <c r="K4623" s="214"/>
      <c r="L4623" s="214"/>
      <c r="M4623" s="214"/>
      <c r="N4623" s="214"/>
      <c r="O4623" s="214"/>
      <c r="P4623" s="214"/>
      <c r="Q4623" s="214"/>
      <c r="R4623" s="214"/>
      <c r="S4623" s="215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216" t="s">
        <v>2734</v>
      </c>
      <c r="D4626" s="216"/>
      <c r="E4626" s="216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214" t="s">
        <v>1794</v>
      </c>
      <c r="D4627" s="214"/>
      <c r="E4627" s="214"/>
      <c r="F4627" s="214"/>
      <c r="G4627" s="214"/>
      <c r="H4627" s="214"/>
      <c r="I4627" s="214"/>
      <c r="J4627" s="214"/>
      <c r="K4627" s="214"/>
      <c r="L4627" s="214"/>
      <c r="M4627" s="214"/>
      <c r="N4627" s="214"/>
      <c r="O4627" s="214"/>
      <c r="P4627" s="214"/>
      <c r="Q4627" s="214"/>
      <c r="R4627" s="214"/>
      <c r="S4627" s="215"/>
      <c r="BY4627" s="40"/>
      <c r="BZ4627" s="83"/>
      <c r="CC4627" s="48" t="s">
        <v>1794</v>
      </c>
      <c r="CF4627" s="70"/>
    </row>
    <row r="4628" spans="1:84" s="16" customFormat="1" ht="15" x14ac:dyDescent="0.25">
      <c r="A4628" s="217" t="s">
        <v>3625</v>
      </c>
      <c r="B4628" s="217"/>
      <c r="C4628" s="217"/>
      <c r="D4628" s="217"/>
      <c r="E4628" s="217"/>
      <c r="F4628" s="217"/>
      <c r="G4628" s="217"/>
      <c r="H4628" s="217"/>
      <c r="I4628" s="217"/>
      <c r="J4628" s="217"/>
      <c r="K4628" s="217"/>
      <c r="L4628" s="217"/>
      <c r="M4628" s="217"/>
      <c r="N4628" s="217"/>
      <c r="O4628" s="217"/>
      <c r="P4628" s="217"/>
      <c r="Q4628" s="217"/>
      <c r="R4628" s="217"/>
      <c r="S4628" s="217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216" t="s">
        <v>3260</v>
      </c>
      <c r="D4629" s="216"/>
      <c r="E4629" s="216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214" t="s">
        <v>2502</v>
      </c>
      <c r="D4630" s="214"/>
      <c r="E4630" s="214"/>
      <c r="F4630" s="214"/>
      <c r="G4630" s="214"/>
      <c r="H4630" s="214"/>
      <c r="I4630" s="214"/>
      <c r="J4630" s="214"/>
      <c r="K4630" s="214"/>
      <c r="L4630" s="214"/>
      <c r="M4630" s="214"/>
      <c r="N4630" s="214"/>
      <c r="O4630" s="214"/>
      <c r="P4630" s="214"/>
      <c r="Q4630" s="214"/>
      <c r="R4630" s="214"/>
      <c r="S4630" s="215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214" t="s">
        <v>81</v>
      </c>
      <c r="D4631" s="214"/>
      <c r="E4631" s="214"/>
      <c r="F4631" s="214"/>
      <c r="G4631" s="214"/>
      <c r="H4631" s="214"/>
      <c r="I4631" s="214"/>
      <c r="J4631" s="214"/>
      <c r="K4631" s="214"/>
      <c r="L4631" s="214"/>
      <c r="M4631" s="214"/>
      <c r="N4631" s="214"/>
      <c r="O4631" s="214"/>
      <c r="P4631" s="214"/>
      <c r="Q4631" s="214"/>
      <c r="R4631" s="214"/>
      <c r="S4631" s="215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214" t="s">
        <v>1794</v>
      </c>
      <c r="D4632" s="214"/>
      <c r="E4632" s="214"/>
      <c r="F4632" s="214"/>
      <c r="G4632" s="214"/>
      <c r="H4632" s="214"/>
      <c r="I4632" s="214"/>
      <c r="J4632" s="214"/>
      <c r="K4632" s="214"/>
      <c r="L4632" s="214"/>
      <c r="M4632" s="214"/>
      <c r="N4632" s="214"/>
      <c r="O4632" s="214"/>
      <c r="P4632" s="214"/>
      <c r="Q4632" s="214"/>
      <c r="R4632" s="214"/>
      <c r="S4632" s="215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216" t="s">
        <v>2747</v>
      </c>
      <c r="D4635" s="216"/>
      <c r="E4635" s="216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218" t="s">
        <v>2749</v>
      </c>
      <c r="D4636" s="218"/>
      <c r="E4636" s="218"/>
      <c r="F4636" s="218"/>
      <c r="G4636" s="218"/>
      <c r="H4636" s="218"/>
      <c r="I4636" s="218"/>
      <c r="J4636" s="218"/>
      <c r="K4636" s="218"/>
      <c r="L4636" s="218"/>
      <c r="M4636" s="218"/>
      <c r="N4636" s="218"/>
      <c r="O4636" s="218"/>
      <c r="P4636" s="218"/>
      <c r="Q4636" s="218"/>
      <c r="R4636" s="218"/>
      <c r="S4636" s="219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214" t="s">
        <v>1805</v>
      </c>
      <c r="D4637" s="214"/>
      <c r="E4637" s="214"/>
      <c r="F4637" s="214"/>
      <c r="G4637" s="214"/>
      <c r="H4637" s="214"/>
      <c r="I4637" s="214"/>
      <c r="J4637" s="214"/>
      <c r="K4637" s="214"/>
      <c r="L4637" s="214"/>
      <c r="M4637" s="214"/>
      <c r="N4637" s="214"/>
      <c r="O4637" s="214"/>
      <c r="P4637" s="214"/>
      <c r="Q4637" s="214"/>
      <c r="R4637" s="214"/>
      <c r="S4637" s="215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214" t="s">
        <v>1794</v>
      </c>
      <c r="D4638" s="214"/>
      <c r="E4638" s="214"/>
      <c r="F4638" s="214"/>
      <c r="G4638" s="214"/>
      <c r="H4638" s="214"/>
      <c r="I4638" s="214"/>
      <c r="J4638" s="214"/>
      <c r="K4638" s="214"/>
      <c r="L4638" s="214"/>
      <c r="M4638" s="214"/>
      <c r="N4638" s="214"/>
      <c r="O4638" s="214"/>
      <c r="P4638" s="214"/>
      <c r="Q4638" s="214"/>
      <c r="R4638" s="214"/>
      <c r="S4638" s="215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216" t="s">
        <v>2755</v>
      </c>
      <c r="D4639" s="216"/>
      <c r="E4639" s="216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218" t="s">
        <v>2757</v>
      </c>
      <c r="D4640" s="218"/>
      <c r="E4640" s="218"/>
      <c r="F4640" s="218"/>
      <c r="G4640" s="218"/>
      <c r="H4640" s="218"/>
      <c r="I4640" s="218"/>
      <c r="J4640" s="218"/>
      <c r="K4640" s="218"/>
      <c r="L4640" s="218"/>
      <c r="M4640" s="218"/>
      <c r="N4640" s="218"/>
      <c r="O4640" s="218"/>
      <c r="P4640" s="218"/>
      <c r="Q4640" s="218"/>
      <c r="R4640" s="218"/>
      <c r="S4640" s="219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214" t="s">
        <v>1805</v>
      </c>
      <c r="D4641" s="214"/>
      <c r="E4641" s="214"/>
      <c r="F4641" s="214"/>
      <c r="G4641" s="214"/>
      <c r="H4641" s="214"/>
      <c r="I4641" s="214"/>
      <c r="J4641" s="214"/>
      <c r="K4641" s="214"/>
      <c r="L4641" s="214"/>
      <c r="M4641" s="214"/>
      <c r="N4641" s="214"/>
      <c r="O4641" s="214"/>
      <c r="P4641" s="214"/>
      <c r="Q4641" s="214"/>
      <c r="R4641" s="214"/>
      <c r="S4641" s="215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214" t="s">
        <v>1794</v>
      </c>
      <c r="D4642" s="214"/>
      <c r="E4642" s="214"/>
      <c r="F4642" s="214"/>
      <c r="G4642" s="214"/>
      <c r="H4642" s="214"/>
      <c r="I4642" s="214"/>
      <c r="J4642" s="214"/>
      <c r="K4642" s="214"/>
      <c r="L4642" s="214"/>
      <c r="M4642" s="214"/>
      <c r="N4642" s="214"/>
      <c r="O4642" s="214"/>
      <c r="P4642" s="214"/>
      <c r="Q4642" s="214"/>
      <c r="R4642" s="214"/>
      <c r="S4642" s="215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216" t="s">
        <v>3460</v>
      </c>
      <c r="D4643" s="216"/>
      <c r="E4643" s="216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218" t="s">
        <v>3462</v>
      </c>
      <c r="D4644" s="218"/>
      <c r="E4644" s="218"/>
      <c r="F4644" s="218"/>
      <c r="G4644" s="218"/>
      <c r="H4644" s="218"/>
      <c r="I4644" s="218"/>
      <c r="J4644" s="218"/>
      <c r="K4644" s="218"/>
      <c r="L4644" s="218"/>
      <c r="M4644" s="218"/>
      <c r="N4644" s="218"/>
      <c r="O4644" s="218"/>
      <c r="P4644" s="218"/>
      <c r="Q4644" s="218"/>
      <c r="R4644" s="218"/>
      <c r="S4644" s="219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214" t="s">
        <v>1805</v>
      </c>
      <c r="D4645" s="214"/>
      <c r="E4645" s="214"/>
      <c r="F4645" s="214"/>
      <c r="G4645" s="214"/>
      <c r="H4645" s="214"/>
      <c r="I4645" s="214"/>
      <c r="J4645" s="214"/>
      <c r="K4645" s="214"/>
      <c r="L4645" s="214"/>
      <c r="M4645" s="214"/>
      <c r="N4645" s="214"/>
      <c r="O4645" s="214"/>
      <c r="P4645" s="214"/>
      <c r="Q4645" s="214"/>
      <c r="R4645" s="214"/>
      <c r="S4645" s="215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214" t="s">
        <v>1794</v>
      </c>
      <c r="D4646" s="214"/>
      <c r="E4646" s="214"/>
      <c r="F4646" s="214"/>
      <c r="G4646" s="214"/>
      <c r="H4646" s="214"/>
      <c r="I4646" s="214"/>
      <c r="J4646" s="214"/>
      <c r="K4646" s="214"/>
      <c r="L4646" s="214"/>
      <c r="M4646" s="214"/>
      <c r="N4646" s="214"/>
      <c r="O4646" s="214"/>
      <c r="P4646" s="214"/>
      <c r="Q4646" s="214"/>
      <c r="R4646" s="214"/>
      <c r="S4646" s="215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216" t="s">
        <v>2997</v>
      </c>
      <c r="D4647" s="216"/>
      <c r="E4647" s="216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214" t="s">
        <v>2502</v>
      </c>
      <c r="D4648" s="214"/>
      <c r="E4648" s="214"/>
      <c r="F4648" s="214"/>
      <c r="G4648" s="214"/>
      <c r="H4648" s="214"/>
      <c r="I4648" s="214"/>
      <c r="J4648" s="214"/>
      <c r="K4648" s="214"/>
      <c r="L4648" s="214"/>
      <c r="M4648" s="214"/>
      <c r="N4648" s="214"/>
      <c r="O4648" s="214"/>
      <c r="P4648" s="214"/>
      <c r="Q4648" s="214"/>
      <c r="R4648" s="214"/>
      <c r="S4648" s="215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214" t="s">
        <v>81</v>
      </c>
      <c r="D4649" s="214"/>
      <c r="E4649" s="214"/>
      <c r="F4649" s="214"/>
      <c r="G4649" s="214"/>
      <c r="H4649" s="214"/>
      <c r="I4649" s="214"/>
      <c r="J4649" s="214"/>
      <c r="K4649" s="214"/>
      <c r="L4649" s="214"/>
      <c r="M4649" s="214"/>
      <c r="N4649" s="214"/>
      <c r="O4649" s="214"/>
      <c r="P4649" s="214"/>
      <c r="Q4649" s="214"/>
      <c r="R4649" s="214"/>
      <c r="S4649" s="215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214" t="s">
        <v>1794</v>
      </c>
      <c r="D4650" s="214"/>
      <c r="E4650" s="214"/>
      <c r="F4650" s="214"/>
      <c r="G4650" s="214"/>
      <c r="H4650" s="214"/>
      <c r="I4650" s="214"/>
      <c r="J4650" s="214"/>
      <c r="K4650" s="214"/>
      <c r="L4650" s="214"/>
      <c r="M4650" s="214"/>
      <c r="N4650" s="214"/>
      <c r="O4650" s="214"/>
      <c r="P4650" s="214"/>
      <c r="Q4650" s="214"/>
      <c r="R4650" s="214"/>
      <c r="S4650" s="215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216" t="s">
        <v>2838</v>
      </c>
      <c r="D4653" s="216"/>
      <c r="E4653" s="216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218" t="s">
        <v>2840</v>
      </c>
      <c r="D4654" s="218"/>
      <c r="E4654" s="218"/>
      <c r="F4654" s="218"/>
      <c r="G4654" s="218"/>
      <c r="H4654" s="218"/>
      <c r="I4654" s="218"/>
      <c r="J4654" s="218"/>
      <c r="K4654" s="218"/>
      <c r="L4654" s="218"/>
      <c r="M4654" s="218"/>
      <c r="N4654" s="218"/>
      <c r="O4654" s="218"/>
      <c r="P4654" s="218"/>
      <c r="Q4654" s="218"/>
      <c r="R4654" s="218"/>
      <c r="S4654" s="219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214" t="s">
        <v>1805</v>
      </c>
      <c r="D4655" s="214"/>
      <c r="E4655" s="214"/>
      <c r="F4655" s="214"/>
      <c r="G4655" s="214"/>
      <c r="H4655" s="214"/>
      <c r="I4655" s="214"/>
      <c r="J4655" s="214"/>
      <c r="K4655" s="214"/>
      <c r="L4655" s="214"/>
      <c r="M4655" s="214"/>
      <c r="N4655" s="214"/>
      <c r="O4655" s="214"/>
      <c r="P4655" s="214"/>
      <c r="Q4655" s="214"/>
      <c r="R4655" s="214"/>
      <c r="S4655" s="215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214" t="s">
        <v>1794</v>
      </c>
      <c r="D4656" s="214"/>
      <c r="E4656" s="214"/>
      <c r="F4656" s="214"/>
      <c r="G4656" s="214"/>
      <c r="H4656" s="214"/>
      <c r="I4656" s="214"/>
      <c r="J4656" s="214"/>
      <c r="K4656" s="214"/>
      <c r="L4656" s="214"/>
      <c r="M4656" s="214"/>
      <c r="N4656" s="214"/>
      <c r="O4656" s="214"/>
      <c r="P4656" s="214"/>
      <c r="Q4656" s="214"/>
      <c r="R4656" s="214"/>
      <c r="S4656" s="215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216" t="s">
        <v>2883</v>
      </c>
      <c r="D4657" s="216"/>
      <c r="E4657" s="216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218" t="s">
        <v>2828</v>
      </c>
      <c r="D4658" s="218"/>
      <c r="E4658" s="218"/>
      <c r="F4658" s="218"/>
      <c r="G4658" s="218"/>
      <c r="H4658" s="218"/>
      <c r="I4658" s="218"/>
      <c r="J4658" s="218"/>
      <c r="K4658" s="218"/>
      <c r="L4658" s="218"/>
      <c r="M4658" s="218"/>
      <c r="N4658" s="218"/>
      <c r="O4658" s="218"/>
      <c r="P4658" s="218"/>
      <c r="Q4658" s="218"/>
      <c r="R4658" s="218"/>
      <c r="S4658" s="219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214" t="s">
        <v>1805</v>
      </c>
      <c r="D4659" s="214"/>
      <c r="E4659" s="214"/>
      <c r="F4659" s="214"/>
      <c r="G4659" s="214"/>
      <c r="H4659" s="214"/>
      <c r="I4659" s="214"/>
      <c r="J4659" s="214"/>
      <c r="K4659" s="214"/>
      <c r="L4659" s="214"/>
      <c r="M4659" s="214"/>
      <c r="N4659" s="214"/>
      <c r="O4659" s="214"/>
      <c r="P4659" s="214"/>
      <c r="Q4659" s="214"/>
      <c r="R4659" s="214"/>
      <c r="S4659" s="215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214" t="s">
        <v>1794</v>
      </c>
      <c r="D4660" s="214"/>
      <c r="E4660" s="214"/>
      <c r="F4660" s="214"/>
      <c r="G4660" s="214"/>
      <c r="H4660" s="214"/>
      <c r="I4660" s="214"/>
      <c r="J4660" s="214"/>
      <c r="K4660" s="214"/>
      <c r="L4660" s="214"/>
      <c r="M4660" s="214"/>
      <c r="N4660" s="214"/>
      <c r="O4660" s="214"/>
      <c r="P4660" s="214"/>
      <c r="Q4660" s="214"/>
      <c r="R4660" s="214"/>
      <c r="S4660" s="215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216" t="s">
        <v>2846</v>
      </c>
      <c r="D4661" s="216"/>
      <c r="E4661" s="216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218" t="s">
        <v>2848</v>
      </c>
      <c r="D4662" s="218"/>
      <c r="E4662" s="218"/>
      <c r="F4662" s="218"/>
      <c r="G4662" s="218"/>
      <c r="H4662" s="218"/>
      <c r="I4662" s="218"/>
      <c r="J4662" s="218"/>
      <c r="K4662" s="218"/>
      <c r="L4662" s="218"/>
      <c r="M4662" s="218"/>
      <c r="N4662" s="218"/>
      <c r="O4662" s="218"/>
      <c r="P4662" s="218"/>
      <c r="Q4662" s="218"/>
      <c r="R4662" s="218"/>
      <c r="S4662" s="219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214" t="s">
        <v>1805</v>
      </c>
      <c r="D4663" s="214"/>
      <c r="E4663" s="214"/>
      <c r="F4663" s="214"/>
      <c r="G4663" s="214"/>
      <c r="H4663" s="214"/>
      <c r="I4663" s="214"/>
      <c r="J4663" s="214"/>
      <c r="K4663" s="214"/>
      <c r="L4663" s="214"/>
      <c r="M4663" s="214"/>
      <c r="N4663" s="214"/>
      <c r="O4663" s="214"/>
      <c r="P4663" s="214"/>
      <c r="Q4663" s="214"/>
      <c r="R4663" s="214"/>
      <c r="S4663" s="215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214" t="s">
        <v>1794</v>
      </c>
      <c r="D4664" s="214"/>
      <c r="E4664" s="214"/>
      <c r="F4664" s="214"/>
      <c r="G4664" s="214"/>
      <c r="H4664" s="214"/>
      <c r="I4664" s="214"/>
      <c r="J4664" s="214"/>
      <c r="K4664" s="214"/>
      <c r="L4664" s="214"/>
      <c r="M4664" s="214"/>
      <c r="N4664" s="214"/>
      <c r="O4664" s="214"/>
      <c r="P4664" s="214"/>
      <c r="Q4664" s="214"/>
      <c r="R4664" s="214"/>
      <c r="S4664" s="215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216" t="s">
        <v>2993</v>
      </c>
      <c r="D4665" s="216"/>
      <c r="E4665" s="216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218" t="s">
        <v>2995</v>
      </c>
      <c r="D4666" s="218"/>
      <c r="E4666" s="218"/>
      <c r="F4666" s="218"/>
      <c r="G4666" s="218"/>
      <c r="H4666" s="218"/>
      <c r="I4666" s="218"/>
      <c r="J4666" s="218"/>
      <c r="K4666" s="218"/>
      <c r="L4666" s="218"/>
      <c r="M4666" s="218"/>
      <c r="N4666" s="218"/>
      <c r="O4666" s="218"/>
      <c r="P4666" s="218"/>
      <c r="Q4666" s="218"/>
      <c r="R4666" s="218"/>
      <c r="S4666" s="219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214" t="s">
        <v>1805</v>
      </c>
      <c r="D4667" s="214"/>
      <c r="E4667" s="214"/>
      <c r="F4667" s="214"/>
      <c r="G4667" s="214"/>
      <c r="H4667" s="214"/>
      <c r="I4667" s="214"/>
      <c r="J4667" s="214"/>
      <c r="K4667" s="214"/>
      <c r="L4667" s="214"/>
      <c r="M4667" s="214"/>
      <c r="N4667" s="214"/>
      <c r="O4667" s="214"/>
      <c r="P4667" s="214"/>
      <c r="Q4667" s="214"/>
      <c r="R4667" s="214"/>
      <c r="S4667" s="215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214" t="s">
        <v>1794</v>
      </c>
      <c r="D4668" s="214"/>
      <c r="E4668" s="214"/>
      <c r="F4668" s="214"/>
      <c r="G4668" s="214"/>
      <c r="H4668" s="214"/>
      <c r="I4668" s="214"/>
      <c r="J4668" s="214"/>
      <c r="K4668" s="214"/>
      <c r="L4668" s="214"/>
      <c r="M4668" s="214"/>
      <c r="N4668" s="214"/>
      <c r="O4668" s="214"/>
      <c r="P4668" s="214"/>
      <c r="Q4668" s="214"/>
      <c r="R4668" s="214"/>
      <c r="S4668" s="215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216" t="s">
        <v>4666</v>
      </c>
      <c r="D4669" s="216"/>
      <c r="E4669" s="216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218" t="s">
        <v>2753</v>
      </c>
      <c r="D4670" s="218"/>
      <c r="E4670" s="218"/>
      <c r="F4670" s="218"/>
      <c r="G4670" s="218"/>
      <c r="H4670" s="218"/>
      <c r="I4670" s="218"/>
      <c r="J4670" s="218"/>
      <c r="K4670" s="218"/>
      <c r="L4670" s="218"/>
      <c r="M4670" s="218"/>
      <c r="N4670" s="218"/>
      <c r="O4670" s="218"/>
      <c r="P4670" s="218"/>
      <c r="Q4670" s="218"/>
      <c r="R4670" s="218"/>
      <c r="S4670" s="219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214" t="s">
        <v>1805</v>
      </c>
      <c r="D4671" s="214"/>
      <c r="E4671" s="214"/>
      <c r="F4671" s="214"/>
      <c r="G4671" s="214"/>
      <c r="H4671" s="214"/>
      <c r="I4671" s="214"/>
      <c r="J4671" s="214"/>
      <c r="K4671" s="214"/>
      <c r="L4671" s="214"/>
      <c r="M4671" s="214"/>
      <c r="N4671" s="214"/>
      <c r="O4671" s="214"/>
      <c r="P4671" s="214"/>
      <c r="Q4671" s="214"/>
      <c r="R4671" s="214"/>
      <c r="S4671" s="215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214" t="s">
        <v>1794</v>
      </c>
      <c r="D4672" s="214"/>
      <c r="E4672" s="214"/>
      <c r="F4672" s="214"/>
      <c r="G4672" s="214"/>
      <c r="H4672" s="214"/>
      <c r="I4672" s="214"/>
      <c r="J4672" s="214"/>
      <c r="K4672" s="214"/>
      <c r="L4672" s="214"/>
      <c r="M4672" s="214"/>
      <c r="N4672" s="214"/>
      <c r="O4672" s="214"/>
      <c r="P4672" s="214"/>
      <c r="Q4672" s="214"/>
      <c r="R4672" s="214"/>
      <c r="S4672" s="215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216" t="s">
        <v>2774</v>
      </c>
      <c r="D4673" s="216"/>
      <c r="E4673" s="216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218" t="s">
        <v>2776</v>
      </c>
      <c r="D4674" s="218"/>
      <c r="E4674" s="218"/>
      <c r="F4674" s="218"/>
      <c r="G4674" s="218"/>
      <c r="H4674" s="218"/>
      <c r="I4674" s="218"/>
      <c r="J4674" s="218"/>
      <c r="K4674" s="218"/>
      <c r="L4674" s="218"/>
      <c r="M4674" s="218"/>
      <c r="N4674" s="218"/>
      <c r="O4674" s="218"/>
      <c r="P4674" s="218"/>
      <c r="Q4674" s="218"/>
      <c r="R4674" s="218"/>
      <c r="S4674" s="219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214" t="s">
        <v>1805</v>
      </c>
      <c r="D4675" s="214"/>
      <c r="E4675" s="214"/>
      <c r="F4675" s="214"/>
      <c r="G4675" s="214"/>
      <c r="H4675" s="214"/>
      <c r="I4675" s="214"/>
      <c r="J4675" s="214"/>
      <c r="K4675" s="214"/>
      <c r="L4675" s="214"/>
      <c r="M4675" s="214"/>
      <c r="N4675" s="214"/>
      <c r="O4675" s="214"/>
      <c r="P4675" s="214"/>
      <c r="Q4675" s="214"/>
      <c r="R4675" s="214"/>
      <c r="S4675" s="215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214" t="s">
        <v>1794</v>
      </c>
      <c r="D4676" s="214"/>
      <c r="E4676" s="214"/>
      <c r="F4676" s="214"/>
      <c r="G4676" s="214"/>
      <c r="H4676" s="214"/>
      <c r="I4676" s="214"/>
      <c r="J4676" s="214"/>
      <c r="K4676" s="214"/>
      <c r="L4676" s="214"/>
      <c r="M4676" s="214"/>
      <c r="N4676" s="214"/>
      <c r="O4676" s="214"/>
      <c r="P4676" s="214"/>
      <c r="Q4676" s="214"/>
      <c r="R4676" s="214"/>
      <c r="S4676" s="215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216" t="s">
        <v>4670</v>
      </c>
      <c r="D4677" s="216"/>
      <c r="E4677" s="216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218" t="s">
        <v>4672</v>
      </c>
      <c r="D4678" s="218"/>
      <c r="E4678" s="218"/>
      <c r="F4678" s="218"/>
      <c r="G4678" s="218"/>
      <c r="H4678" s="218"/>
      <c r="I4678" s="218"/>
      <c r="J4678" s="218"/>
      <c r="K4678" s="218"/>
      <c r="L4678" s="218"/>
      <c r="M4678" s="218"/>
      <c r="N4678" s="218"/>
      <c r="O4678" s="218"/>
      <c r="P4678" s="218"/>
      <c r="Q4678" s="218"/>
      <c r="R4678" s="218"/>
      <c r="S4678" s="219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214" t="s">
        <v>1805</v>
      </c>
      <c r="D4679" s="214"/>
      <c r="E4679" s="214"/>
      <c r="F4679" s="214"/>
      <c r="G4679" s="214"/>
      <c r="H4679" s="214"/>
      <c r="I4679" s="214"/>
      <c r="J4679" s="214"/>
      <c r="K4679" s="214"/>
      <c r="L4679" s="214"/>
      <c r="M4679" s="214"/>
      <c r="N4679" s="214"/>
      <c r="O4679" s="214"/>
      <c r="P4679" s="214"/>
      <c r="Q4679" s="214"/>
      <c r="R4679" s="214"/>
      <c r="S4679" s="215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214" t="s">
        <v>1794</v>
      </c>
      <c r="D4680" s="214"/>
      <c r="E4680" s="214"/>
      <c r="F4680" s="214"/>
      <c r="G4680" s="214"/>
      <c r="H4680" s="214"/>
      <c r="I4680" s="214"/>
      <c r="J4680" s="214"/>
      <c r="K4680" s="214"/>
      <c r="L4680" s="214"/>
      <c r="M4680" s="214"/>
      <c r="N4680" s="214"/>
      <c r="O4680" s="214"/>
      <c r="P4680" s="214"/>
      <c r="Q4680" s="214"/>
      <c r="R4680" s="214"/>
      <c r="S4680" s="215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216" t="s">
        <v>2794</v>
      </c>
      <c r="D4681" s="216"/>
      <c r="E4681" s="216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218" t="s">
        <v>3784</v>
      </c>
      <c r="D4682" s="218"/>
      <c r="E4682" s="218"/>
      <c r="F4682" s="218"/>
      <c r="G4682" s="218"/>
      <c r="H4682" s="218"/>
      <c r="I4682" s="218"/>
      <c r="J4682" s="218"/>
      <c r="K4682" s="218"/>
      <c r="L4682" s="218"/>
      <c r="M4682" s="218"/>
      <c r="N4682" s="218"/>
      <c r="O4682" s="218"/>
      <c r="P4682" s="218"/>
      <c r="Q4682" s="218"/>
      <c r="R4682" s="218"/>
      <c r="S4682" s="219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214" t="s">
        <v>1805</v>
      </c>
      <c r="D4683" s="214"/>
      <c r="E4683" s="214"/>
      <c r="F4683" s="214"/>
      <c r="G4683" s="214"/>
      <c r="H4683" s="214"/>
      <c r="I4683" s="214"/>
      <c r="J4683" s="214"/>
      <c r="K4683" s="214"/>
      <c r="L4683" s="214"/>
      <c r="M4683" s="214"/>
      <c r="N4683" s="214"/>
      <c r="O4683" s="214"/>
      <c r="P4683" s="214"/>
      <c r="Q4683" s="214"/>
      <c r="R4683" s="214"/>
      <c r="S4683" s="215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214" t="s">
        <v>1794</v>
      </c>
      <c r="D4684" s="214"/>
      <c r="E4684" s="214"/>
      <c r="F4684" s="214"/>
      <c r="G4684" s="214"/>
      <c r="H4684" s="214"/>
      <c r="I4684" s="214"/>
      <c r="J4684" s="214"/>
      <c r="K4684" s="214"/>
      <c r="L4684" s="214"/>
      <c r="M4684" s="214"/>
      <c r="N4684" s="214"/>
      <c r="O4684" s="214"/>
      <c r="P4684" s="214"/>
      <c r="Q4684" s="214"/>
      <c r="R4684" s="214"/>
      <c r="S4684" s="215"/>
      <c r="BY4684" s="40"/>
      <c r="BZ4684" s="83"/>
      <c r="CC4684" s="48" t="s">
        <v>1794</v>
      </c>
      <c r="CF4684" s="70"/>
    </row>
    <row r="4685" spans="1:84" s="16" customFormat="1" ht="15" x14ac:dyDescent="0.25">
      <c r="A4685" s="217" t="s">
        <v>4360</v>
      </c>
      <c r="B4685" s="217"/>
      <c r="C4685" s="217"/>
      <c r="D4685" s="217"/>
      <c r="E4685" s="217"/>
      <c r="F4685" s="217"/>
      <c r="G4685" s="217"/>
      <c r="H4685" s="217"/>
      <c r="I4685" s="217"/>
      <c r="J4685" s="217"/>
      <c r="K4685" s="217"/>
      <c r="L4685" s="217"/>
      <c r="M4685" s="217"/>
      <c r="N4685" s="217"/>
      <c r="O4685" s="217"/>
      <c r="P4685" s="217"/>
      <c r="Q4685" s="217"/>
      <c r="R4685" s="217"/>
      <c r="S4685" s="217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216" t="s">
        <v>2955</v>
      </c>
      <c r="D4686" s="216"/>
      <c r="E4686" s="216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218" t="s">
        <v>2957</v>
      </c>
      <c r="D4687" s="218"/>
      <c r="E4687" s="218"/>
      <c r="F4687" s="218"/>
      <c r="G4687" s="218"/>
      <c r="H4687" s="218"/>
      <c r="I4687" s="218"/>
      <c r="J4687" s="218"/>
      <c r="K4687" s="218"/>
      <c r="L4687" s="218"/>
      <c r="M4687" s="218"/>
      <c r="N4687" s="218"/>
      <c r="O4687" s="218"/>
      <c r="P4687" s="218"/>
      <c r="Q4687" s="218"/>
      <c r="R4687" s="218"/>
      <c r="S4687" s="219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214" t="s">
        <v>81</v>
      </c>
      <c r="D4688" s="214"/>
      <c r="E4688" s="214"/>
      <c r="F4688" s="214"/>
      <c r="G4688" s="214"/>
      <c r="H4688" s="214"/>
      <c r="I4688" s="214"/>
      <c r="J4688" s="214"/>
      <c r="K4688" s="214"/>
      <c r="L4688" s="214"/>
      <c r="M4688" s="214"/>
      <c r="N4688" s="214"/>
      <c r="O4688" s="214"/>
      <c r="P4688" s="214"/>
      <c r="Q4688" s="214"/>
      <c r="R4688" s="214"/>
      <c r="S4688" s="215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214" t="s">
        <v>1794</v>
      </c>
      <c r="D4689" s="214"/>
      <c r="E4689" s="214"/>
      <c r="F4689" s="214"/>
      <c r="G4689" s="214"/>
      <c r="H4689" s="214"/>
      <c r="I4689" s="214"/>
      <c r="J4689" s="214"/>
      <c r="K4689" s="214"/>
      <c r="L4689" s="214"/>
      <c r="M4689" s="214"/>
      <c r="N4689" s="214"/>
      <c r="O4689" s="214"/>
      <c r="P4689" s="214"/>
      <c r="Q4689" s="214"/>
      <c r="R4689" s="214"/>
      <c r="S4689" s="215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216" t="s">
        <v>2961</v>
      </c>
      <c r="D4692" s="216"/>
      <c r="E4692" s="216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214" t="s">
        <v>1794</v>
      </c>
      <c r="D4693" s="214"/>
      <c r="E4693" s="214"/>
      <c r="F4693" s="214"/>
      <c r="G4693" s="214"/>
      <c r="H4693" s="214"/>
      <c r="I4693" s="214"/>
      <c r="J4693" s="214"/>
      <c r="K4693" s="214"/>
      <c r="L4693" s="214"/>
      <c r="M4693" s="214"/>
      <c r="N4693" s="214"/>
      <c r="O4693" s="214"/>
      <c r="P4693" s="214"/>
      <c r="Q4693" s="214"/>
      <c r="R4693" s="214"/>
      <c r="S4693" s="215"/>
      <c r="BY4693" s="40"/>
      <c r="BZ4693" s="83"/>
      <c r="CC4693" s="48" t="s">
        <v>1794</v>
      </c>
      <c r="CF4693" s="70"/>
    </row>
    <row r="4694" spans="1:84" s="16" customFormat="1" ht="15" x14ac:dyDescent="0.25">
      <c r="A4694" s="217" t="s">
        <v>2963</v>
      </c>
      <c r="B4694" s="217"/>
      <c r="C4694" s="217"/>
      <c r="D4694" s="217"/>
      <c r="E4694" s="217"/>
      <c r="F4694" s="217"/>
      <c r="G4694" s="217"/>
      <c r="H4694" s="217"/>
      <c r="I4694" s="217"/>
      <c r="J4694" s="217"/>
      <c r="K4694" s="217"/>
      <c r="L4694" s="217"/>
      <c r="M4694" s="217"/>
      <c r="N4694" s="217"/>
      <c r="O4694" s="217"/>
      <c r="P4694" s="217"/>
      <c r="Q4694" s="217"/>
      <c r="R4694" s="217"/>
      <c r="S4694" s="217"/>
      <c r="BY4694" s="40"/>
      <c r="BZ4694" s="83" t="s">
        <v>2963</v>
      </c>
      <c r="CF4694" s="70"/>
    </row>
    <row r="4695" spans="1:84" s="16" customFormat="1" ht="15" x14ac:dyDescent="0.25">
      <c r="A4695" s="217" t="s">
        <v>2695</v>
      </c>
      <c r="B4695" s="217"/>
      <c r="C4695" s="217"/>
      <c r="D4695" s="217"/>
      <c r="E4695" s="217"/>
      <c r="F4695" s="217"/>
      <c r="G4695" s="217"/>
      <c r="H4695" s="217"/>
      <c r="I4695" s="217"/>
      <c r="J4695" s="217"/>
      <c r="K4695" s="217"/>
      <c r="L4695" s="217"/>
      <c r="M4695" s="217"/>
      <c r="N4695" s="217"/>
      <c r="O4695" s="217"/>
      <c r="P4695" s="217"/>
      <c r="Q4695" s="217"/>
      <c r="R4695" s="217"/>
      <c r="S4695" s="217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216" t="s">
        <v>2697</v>
      </c>
      <c r="D4696" s="216"/>
      <c r="E4696" s="216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214" t="s">
        <v>2502</v>
      </c>
      <c r="D4697" s="214"/>
      <c r="E4697" s="214"/>
      <c r="F4697" s="214"/>
      <c r="G4697" s="214"/>
      <c r="H4697" s="214"/>
      <c r="I4697" s="214"/>
      <c r="J4697" s="214"/>
      <c r="K4697" s="214"/>
      <c r="L4697" s="214"/>
      <c r="M4697" s="214"/>
      <c r="N4697" s="214"/>
      <c r="O4697" s="214"/>
      <c r="P4697" s="214"/>
      <c r="Q4697" s="214"/>
      <c r="R4697" s="214"/>
      <c r="S4697" s="215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214" t="s">
        <v>81</v>
      </c>
      <c r="D4698" s="214"/>
      <c r="E4698" s="214"/>
      <c r="F4698" s="214"/>
      <c r="G4698" s="214"/>
      <c r="H4698" s="214"/>
      <c r="I4698" s="214"/>
      <c r="J4698" s="214"/>
      <c r="K4698" s="214"/>
      <c r="L4698" s="214"/>
      <c r="M4698" s="214"/>
      <c r="N4698" s="214"/>
      <c r="O4698" s="214"/>
      <c r="P4698" s="214"/>
      <c r="Q4698" s="214"/>
      <c r="R4698" s="214"/>
      <c r="S4698" s="215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214" t="s">
        <v>1794</v>
      </c>
      <c r="D4699" s="214"/>
      <c r="E4699" s="214"/>
      <c r="F4699" s="214"/>
      <c r="G4699" s="214"/>
      <c r="H4699" s="214"/>
      <c r="I4699" s="214"/>
      <c r="J4699" s="214"/>
      <c r="K4699" s="214"/>
      <c r="L4699" s="214"/>
      <c r="M4699" s="214"/>
      <c r="N4699" s="214"/>
      <c r="O4699" s="214"/>
      <c r="P4699" s="214"/>
      <c r="Q4699" s="214"/>
      <c r="R4699" s="214"/>
      <c r="S4699" s="215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216" t="s">
        <v>2702</v>
      </c>
      <c r="D4702" s="216"/>
      <c r="E4702" s="216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218" t="s">
        <v>2705</v>
      </c>
      <c r="D4703" s="218"/>
      <c r="E4703" s="218"/>
      <c r="F4703" s="218"/>
      <c r="G4703" s="218"/>
      <c r="H4703" s="218"/>
      <c r="I4703" s="218"/>
      <c r="J4703" s="218"/>
      <c r="K4703" s="218"/>
      <c r="L4703" s="218"/>
      <c r="M4703" s="218"/>
      <c r="N4703" s="218"/>
      <c r="O4703" s="218"/>
      <c r="P4703" s="218"/>
      <c r="Q4703" s="218"/>
      <c r="R4703" s="218"/>
      <c r="S4703" s="219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214" t="s">
        <v>2511</v>
      </c>
      <c r="D4704" s="214"/>
      <c r="E4704" s="214"/>
      <c r="F4704" s="214"/>
      <c r="G4704" s="214"/>
      <c r="H4704" s="214"/>
      <c r="I4704" s="214"/>
      <c r="J4704" s="214"/>
      <c r="K4704" s="214"/>
      <c r="L4704" s="214"/>
      <c r="M4704" s="214"/>
      <c r="N4704" s="214"/>
      <c r="O4704" s="214"/>
      <c r="P4704" s="214"/>
      <c r="Q4704" s="214"/>
      <c r="R4704" s="214"/>
      <c r="S4704" s="215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214" t="s">
        <v>2512</v>
      </c>
      <c r="D4705" s="214"/>
      <c r="E4705" s="214"/>
      <c r="F4705" s="214"/>
      <c r="G4705" s="214"/>
      <c r="H4705" s="214"/>
      <c r="I4705" s="214"/>
      <c r="J4705" s="214"/>
      <c r="K4705" s="214"/>
      <c r="L4705" s="214"/>
      <c r="M4705" s="214"/>
      <c r="N4705" s="214"/>
      <c r="O4705" s="214"/>
      <c r="P4705" s="214"/>
      <c r="Q4705" s="214"/>
      <c r="R4705" s="214"/>
      <c r="S4705" s="215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214" t="s">
        <v>2513</v>
      </c>
      <c r="D4706" s="214"/>
      <c r="E4706" s="214"/>
      <c r="F4706" s="214"/>
      <c r="G4706" s="214"/>
      <c r="H4706" s="214"/>
      <c r="I4706" s="214"/>
      <c r="J4706" s="214"/>
      <c r="K4706" s="214"/>
      <c r="L4706" s="214"/>
      <c r="M4706" s="214"/>
      <c r="N4706" s="214"/>
      <c r="O4706" s="214"/>
      <c r="P4706" s="214"/>
      <c r="Q4706" s="214"/>
      <c r="R4706" s="214"/>
      <c r="S4706" s="215"/>
      <c r="BY4706" s="40"/>
      <c r="BZ4706" s="83"/>
      <c r="CC4706" s="48" t="s">
        <v>2513</v>
      </c>
      <c r="CF4706" s="70"/>
    </row>
    <row r="4707" spans="1:84" s="16" customFormat="1" ht="15" x14ac:dyDescent="0.25">
      <c r="A4707" s="217" t="s">
        <v>2717</v>
      </c>
      <c r="B4707" s="217"/>
      <c r="C4707" s="217"/>
      <c r="D4707" s="217"/>
      <c r="E4707" s="217"/>
      <c r="F4707" s="217"/>
      <c r="G4707" s="217"/>
      <c r="H4707" s="217"/>
      <c r="I4707" s="217"/>
      <c r="J4707" s="217"/>
      <c r="K4707" s="217"/>
      <c r="L4707" s="217"/>
      <c r="M4707" s="217"/>
      <c r="N4707" s="217"/>
      <c r="O4707" s="217"/>
      <c r="P4707" s="217"/>
      <c r="Q4707" s="217"/>
      <c r="R4707" s="217"/>
      <c r="S4707" s="217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216" t="s">
        <v>2719</v>
      </c>
      <c r="D4708" s="216"/>
      <c r="E4708" s="216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214" t="s">
        <v>2502</v>
      </c>
      <c r="D4709" s="214"/>
      <c r="E4709" s="214"/>
      <c r="F4709" s="214"/>
      <c r="G4709" s="214"/>
      <c r="H4709" s="214"/>
      <c r="I4709" s="214"/>
      <c r="J4709" s="214"/>
      <c r="K4709" s="214"/>
      <c r="L4709" s="214"/>
      <c r="M4709" s="214"/>
      <c r="N4709" s="214"/>
      <c r="O4709" s="214"/>
      <c r="P4709" s="214"/>
      <c r="Q4709" s="214"/>
      <c r="R4709" s="214"/>
      <c r="S4709" s="215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214" t="s">
        <v>81</v>
      </c>
      <c r="D4710" s="214"/>
      <c r="E4710" s="214"/>
      <c r="F4710" s="214"/>
      <c r="G4710" s="214"/>
      <c r="H4710" s="214"/>
      <c r="I4710" s="214"/>
      <c r="J4710" s="214"/>
      <c r="K4710" s="214"/>
      <c r="L4710" s="214"/>
      <c r="M4710" s="214"/>
      <c r="N4710" s="214"/>
      <c r="O4710" s="214"/>
      <c r="P4710" s="214"/>
      <c r="Q4710" s="214"/>
      <c r="R4710" s="214"/>
      <c r="S4710" s="215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214" t="s">
        <v>1794</v>
      </c>
      <c r="D4711" s="214"/>
      <c r="E4711" s="214"/>
      <c r="F4711" s="214"/>
      <c r="G4711" s="214"/>
      <c r="H4711" s="214"/>
      <c r="I4711" s="214"/>
      <c r="J4711" s="214"/>
      <c r="K4711" s="214"/>
      <c r="L4711" s="214"/>
      <c r="M4711" s="214"/>
      <c r="N4711" s="214"/>
      <c r="O4711" s="214"/>
      <c r="P4711" s="214"/>
      <c r="Q4711" s="214"/>
      <c r="R4711" s="214"/>
      <c r="S4711" s="215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216" t="s">
        <v>2724</v>
      </c>
      <c r="D4714" s="216"/>
      <c r="E4714" s="216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214" t="s">
        <v>1794</v>
      </c>
      <c r="D4715" s="214"/>
      <c r="E4715" s="214"/>
      <c r="F4715" s="214"/>
      <c r="G4715" s="214"/>
      <c r="H4715" s="214"/>
      <c r="I4715" s="214"/>
      <c r="J4715" s="214"/>
      <c r="K4715" s="214"/>
      <c r="L4715" s="214"/>
      <c r="M4715" s="214"/>
      <c r="N4715" s="214"/>
      <c r="O4715" s="214"/>
      <c r="P4715" s="214"/>
      <c r="Q4715" s="214"/>
      <c r="R4715" s="214"/>
      <c r="S4715" s="215"/>
      <c r="BY4715" s="40"/>
      <c r="BZ4715" s="83"/>
      <c r="CC4715" s="48" t="s">
        <v>1794</v>
      </c>
      <c r="CF4715" s="70"/>
    </row>
    <row r="4716" spans="1:84" s="16" customFormat="1" ht="15" x14ac:dyDescent="0.25">
      <c r="A4716" s="217" t="s">
        <v>2725</v>
      </c>
      <c r="B4716" s="217"/>
      <c r="C4716" s="217"/>
      <c r="D4716" s="217"/>
      <c r="E4716" s="217"/>
      <c r="F4716" s="217"/>
      <c r="G4716" s="217"/>
      <c r="H4716" s="217"/>
      <c r="I4716" s="217"/>
      <c r="J4716" s="217"/>
      <c r="K4716" s="217"/>
      <c r="L4716" s="217"/>
      <c r="M4716" s="217"/>
      <c r="N4716" s="217"/>
      <c r="O4716" s="217"/>
      <c r="P4716" s="217"/>
      <c r="Q4716" s="217"/>
      <c r="R4716" s="217"/>
      <c r="S4716" s="217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216" t="s">
        <v>2727</v>
      </c>
      <c r="D4717" s="216"/>
      <c r="E4717" s="216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214" t="s">
        <v>2502</v>
      </c>
      <c r="D4718" s="214"/>
      <c r="E4718" s="214"/>
      <c r="F4718" s="214"/>
      <c r="G4718" s="214"/>
      <c r="H4718" s="214"/>
      <c r="I4718" s="214"/>
      <c r="J4718" s="214"/>
      <c r="K4718" s="214"/>
      <c r="L4718" s="214"/>
      <c r="M4718" s="214"/>
      <c r="N4718" s="214"/>
      <c r="O4718" s="214"/>
      <c r="P4718" s="214"/>
      <c r="Q4718" s="214"/>
      <c r="R4718" s="214"/>
      <c r="S4718" s="215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214" t="s">
        <v>81</v>
      </c>
      <c r="D4719" s="214"/>
      <c r="E4719" s="214"/>
      <c r="F4719" s="214"/>
      <c r="G4719" s="214"/>
      <c r="H4719" s="214"/>
      <c r="I4719" s="214"/>
      <c r="J4719" s="214"/>
      <c r="K4719" s="214"/>
      <c r="L4719" s="214"/>
      <c r="M4719" s="214"/>
      <c r="N4719" s="214"/>
      <c r="O4719" s="214"/>
      <c r="P4719" s="214"/>
      <c r="Q4719" s="214"/>
      <c r="R4719" s="214"/>
      <c r="S4719" s="215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214" t="s">
        <v>1794</v>
      </c>
      <c r="D4720" s="214"/>
      <c r="E4720" s="214"/>
      <c r="F4720" s="214"/>
      <c r="G4720" s="214"/>
      <c r="H4720" s="214"/>
      <c r="I4720" s="214"/>
      <c r="J4720" s="214"/>
      <c r="K4720" s="214"/>
      <c r="L4720" s="214"/>
      <c r="M4720" s="214"/>
      <c r="N4720" s="214"/>
      <c r="O4720" s="214"/>
      <c r="P4720" s="214"/>
      <c r="Q4720" s="214"/>
      <c r="R4720" s="214"/>
      <c r="S4720" s="215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216" t="s">
        <v>2734</v>
      </c>
      <c r="D4723" s="216"/>
      <c r="E4723" s="216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214" t="s">
        <v>1794</v>
      </c>
      <c r="D4724" s="214"/>
      <c r="E4724" s="214"/>
      <c r="F4724" s="214"/>
      <c r="G4724" s="214"/>
      <c r="H4724" s="214"/>
      <c r="I4724" s="214"/>
      <c r="J4724" s="214"/>
      <c r="K4724" s="214"/>
      <c r="L4724" s="214"/>
      <c r="M4724" s="214"/>
      <c r="N4724" s="214"/>
      <c r="O4724" s="214"/>
      <c r="P4724" s="214"/>
      <c r="Q4724" s="214"/>
      <c r="R4724" s="214"/>
      <c r="S4724" s="215"/>
      <c r="BY4724" s="40"/>
      <c r="BZ4724" s="83"/>
      <c r="CC4724" s="48" t="s">
        <v>1794</v>
      </c>
      <c r="CF4724" s="70"/>
    </row>
    <row r="4725" spans="1:84" s="16" customFormat="1" ht="15" x14ac:dyDescent="0.25">
      <c r="A4725" s="217" t="s">
        <v>3625</v>
      </c>
      <c r="B4725" s="217"/>
      <c r="C4725" s="217"/>
      <c r="D4725" s="217"/>
      <c r="E4725" s="217"/>
      <c r="F4725" s="217"/>
      <c r="G4725" s="217"/>
      <c r="H4725" s="217"/>
      <c r="I4725" s="217"/>
      <c r="J4725" s="217"/>
      <c r="K4725" s="217"/>
      <c r="L4725" s="217"/>
      <c r="M4725" s="217"/>
      <c r="N4725" s="217"/>
      <c r="O4725" s="217"/>
      <c r="P4725" s="217"/>
      <c r="Q4725" s="217"/>
      <c r="R4725" s="217"/>
      <c r="S4725" s="217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216" t="s">
        <v>3260</v>
      </c>
      <c r="D4726" s="216"/>
      <c r="E4726" s="216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214" t="s">
        <v>2502</v>
      </c>
      <c r="D4727" s="214"/>
      <c r="E4727" s="214"/>
      <c r="F4727" s="214"/>
      <c r="G4727" s="214"/>
      <c r="H4727" s="214"/>
      <c r="I4727" s="214"/>
      <c r="J4727" s="214"/>
      <c r="K4727" s="214"/>
      <c r="L4727" s="214"/>
      <c r="M4727" s="214"/>
      <c r="N4727" s="214"/>
      <c r="O4727" s="214"/>
      <c r="P4727" s="214"/>
      <c r="Q4727" s="214"/>
      <c r="R4727" s="214"/>
      <c r="S4727" s="215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214" t="s">
        <v>81</v>
      </c>
      <c r="D4728" s="214"/>
      <c r="E4728" s="214"/>
      <c r="F4728" s="214"/>
      <c r="G4728" s="214"/>
      <c r="H4728" s="214"/>
      <c r="I4728" s="214"/>
      <c r="J4728" s="214"/>
      <c r="K4728" s="214"/>
      <c r="L4728" s="214"/>
      <c r="M4728" s="214"/>
      <c r="N4728" s="214"/>
      <c r="O4728" s="214"/>
      <c r="P4728" s="214"/>
      <c r="Q4728" s="214"/>
      <c r="R4728" s="214"/>
      <c r="S4728" s="215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214" t="s">
        <v>1794</v>
      </c>
      <c r="D4729" s="214"/>
      <c r="E4729" s="214"/>
      <c r="F4729" s="214"/>
      <c r="G4729" s="214"/>
      <c r="H4729" s="214"/>
      <c r="I4729" s="214"/>
      <c r="J4729" s="214"/>
      <c r="K4729" s="214"/>
      <c r="L4729" s="214"/>
      <c r="M4729" s="214"/>
      <c r="N4729" s="214"/>
      <c r="O4729" s="214"/>
      <c r="P4729" s="214"/>
      <c r="Q4729" s="214"/>
      <c r="R4729" s="214"/>
      <c r="S4729" s="215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216" t="s">
        <v>2747</v>
      </c>
      <c r="D4732" s="216"/>
      <c r="E4732" s="216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218" t="s">
        <v>2749</v>
      </c>
      <c r="D4733" s="218"/>
      <c r="E4733" s="218"/>
      <c r="F4733" s="218"/>
      <c r="G4733" s="218"/>
      <c r="H4733" s="218"/>
      <c r="I4733" s="218"/>
      <c r="J4733" s="218"/>
      <c r="K4733" s="218"/>
      <c r="L4733" s="218"/>
      <c r="M4733" s="218"/>
      <c r="N4733" s="218"/>
      <c r="O4733" s="218"/>
      <c r="P4733" s="218"/>
      <c r="Q4733" s="218"/>
      <c r="R4733" s="218"/>
      <c r="S4733" s="219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214" t="s">
        <v>1805</v>
      </c>
      <c r="D4734" s="214"/>
      <c r="E4734" s="214"/>
      <c r="F4734" s="214"/>
      <c r="G4734" s="214"/>
      <c r="H4734" s="214"/>
      <c r="I4734" s="214"/>
      <c r="J4734" s="214"/>
      <c r="K4734" s="214"/>
      <c r="L4734" s="214"/>
      <c r="M4734" s="214"/>
      <c r="N4734" s="214"/>
      <c r="O4734" s="214"/>
      <c r="P4734" s="214"/>
      <c r="Q4734" s="214"/>
      <c r="R4734" s="214"/>
      <c r="S4734" s="215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214" t="s">
        <v>1794</v>
      </c>
      <c r="D4735" s="214"/>
      <c r="E4735" s="214"/>
      <c r="F4735" s="214"/>
      <c r="G4735" s="214"/>
      <c r="H4735" s="214"/>
      <c r="I4735" s="214"/>
      <c r="J4735" s="214"/>
      <c r="K4735" s="214"/>
      <c r="L4735" s="214"/>
      <c r="M4735" s="214"/>
      <c r="N4735" s="214"/>
      <c r="O4735" s="214"/>
      <c r="P4735" s="214"/>
      <c r="Q4735" s="214"/>
      <c r="R4735" s="214"/>
      <c r="S4735" s="215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216" t="s">
        <v>2755</v>
      </c>
      <c r="D4736" s="216"/>
      <c r="E4736" s="216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218" t="s">
        <v>2757</v>
      </c>
      <c r="D4737" s="218"/>
      <c r="E4737" s="218"/>
      <c r="F4737" s="218"/>
      <c r="G4737" s="218"/>
      <c r="H4737" s="218"/>
      <c r="I4737" s="218"/>
      <c r="J4737" s="218"/>
      <c r="K4737" s="218"/>
      <c r="L4737" s="218"/>
      <c r="M4737" s="218"/>
      <c r="N4737" s="218"/>
      <c r="O4737" s="218"/>
      <c r="P4737" s="218"/>
      <c r="Q4737" s="218"/>
      <c r="R4737" s="218"/>
      <c r="S4737" s="219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214" t="s">
        <v>1805</v>
      </c>
      <c r="D4738" s="214"/>
      <c r="E4738" s="214"/>
      <c r="F4738" s="214"/>
      <c r="G4738" s="214"/>
      <c r="H4738" s="214"/>
      <c r="I4738" s="214"/>
      <c r="J4738" s="214"/>
      <c r="K4738" s="214"/>
      <c r="L4738" s="214"/>
      <c r="M4738" s="214"/>
      <c r="N4738" s="214"/>
      <c r="O4738" s="214"/>
      <c r="P4738" s="214"/>
      <c r="Q4738" s="214"/>
      <c r="R4738" s="214"/>
      <c r="S4738" s="215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214" t="s">
        <v>1794</v>
      </c>
      <c r="D4739" s="214"/>
      <c r="E4739" s="214"/>
      <c r="F4739" s="214"/>
      <c r="G4739" s="214"/>
      <c r="H4739" s="214"/>
      <c r="I4739" s="214"/>
      <c r="J4739" s="214"/>
      <c r="K4739" s="214"/>
      <c r="L4739" s="214"/>
      <c r="M4739" s="214"/>
      <c r="N4739" s="214"/>
      <c r="O4739" s="214"/>
      <c r="P4739" s="214"/>
      <c r="Q4739" s="214"/>
      <c r="R4739" s="214"/>
      <c r="S4739" s="215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216" t="s">
        <v>3460</v>
      </c>
      <c r="D4740" s="216"/>
      <c r="E4740" s="216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218" t="s">
        <v>3462</v>
      </c>
      <c r="D4741" s="218"/>
      <c r="E4741" s="218"/>
      <c r="F4741" s="218"/>
      <c r="G4741" s="218"/>
      <c r="H4741" s="218"/>
      <c r="I4741" s="218"/>
      <c r="J4741" s="218"/>
      <c r="K4741" s="218"/>
      <c r="L4741" s="218"/>
      <c r="M4741" s="218"/>
      <c r="N4741" s="218"/>
      <c r="O4741" s="218"/>
      <c r="P4741" s="218"/>
      <c r="Q4741" s="218"/>
      <c r="R4741" s="218"/>
      <c r="S4741" s="219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214" t="s">
        <v>1805</v>
      </c>
      <c r="D4742" s="214"/>
      <c r="E4742" s="214"/>
      <c r="F4742" s="214"/>
      <c r="G4742" s="214"/>
      <c r="H4742" s="214"/>
      <c r="I4742" s="214"/>
      <c r="J4742" s="214"/>
      <c r="K4742" s="214"/>
      <c r="L4742" s="214"/>
      <c r="M4742" s="214"/>
      <c r="N4742" s="214"/>
      <c r="O4742" s="214"/>
      <c r="P4742" s="214"/>
      <c r="Q4742" s="214"/>
      <c r="R4742" s="214"/>
      <c r="S4742" s="215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214" t="s">
        <v>1794</v>
      </c>
      <c r="D4743" s="214"/>
      <c r="E4743" s="214"/>
      <c r="F4743" s="214"/>
      <c r="G4743" s="214"/>
      <c r="H4743" s="214"/>
      <c r="I4743" s="214"/>
      <c r="J4743" s="214"/>
      <c r="K4743" s="214"/>
      <c r="L4743" s="214"/>
      <c r="M4743" s="214"/>
      <c r="N4743" s="214"/>
      <c r="O4743" s="214"/>
      <c r="P4743" s="214"/>
      <c r="Q4743" s="214"/>
      <c r="R4743" s="214"/>
      <c r="S4743" s="215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216" t="s">
        <v>2997</v>
      </c>
      <c r="D4744" s="216"/>
      <c r="E4744" s="216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214" t="s">
        <v>2502</v>
      </c>
      <c r="D4745" s="214"/>
      <c r="E4745" s="214"/>
      <c r="F4745" s="214"/>
      <c r="G4745" s="214"/>
      <c r="H4745" s="214"/>
      <c r="I4745" s="214"/>
      <c r="J4745" s="214"/>
      <c r="K4745" s="214"/>
      <c r="L4745" s="214"/>
      <c r="M4745" s="214"/>
      <c r="N4745" s="214"/>
      <c r="O4745" s="214"/>
      <c r="P4745" s="214"/>
      <c r="Q4745" s="214"/>
      <c r="R4745" s="214"/>
      <c r="S4745" s="215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214" t="s">
        <v>81</v>
      </c>
      <c r="D4746" s="214"/>
      <c r="E4746" s="214"/>
      <c r="F4746" s="214"/>
      <c r="G4746" s="214"/>
      <c r="H4746" s="214"/>
      <c r="I4746" s="214"/>
      <c r="J4746" s="214"/>
      <c r="K4746" s="214"/>
      <c r="L4746" s="214"/>
      <c r="M4746" s="214"/>
      <c r="N4746" s="214"/>
      <c r="O4746" s="214"/>
      <c r="P4746" s="214"/>
      <c r="Q4746" s="214"/>
      <c r="R4746" s="214"/>
      <c r="S4746" s="215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214" t="s">
        <v>1794</v>
      </c>
      <c r="D4747" s="214"/>
      <c r="E4747" s="214"/>
      <c r="F4747" s="214"/>
      <c r="G4747" s="214"/>
      <c r="H4747" s="214"/>
      <c r="I4747" s="214"/>
      <c r="J4747" s="214"/>
      <c r="K4747" s="214"/>
      <c r="L4747" s="214"/>
      <c r="M4747" s="214"/>
      <c r="N4747" s="214"/>
      <c r="O4747" s="214"/>
      <c r="P4747" s="214"/>
      <c r="Q4747" s="214"/>
      <c r="R4747" s="214"/>
      <c r="S4747" s="215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216" t="s">
        <v>2838</v>
      </c>
      <c r="D4750" s="216"/>
      <c r="E4750" s="216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218" t="s">
        <v>2840</v>
      </c>
      <c r="D4751" s="218"/>
      <c r="E4751" s="218"/>
      <c r="F4751" s="218"/>
      <c r="G4751" s="218"/>
      <c r="H4751" s="218"/>
      <c r="I4751" s="218"/>
      <c r="J4751" s="218"/>
      <c r="K4751" s="218"/>
      <c r="L4751" s="218"/>
      <c r="M4751" s="218"/>
      <c r="N4751" s="218"/>
      <c r="O4751" s="218"/>
      <c r="P4751" s="218"/>
      <c r="Q4751" s="218"/>
      <c r="R4751" s="218"/>
      <c r="S4751" s="219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214" t="s">
        <v>1805</v>
      </c>
      <c r="D4752" s="214"/>
      <c r="E4752" s="214"/>
      <c r="F4752" s="214"/>
      <c r="G4752" s="214"/>
      <c r="H4752" s="214"/>
      <c r="I4752" s="214"/>
      <c r="J4752" s="214"/>
      <c r="K4752" s="214"/>
      <c r="L4752" s="214"/>
      <c r="M4752" s="214"/>
      <c r="N4752" s="214"/>
      <c r="O4752" s="214"/>
      <c r="P4752" s="214"/>
      <c r="Q4752" s="214"/>
      <c r="R4752" s="214"/>
      <c r="S4752" s="215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214" t="s">
        <v>1794</v>
      </c>
      <c r="D4753" s="214"/>
      <c r="E4753" s="214"/>
      <c r="F4753" s="214"/>
      <c r="G4753" s="214"/>
      <c r="H4753" s="214"/>
      <c r="I4753" s="214"/>
      <c r="J4753" s="214"/>
      <c r="K4753" s="214"/>
      <c r="L4753" s="214"/>
      <c r="M4753" s="214"/>
      <c r="N4753" s="214"/>
      <c r="O4753" s="214"/>
      <c r="P4753" s="214"/>
      <c r="Q4753" s="214"/>
      <c r="R4753" s="214"/>
      <c r="S4753" s="215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216" t="s">
        <v>2846</v>
      </c>
      <c r="D4754" s="216"/>
      <c r="E4754" s="216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218" t="s">
        <v>2848</v>
      </c>
      <c r="D4755" s="218"/>
      <c r="E4755" s="218"/>
      <c r="F4755" s="218"/>
      <c r="G4755" s="218"/>
      <c r="H4755" s="218"/>
      <c r="I4755" s="218"/>
      <c r="J4755" s="218"/>
      <c r="K4755" s="218"/>
      <c r="L4755" s="218"/>
      <c r="M4755" s="218"/>
      <c r="N4755" s="218"/>
      <c r="O4755" s="218"/>
      <c r="P4755" s="218"/>
      <c r="Q4755" s="218"/>
      <c r="R4755" s="218"/>
      <c r="S4755" s="219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214" t="s">
        <v>1805</v>
      </c>
      <c r="D4756" s="214"/>
      <c r="E4756" s="214"/>
      <c r="F4756" s="214"/>
      <c r="G4756" s="214"/>
      <c r="H4756" s="214"/>
      <c r="I4756" s="214"/>
      <c r="J4756" s="214"/>
      <c r="K4756" s="214"/>
      <c r="L4756" s="214"/>
      <c r="M4756" s="214"/>
      <c r="N4756" s="214"/>
      <c r="O4756" s="214"/>
      <c r="P4756" s="214"/>
      <c r="Q4756" s="214"/>
      <c r="R4756" s="214"/>
      <c r="S4756" s="215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214" t="s">
        <v>1794</v>
      </c>
      <c r="D4757" s="214"/>
      <c r="E4757" s="214"/>
      <c r="F4757" s="214"/>
      <c r="G4757" s="214"/>
      <c r="H4757" s="214"/>
      <c r="I4757" s="214"/>
      <c r="J4757" s="214"/>
      <c r="K4757" s="214"/>
      <c r="L4757" s="214"/>
      <c r="M4757" s="214"/>
      <c r="N4757" s="214"/>
      <c r="O4757" s="214"/>
      <c r="P4757" s="214"/>
      <c r="Q4757" s="214"/>
      <c r="R4757" s="214"/>
      <c r="S4757" s="215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216" t="s">
        <v>2993</v>
      </c>
      <c r="D4758" s="216"/>
      <c r="E4758" s="216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218" t="s">
        <v>2995</v>
      </c>
      <c r="D4759" s="218"/>
      <c r="E4759" s="218"/>
      <c r="F4759" s="218"/>
      <c r="G4759" s="218"/>
      <c r="H4759" s="218"/>
      <c r="I4759" s="218"/>
      <c r="J4759" s="218"/>
      <c r="K4759" s="218"/>
      <c r="L4759" s="218"/>
      <c r="M4759" s="218"/>
      <c r="N4759" s="218"/>
      <c r="O4759" s="218"/>
      <c r="P4759" s="218"/>
      <c r="Q4759" s="218"/>
      <c r="R4759" s="218"/>
      <c r="S4759" s="219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214" t="s">
        <v>1805</v>
      </c>
      <c r="D4760" s="214"/>
      <c r="E4760" s="214"/>
      <c r="F4760" s="214"/>
      <c r="G4760" s="214"/>
      <c r="H4760" s="214"/>
      <c r="I4760" s="214"/>
      <c r="J4760" s="214"/>
      <c r="K4760" s="214"/>
      <c r="L4760" s="214"/>
      <c r="M4760" s="214"/>
      <c r="N4760" s="214"/>
      <c r="O4760" s="214"/>
      <c r="P4760" s="214"/>
      <c r="Q4760" s="214"/>
      <c r="R4760" s="214"/>
      <c r="S4760" s="215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214" t="s">
        <v>1794</v>
      </c>
      <c r="D4761" s="214"/>
      <c r="E4761" s="214"/>
      <c r="F4761" s="214"/>
      <c r="G4761" s="214"/>
      <c r="H4761" s="214"/>
      <c r="I4761" s="214"/>
      <c r="J4761" s="214"/>
      <c r="K4761" s="214"/>
      <c r="L4761" s="214"/>
      <c r="M4761" s="214"/>
      <c r="N4761" s="214"/>
      <c r="O4761" s="214"/>
      <c r="P4761" s="214"/>
      <c r="Q4761" s="214"/>
      <c r="R4761" s="214"/>
      <c r="S4761" s="215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216" t="s">
        <v>3478</v>
      </c>
      <c r="D4762" s="216"/>
      <c r="E4762" s="216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218" t="s">
        <v>3480</v>
      </c>
      <c r="D4763" s="218"/>
      <c r="E4763" s="218"/>
      <c r="F4763" s="218"/>
      <c r="G4763" s="218"/>
      <c r="H4763" s="218"/>
      <c r="I4763" s="218"/>
      <c r="J4763" s="218"/>
      <c r="K4763" s="218"/>
      <c r="L4763" s="218"/>
      <c r="M4763" s="218"/>
      <c r="N4763" s="218"/>
      <c r="O4763" s="218"/>
      <c r="P4763" s="218"/>
      <c r="Q4763" s="218"/>
      <c r="R4763" s="218"/>
      <c r="S4763" s="219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214" t="s">
        <v>1805</v>
      </c>
      <c r="D4764" s="214"/>
      <c r="E4764" s="214"/>
      <c r="F4764" s="214"/>
      <c r="G4764" s="214"/>
      <c r="H4764" s="214"/>
      <c r="I4764" s="214"/>
      <c r="J4764" s="214"/>
      <c r="K4764" s="214"/>
      <c r="L4764" s="214"/>
      <c r="M4764" s="214"/>
      <c r="N4764" s="214"/>
      <c r="O4764" s="214"/>
      <c r="P4764" s="214"/>
      <c r="Q4764" s="214"/>
      <c r="R4764" s="214"/>
      <c r="S4764" s="215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214" t="s">
        <v>1794</v>
      </c>
      <c r="D4765" s="214"/>
      <c r="E4765" s="214"/>
      <c r="F4765" s="214"/>
      <c r="G4765" s="214"/>
      <c r="H4765" s="214"/>
      <c r="I4765" s="214"/>
      <c r="J4765" s="214"/>
      <c r="K4765" s="214"/>
      <c r="L4765" s="214"/>
      <c r="M4765" s="214"/>
      <c r="N4765" s="214"/>
      <c r="O4765" s="214"/>
      <c r="P4765" s="214"/>
      <c r="Q4765" s="214"/>
      <c r="R4765" s="214"/>
      <c r="S4765" s="215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216" t="s">
        <v>2774</v>
      </c>
      <c r="D4766" s="216"/>
      <c r="E4766" s="216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218" t="s">
        <v>2776</v>
      </c>
      <c r="D4767" s="218"/>
      <c r="E4767" s="218"/>
      <c r="F4767" s="218"/>
      <c r="G4767" s="218"/>
      <c r="H4767" s="218"/>
      <c r="I4767" s="218"/>
      <c r="J4767" s="218"/>
      <c r="K4767" s="218"/>
      <c r="L4767" s="218"/>
      <c r="M4767" s="218"/>
      <c r="N4767" s="218"/>
      <c r="O4767" s="218"/>
      <c r="P4767" s="218"/>
      <c r="Q4767" s="218"/>
      <c r="R4767" s="218"/>
      <c r="S4767" s="219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214" t="s">
        <v>1805</v>
      </c>
      <c r="D4768" s="214"/>
      <c r="E4768" s="214"/>
      <c r="F4768" s="214"/>
      <c r="G4768" s="214"/>
      <c r="H4768" s="214"/>
      <c r="I4768" s="214"/>
      <c r="J4768" s="214"/>
      <c r="K4768" s="214"/>
      <c r="L4768" s="214"/>
      <c r="M4768" s="214"/>
      <c r="N4768" s="214"/>
      <c r="O4768" s="214"/>
      <c r="P4768" s="214"/>
      <c r="Q4768" s="214"/>
      <c r="R4768" s="214"/>
      <c r="S4768" s="215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214" t="s">
        <v>1794</v>
      </c>
      <c r="D4769" s="214"/>
      <c r="E4769" s="214"/>
      <c r="F4769" s="214"/>
      <c r="G4769" s="214"/>
      <c r="H4769" s="214"/>
      <c r="I4769" s="214"/>
      <c r="J4769" s="214"/>
      <c r="K4769" s="214"/>
      <c r="L4769" s="214"/>
      <c r="M4769" s="214"/>
      <c r="N4769" s="214"/>
      <c r="O4769" s="214"/>
      <c r="P4769" s="214"/>
      <c r="Q4769" s="214"/>
      <c r="R4769" s="214"/>
      <c r="S4769" s="215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216" t="s">
        <v>4670</v>
      </c>
      <c r="D4770" s="216"/>
      <c r="E4770" s="216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218" t="s">
        <v>4672</v>
      </c>
      <c r="D4771" s="218"/>
      <c r="E4771" s="218"/>
      <c r="F4771" s="218"/>
      <c r="G4771" s="218"/>
      <c r="H4771" s="218"/>
      <c r="I4771" s="218"/>
      <c r="J4771" s="218"/>
      <c r="K4771" s="218"/>
      <c r="L4771" s="218"/>
      <c r="M4771" s="218"/>
      <c r="N4771" s="218"/>
      <c r="O4771" s="218"/>
      <c r="P4771" s="218"/>
      <c r="Q4771" s="218"/>
      <c r="R4771" s="218"/>
      <c r="S4771" s="219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214" t="s">
        <v>1805</v>
      </c>
      <c r="D4772" s="214"/>
      <c r="E4772" s="214"/>
      <c r="F4772" s="214"/>
      <c r="G4772" s="214"/>
      <c r="H4772" s="214"/>
      <c r="I4772" s="214"/>
      <c r="J4772" s="214"/>
      <c r="K4772" s="214"/>
      <c r="L4772" s="214"/>
      <c r="M4772" s="214"/>
      <c r="N4772" s="214"/>
      <c r="O4772" s="214"/>
      <c r="P4772" s="214"/>
      <c r="Q4772" s="214"/>
      <c r="R4772" s="214"/>
      <c r="S4772" s="215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214" t="s">
        <v>1794</v>
      </c>
      <c r="D4773" s="214"/>
      <c r="E4773" s="214"/>
      <c r="F4773" s="214"/>
      <c r="G4773" s="214"/>
      <c r="H4773" s="214"/>
      <c r="I4773" s="214"/>
      <c r="J4773" s="214"/>
      <c r="K4773" s="214"/>
      <c r="L4773" s="214"/>
      <c r="M4773" s="214"/>
      <c r="N4773" s="214"/>
      <c r="O4773" s="214"/>
      <c r="P4773" s="214"/>
      <c r="Q4773" s="214"/>
      <c r="R4773" s="214"/>
      <c r="S4773" s="215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216" t="s">
        <v>2794</v>
      </c>
      <c r="D4774" s="216"/>
      <c r="E4774" s="216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218" t="s">
        <v>3784</v>
      </c>
      <c r="D4775" s="218"/>
      <c r="E4775" s="218"/>
      <c r="F4775" s="218"/>
      <c r="G4775" s="218"/>
      <c r="H4775" s="218"/>
      <c r="I4775" s="218"/>
      <c r="J4775" s="218"/>
      <c r="K4775" s="218"/>
      <c r="L4775" s="218"/>
      <c r="M4775" s="218"/>
      <c r="N4775" s="218"/>
      <c r="O4775" s="218"/>
      <c r="P4775" s="218"/>
      <c r="Q4775" s="218"/>
      <c r="R4775" s="218"/>
      <c r="S4775" s="219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214" t="s">
        <v>1805</v>
      </c>
      <c r="D4776" s="214"/>
      <c r="E4776" s="214"/>
      <c r="F4776" s="214"/>
      <c r="G4776" s="214"/>
      <c r="H4776" s="214"/>
      <c r="I4776" s="214"/>
      <c r="J4776" s="214"/>
      <c r="K4776" s="214"/>
      <c r="L4776" s="214"/>
      <c r="M4776" s="214"/>
      <c r="N4776" s="214"/>
      <c r="O4776" s="214"/>
      <c r="P4776" s="214"/>
      <c r="Q4776" s="214"/>
      <c r="R4776" s="214"/>
      <c r="S4776" s="215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214" t="s">
        <v>1794</v>
      </c>
      <c r="D4777" s="214"/>
      <c r="E4777" s="214"/>
      <c r="F4777" s="214"/>
      <c r="G4777" s="214"/>
      <c r="H4777" s="214"/>
      <c r="I4777" s="214"/>
      <c r="J4777" s="214"/>
      <c r="K4777" s="214"/>
      <c r="L4777" s="214"/>
      <c r="M4777" s="214"/>
      <c r="N4777" s="214"/>
      <c r="O4777" s="214"/>
      <c r="P4777" s="214"/>
      <c r="Q4777" s="214"/>
      <c r="R4777" s="214"/>
      <c r="S4777" s="215"/>
      <c r="BY4777" s="40"/>
      <c r="BZ4777" s="83"/>
      <c r="CC4777" s="48" t="s">
        <v>1794</v>
      </c>
      <c r="CF4777" s="70"/>
    </row>
    <row r="4778" spans="1:84" s="16" customFormat="1" ht="15" x14ac:dyDescent="0.25">
      <c r="A4778" s="213" t="s">
        <v>661</v>
      </c>
      <c r="B4778" s="213"/>
      <c r="C4778" s="213"/>
      <c r="D4778" s="213"/>
      <c r="E4778" s="213"/>
      <c r="F4778" s="213"/>
      <c r="G4778" s="213"/>
      <c r="H4778" s="213"/>
      <c r="I4778" s="213"/>
      <c r="J4778" s="213"/>
      <c r="K4778" s="213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213" t="s">
        <v>214</v>
      </c>
      <c r="B4779" s="213"/>
      <c r="C4779" s="213"/>
      <c r="D4779" s="213"/>
      <c r="E4779" s="213"/>
      <c r="F4779" s="213"/>
      <c r="G4779" s="213"/>
      <c r="H4779" s="213"/>
      <c r="I4779" s="213"/>
      <c r="J4779" s="213"/>
      <c r="K4779" s="213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213" t="s">
        <v>215</v>
      </c>
      <c r="B4780" s="213"/>
      <c r="C4780" s="213"/>
      <c r="D4780" s="213"/>
      <c r="E4780" s="213"/>
      <c r="F4780" s="213"/>
      <c r="G4780" s="213"/>
      <c r="H4780" s="213"/>
      <c r="I4780" s="213"/>
      <c r="J4780" s="213"/>
      <c r="K4780" s="213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213" t="s">
        <v>4700</v>
      </c>
      <c r="B4781" s="213"/>
      <c r="C4781" s="213"/>
      <c r="D4781" s="213"/>
      <c r="E4781" s="213"/>
      <c r="F4781" s="213"/>
      <c r="G4781" s="213"/>
      <c r="H4781" s="213"/>
      <c r="I4781" s="213"/>
      <c r="J4781" s="213"/>
      <c r="K4781" s="213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220" t="s">
        <v>4701</v>
      </c>
      <c r="B4782" s="220"/>
      <c r="C4782" s="220"/>
      <c r="D4782" s="220"/>
      <c r="E4782" s="220"/>
      <c r="F4782" s="220"/>
      <c r="G4782" s="220"/>
      <c r="H4782" s="220"/>
      <c r="I4782" s="220"/>
      <c r="J4782" s="220"/>
      <c r="K4782" s="220"/>
      <c r="L4782" s="220"/>
      <c r="M4782" s="220"/>
      <c r="N4782" s="220"/>
      <c r="O4782" s="220"/>
      <c r="P4782" s="220"/>
      <c r="Q4782" s="220"/>
      <c r="R4782" s="220"/>
      <c r="S4782" s="220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216" t="s">
        <v>2499</v>
      </c>
      <c r="D4783" s="216"/>
      <c r="E4783" s="216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214" t="s">
        <v>2502</v>
      </c>
      <c r="D4784" s="214"/>
      <c r="E4784" s="214"/>
      <c r="F4784" s="214"/>
      <c r="G4784" s="214"/>
      <c r="H4784" s="214"/>
      <c r="I4784" s="214"/>
      <c r="J4784" s="214"/>
      <c r="K4784" s="214"/>
      <c r="L4784" s="214"/>
      <c r="M4784" s="214"/>
      <c r="N4784" s="214"/>
      <c r="O4784" s="214"/>
      <c r="P4784" s="214"/>
      <c r="Q4784" s="214"/>
      <c r="R4784" s="214"/>
      <c r="S4784" s="215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214" t="s">
        <v>81</v>
      </c>
      <c r="D4785" s="214"/>
      <c r="E4785" s="214"/>
      <c r="F4785" s="214"/>
      <c r="G4785" s="214"/>
      <c r="H4785" s="214"/>
      <c r="I4785" s="214"/>
      <c r="J4785" s="214"/>
      <c r="K4785" s="214"/>
      <c r="L4785" s="214"/>
      <c r="M4785" s="214"/>
      <c r="N4785" s="214"/>
      <c r="O4785" s="214"/>
      <c r="P4785" s="214"/>
      <c r="Q4785" s="214"/>
      <c r="R4785" s="214"/>
      <c r="S4785" s="215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214" t="s">
        <v>1794</v>
      </c>
      <c r="D4786" s="214"/>
      <c r="E4786" s="214"/>
      <c r="F4786" s="214"/>
      <c r="G4786" s="214"/>
      <c r="H4786" s="214"/>
      <c r="I4786" s="214"/>
      <c r="J4786" s="214"/>
      <c r="K4786" s="214"/>
      <c r="L4786" s="214"/>
      <c r="M4786" s="214"/>
      <c r="N4786" s="214"/>
      <c r="O4786" s="214"/>
      <c r="P4786" s="214"/>
      <c r="Q4786" s="214"/>
      <c r="R4786" s="214"/>
      <c r="S4786" s="215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216" t="s">
        <v>3183</v>
      </c>
      <c r="D4789" s="216"/>
      <c r="E4789" s="216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218" t="s">
        <v>3185</v>
      </c>
      <c r="D4790" s="218"/>
      <c r="E4790" s="218"/>
      <c r="F4790" s="218"/>
      <c r="G4790" s="218"/>
      <c r="H4790" s="218"/>
      <c r="I4790" s="218"/>
      <c r="J4790" s="218"/>
      <c r="K4790" s="218"/>
      <c r="L4790" s="218"/>
      <c r="M4790" s="218"/>
      <c r="N4790" s="218"/>
      <c r="O4790" s="218"/>
      <c r="P4790" s="218"/>
      <c r="Q4790" s="218"/>
      <c r="R4790" s="218"/>
      <c r="S4790" s="219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214" t="s">
        <v>2511</v>
      </c>
      <c r="D4791" s="214"/>
      <c r="E4791" s="214"/>
      <c r="F4791" s="214"/>
      <c r="G4791" s="214"/>
      <c r="H4791" s="214"/>
      <c r="I4791" s="214"/>
      <c r="J4791" s="214"/>
      <c r="K4791" s="214"/>
      <c r="L4791" s="214"/>
      <c r="M4791" s="214"/>
      <c r="N4791" s="214"/>
      <c r="O4791" s="214"/>
      <c r="P4791" s="214"/>
      <c r="Q4791" s="214"/>
      <c r="R4791" s="214"/>
      <c r="S4791" s="215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214" t="s">
        <v>2512</v>
      </c>
      <c r="D4792" s="214"/>
      <c r="E4792" s="214"/>
      <c r="F4792" s="214"/>
      <c r="G4792" s="214"/>
      <c r="H4792" s="214"/>
      <c r="I4792" s="214"/>
      <c r="J4792" s="214"/>
      <c r="K4792" s="214"/>
      <c r="L4792" s="214"/>
      <c r="M4792" s="214"/>
      <c r="N4792" s="214"/>
      <c r="O4792" s="214"/>
      <c r="P4792" s="214"/>
      <c r="Q4792" s="214"/>
      <c r="R4792" s="214"/>
      <c r="S4792" s="215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214" t="s">
        <v>2513</v>
      </c>
      <c r="D4793" s="214"/>
      <c r="E4793" s="214"/>
      <c r="F4793" s="214"/>
      <c r="G4793" s="214"/>
      <c r="H4793" s="214"/>
      <c r="I4793" s="214"/>
      <c r="J4793" s="214"/>
      <c r="K4793" s="214"/>
      <c r="L4793" s="214"/>
      <c r="M4793" s="214"/>
      <c r="N4793" s="214"/>
      <c r="O4793" s="214"/>
      <c r="P4793" s="214"/>
      <c r="Q4793" s="214"/>
      <c r="R4793" s="214"/>
      <c r="S4793" s="215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216" t="s">
        <v>3188</v>
      </c>
      <c r="D4794" s="216"/>
      <c r="E4794" s="216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218" t="s">
        <v>3190</v>
      </c>
      <c r="D4795" s="218"/>
      <c r="E4795" s="218"/>
      <c r="F4795" s="218"/>
      <c r="G4795" s="218"/>
      <c r="H4795" s="218"/>
      <c r="I4795" s="218"/>
      <c r="J4795" s="218"/>
      <c r="K4795" s="218"/>
      <c r="L4795" s="218"/>
      <c r="M4795" s="218"/>
      <c r="N4795" s="218"/>
      <c r="O4795" s="218"/>
      <c r="P4795" s="218"/>
      <c r="Q4795" s="218"/>
      <c r="R4795" s="218"/>
      <c r="S4795" s="219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214" t="s">
        <v>2511</v>
      </c>
      <c r="D4796" s="214"/>
      <c r="E4796" s="214"/>
      <c r="F4796" s="214"/>
      <c r="G4796" s="214"/>
      <c r="H4796" s="214"/>
      <c r="I4796" s="214"/>
      <c r="J4796" s="214"/>
      <c r="K4796" s="214"/>
      <c r="L4796" s="214"/>
      <c r="M4796" s="214"/>
      <c r="N4796" s="214"/>
      <c r="O4796" s="214"/>
      <c r="P4796" s="214"/>
      <c r="Q4796" s="214"/>
      <c r="R4796" s="214"/>
      <c r="S4796" s="215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214" t="s">
        <v>2512</v>
      </c>
      <c r="D4797" s="214"/>
      <c r="E4797" s="214"/>
      <c r="F4797" s="214"/>
      <c r="G4797" s="214"/>
      <c r="H4797" s="214"/>
      <c r="I4797" s="214"/>
      <c r="J4797" s="214"/>
      <c r="K4797" s="214"/>
      <c r="L4797" s="214"/>
      <c r="M4797" s="214"/>
      <c r="N4797" s="214"/>
      <c r="O4797" s="214"/>
      <c r="P4797" s="214"/>
      <c r="Q4797" s="214"/>
      <c r="R4797" s="214"/>
      <c r="S4797" s="215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214" t="s">
        <v>2513</v>
      </c>
      <c r="D4798" s="214"/>
      <c r="E4798" s="214"/>
      <c r="F4798" s="214"/>
      <c r="G4798" s="214"/>
      <c r="H4798" s="214"/>
      <c r="I4798" s="214"/>
      <c r="J4798" s="214"/>
      <c r="K4798" s="214"/>
      <c r="L4798" s="214"/>
      <c r="M4798" s="214"/>
      <c r="N4798" s="214"/>
      <c r="O4798" s="214"/>
      <c r="P4798" s="214"/>
      <c r="Q4798" s="214"/>
      <c r="R4798" s="214"/>
      <c r="S4798" s="215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216" t="s">
        <v>2712</v>
      </c>
      <c r="D4799" s="216"/>
      <c r="E4799" s="216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214" t="s">
        <v>2502</v>
      </c>
      <c r="D4800" s="214"/>
      <c r="E4800" s="214"/>
      <c r="F4800" s="214"/>
      <c r="G4800" s="214"/>
      <c r="H4800" s="214"/>
      <c r="I4800" s="214"/>
      <c r="J4800" s="214"/>
      <c r="K4800" s="214"/>
      <c r="L4800" s="214"/>
      <c r="M4800" s="214"/>
      <c r="N4800" s="214"/>
      <c r="O4800" s="214"/>
      <c r="P4800" s="214"/>
      <c r="Q4800" s="214"/>
      <c r="R4800" s="214"/>
      <c r="S4800" s="215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214" t="s">
        <v>81</v>
      </c>
      <c r="D4801" s="214"/>
      <c r="E4801" s="214"/>
      <c r="F4801" s="214"/>
      <c r="G4801" s="214"/>
      <c r="H4801" s="214"/>
      <c r="I4801" s="214"/>
      <c r="J4801" s="214"/>
      <c r="K4801" s="214"/>
      <c r="L4801" s="214"/>
      <c r="M4801" s="214"/>
      <c r="N4801" s="214"/>
      <c r="O4801" s="214"/>
      <c r="P4801" s="214"/>
      <c r="Q4801" s="214"/>
      <c r="R4801" s="214"/>
      <c r="S4801" s="215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214" t="s">
        <v>1794</v>
      </c>
      <c r="D4802" s="214"/>
      <c r="E4802" s="214"/>
      <c r="F4802" s="214"/>
      <c r="G4802" s="214"/>
      <c r="H4802" s="214"/>
      <c r="I4802" s="214"/>
      <c r="J4802" s="214"/>
      <c r="K4802" s="214"/>
      <c r="L4802" s="214"/>
      <c r="M4802" s="214"/>
      <c r="N4802" s="214"/>
      <c r="O4802" s="214"/>
      <c r="P4802" s="214"/>
      <c r="Q4802" s="214"/>
      <c r="R4802" s="214"/>
      <c r="S4802" s="215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216" t="s">
        <v>3193</v>
      </c>
      <c r="D4805" s="216"/>
      <c r="E4805" s="216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218" t="s">
        <v>3195</v>
      </c>
      <c r="D4806" s="218"/>
      <c r="E4806" s="218"/>
      <c r="F4806" s="218"/>
      <c r="G4806" s="218"/>
      <c r="H4806" s="218"/>
      <c r="I4806" s="218"/>
      <c r="J4806" s="218"/>
      <c r="K4806" s="218"/>
      <c r="L4806" s="218"/>
      <c r="M4806" s="218"/>
      <c r="N4806" s="218"/>
      <c r="O4806" s="218"/>
      <c r="P4806" s="218"/>
      <c r="Q4806" s="218"/>
      <c r="R4806" s="218"/>
      <c r="S4806" s="219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214" t="s">
        <v>2511</v>
      </c>
      <c r="D4807" s="214"/>
      <c r="E4807" s="214"/>
      <c r="F4807" s="214"/>
      <c r="G4807" s="214"/>
      <c r="H4807" s="214"/>
      <c r="I4807" s="214"/>
      <c r="J4807" s="214"/>
      <c r="K4807" s="214"/>
      <c r="L4807" s="214"/>
      <c r="M4807" s="214"/>
      <c r="N4807" s="214"/>
      <c r="O4807" s="214"/>
      <c r="P4807" s="214"/>
      <c r="Q4807" s="214"/>
      <c r="R4807" s="214"/>
      <c r="S4807" s="215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214" t="s">
        <v>2512</v>
      </c>
      <c r="D4808" s="214"/>
      <c r="E4808" s="214"/>
      <c r="F4808" s="214"/>
      <c r="G4808" s="214"/>
      <c r="H4808" s="214"/>
      <c r="I4808" s="214"/>
      <c r="J4808" s="214"/>
      <c r="K4808" s="214"/>
      <c r="L4808" s="214"/>
      <c r="M4808" s="214"/>
      <c r="N4808" s="214"/>
      <c r="O4808" s="214"/>
      <c r="P4808" s="214"/>
      <c r="Q4808" s="214"/>
      <c r="R4808" s="214"/>
      <c r="S4808" s="215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214" t="s">
        <v>2513</v>
      </c>
      <c r="D4809" s="214"/>
      <c r="E4809" s="214"/>
      <c r="F4809" s="214"/>
      <c r="G4809" s="214"/>
      <c r="H4809" s="214"/>
      <c r="I4809" s="214"/>
      <c r="J4809" s="214"/>
      <c r="K4809" s="214"/>
      <c r="L4809" s="214"/>
      <c r="M4809" s="214"/>
      <c r="N4809" s="214"/>
      <c r="O4809" s="214"/>
      <c r="P4809" s="214"/>
      <c r="Q4809" s="214"/>
      <c r="R4809" s="214"/>
      <c r="S4809" s="215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216" t="s">
        <v>2528</v>
      </c>
      <c r="D4810" s="216"/>
      <c r="E4810" s="216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214" t="s">
        <v>2502</v>
      </c>
      <c r="D4811" s="214"/>
      <c r="E4811" s="214"/>
      <c r="F4811" s="214"/>
      <c r="G4811" s="214"/>
      <c r="H4811" s="214"/>
      <c r="I4811" s="214"/>
      <c r="J4811" s="214"/>
      <c r="K4811" s="214"/>
      <c r="L4811" s="214"/>
      <c r="M4811" s="214"/>
      <c r="N4811" s="214"/>
      <c r="O4811" s="214"/>
      <c r="P4811" s="214"/>
      <c r="Q4811" s="214"/>
      <c r="R4811" s="214"/>
      <c r="S4811" s="215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214" t="s">
        <v>81</v>
      </c>
      <c r="D4812" s="214"/>
      <c r="E4812" s="214"/>
      <c r="F4812" s="214"/>
      <c r="G4812" s="214"/>
      <c r="H4812" s="214"/>
      <c r="I4812" s="214"/>
      <c r="J4812" s="214"/>
      <c r="K4812" s="214"/>
      <c r="L4812" s="214"/>
      <c r="M4812" s="214"/>
      <c r="N4812" s="214"/>
      <c r="O4812" s="214"/>
      <c r="P4812" s="214"/>
      <c r="Q4812" s="214"/>
      <c r="R4812" s="214"/>
      <c r="S4812" s="215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214" t="s">
        <v>1794</v>
      </c>
      <c r="D4813" s="214"/>
      <c r="E4813" s="214"/>
      <c r="F4813" s="214"/>
      <c r="G4813" s="214"/>
      <c r="H4813" s="214"/>
      <c r="I4813" s="214"/>
      <c r="J4813" s="214"/>
      <c r="K4813" s="214"/>
      <c r="L4813" s="214"/>
      <c r="M4813" s="214"/>
      <c r="N4813" s="214"/>
      <c r="O4813" s="214"/>
      <c r="P4813" s="214"/>
      <c r="Q4813" s="214"/>
      <c r="R4813" s="214"/>
      <c r="S4813" s="215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216" t="s">
        <v>4715</v>
      </c>
      <c r="D4816" s="216"/>
      <c r="E4816" s="216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218" t="s">
        <v>3216</v>
      </c>
      <c r="D4817" s="218"/>
      <c r="E4817" s="218"/>
      <c r="F4817" s="218"/>
      <c r="G4817" s="218"/>
      <c r="H4817" s="218"/>
      <c r="I4817" s="218"/>
      <c r="J4817" s="218"/>
      <c r="K4817" s="218"/>
      <c r="L4817" s="218"/>
      <c r="M4817" s="218"/>
      <c r="N4817" s="218"/>
      <c r="O4817" s="218"/>
      <c r="P4817" s="218"/>
      <c r="Q4817" s="218"/>
      <c r="R4817" s="218"/>
      <c r="S4817" s="219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214" t="s">
        <v>2511</v>
      </c>
      <c r="D4818" s="214"/>
      <c r="E4818" s="214"/>
      <c r="F4818" s="214"/>
      <c r="G4818" s="214"/>
      <c r="H4818" s="214"/>
      <c r="I4818" s="214"/>
      <c r="J4818" s="214"/>
      <c r="K4818" s="214"/>
      <c r="L4818" s="214"/>
      <c r="M4818" s="214"/>
      <c r="N4818" s="214"/>
      <c r="O4818" s="214"/>
      <c r="P4818" s="214"/>
      <c r="Q4818" s="214"/>
      <c r="R4818" s="214"/>
      <c r="S4818" s="215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214" t="s">
        <v>2512</v>
      </c>
      <c r="D4819" s="214"/>
      <c r="E4819" s="214"/>
      <c r="F4819" s="214"/>
      <c r="G4819" s="214"/>
      <c r="H4819" s="214"/>
      <c r="I4819" s="214"/>
      <c r="J4819" s="214"/>
      <c r="K4819" s="214"/>
      <c r="L4819" s="214"/>
      <c r="M4819" s="214"/>
      <c r="N4819" s="214"/>
      <c r="O4819" s="214"/>
      <c r="P4819" s="214"/>
      <c r="Q4819" s="214"/>
      <c r="R4819" s="214"/>
      <c r="S4819" s="215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214" t="s">
        <v>2513</v>
      </c>
      <c r="D4820" s="214"/>
      <c r="E4820" s="214"/>
      <c r="F4820" s="214"/>
      <c r="G4820" s="214"/>
      <c r="H4820" s="214"/>
      <c r="I4820" s="214"/>
      <c r="J4820" s="214"/>
      <c r="K4820" s="214"/>
      <c r="L4820" s="214"/>
      <c r="M4820" s="214"/>
      <c r="N4820" s="214"/>
      <c r="O4820" s="214"/>
      <c r="P4820" s="214"/>
      <c r="Q4820" s="214"/>
      <c r="R4820" s="214"/>
      <c r="S4820" s="215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216" t="s">
        <v>2499</v>
      </c>
      <c r="D4821" s="216"/>
      <c r="E4821" s="216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214" t="s">
        <v>2502</v>
      </c>
      <c r="D4822" s="214"/>
      <c r="E4822" s="214"/>
      <c r="F4822" s="214"/>
      <c r="G4822" s="214"/>
      <c r="H4822" s="214"/>
      <c r="I4822" s="214"/>
      <c r="J4822" s="214"/>
      <c r="K4822" s="214"/>
      <c r="L4822" s="214"/>
      <c r="M4822" s="214"/>
      <c r="N4822" s="214"/>
      <c r="O4822" s="214"/>
      <c r="P4822" s="214"/>
      <c r="Q4822" s="214"/>
      <c r="R4822" s="214"/>
      <c r="S4822" s="215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214" t="s">
        <v>81</v>
      </c>
      <c r="D4823" s="214"/>
      <c r="E4823" s="214"/>
      <c r="F4823" s="214"/>
      <c r="G4823" s="214"/>
      <c r="H4823" s="214"/>
      <c r="I4823" s="214"/>
      <c r="J4823" s="214"/>
      <c r="K4823" s="214"/>
      <c r="L4823" s="214"/>
      <c r="M4823" s="214"/>
      <c r="N4823" s="214"/>
      <c r="O4823" s="214"/>
      <c r="P4823" s="214"/>
      <c r="Q4823" s="214"/>
      <c r="R4823" s="214"/>
      <c r="S4823" s="215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214" t="s">
        <v>1794</v>
      </c>
      <c r="D4824" s="214"/>
      <c r="E4824" s="214"/>
      <c r="F4824" s="214"/>
      <c r="G4824" s="214"/>
      <c r="H4824" s="214"/>
      <c r="I4824" s="214"/>
      <c r="J4824" s="214"/>
      <c r="K4824" s="214"/>
      <c r="L4824" s="214"/>
      <c r="M4824" s="214"/>
      <c r="N4824" s="214"/>
      <c r="O4824" s="214"/>
      <c r="P4824" s="214"/>
      <c r="Q4824" s="214"/>
      <c r="R4824" s="214"/>
      <c r="S4824" s="215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216" t="s">
        <v>3219</v>
      </c>
      <c r="D4827" s="216"/>
      <c r="E4827" s="216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218" t="s">
        <v>4720</v>
      </c>
      <c r="D4828" s="218"/>
      <c r="E4828" s="218"/>
      <c r="F4828" s="218"/>
      <c r="G4828" s="218"/>
      <c r="H4828" s="218"/>
      <c r="I4828" s="218"/>
      <c r="J4828" s="218"/>
      <c r="K4828" s="218"/>
      <c r="L4828" s="218"/>
      <c r="M4828" s="218"/>
      <c r="N4828" s="218"/>
      <c r="O4828" s="218"/>
      <c r="P4828" s="218"/>
      <c r="Q4828" s="218"/>
      <c r="R4828" s="218"/>
      <c r="S4828" s="219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214" t="s">
        <v>2511</v>
      </c>
      <c r="D4829" s="214"/>
      <c r="E4829" s="214"/>
      <c r="F4829" s="214"/>
      <c r="G4829" s="214"/>
      <c r="H4829" s="214"/>
      <c r="I4829" s="214"/>
      <c r="J4829" s="214"/>
      <c r="K4829" s="214"/>
      <c r="L4829" s="214"/>
      <c r="M4829" s="214"/>
      <c r="N4829" s="214"/>
      <c r="O4829" s="214"/>
      <c r="P4829" s="214"/>
      <c r="Q4829" s="214"/>
      <c r="R4829" s="214"/>
      <c r="S4829" s="215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214" t="s">
        <v>2512</v>
      </c>
      <c r="D4830" s="214"/>
      <c r="E4830" s="214"/>
      <c r="F4830" s="214"/>
      <c r="G4830" s="214"/>
      <c r="H4830" s="214"/>
      <c r="I4830" s="214"/>
      <c r="J4830" s="214"/>
      <c r="K4830" s="214"/>
      <c r="L4830" s="214"/>
      <c r="M4830" s="214"/>
      <c r="N4830" s="214"/>
      <c r="O4830" s="214"/>
      <c r="P4830" s="214"/>
      <c r="Q4830" s="214"/>
      <c r="R4830" s="214"/>
      <c r="S4830" s="215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214" t="s">
        <v>2513</v>
      </c>
      <c r="D4831" s="214"/>
      <c r="E4831" s="214"/>
      <c r="F4831" s="214"/>
      <c r="G4831" s="214"/>
      <c r="H4831" s="214"/>
      <c r="I4831" s="214"/>
      <c r="J4831" s="214"/>
      <c r="K4831" s="214"/>
      <c r="L4831" s="214"/>
      <c r="M4831" s="214"/>
      <c r="N4831" s="214"/>
      <c r="O4831" s="214"/>
      <c r="P4831" s="214"/>
      <c r="Q4831" s="214"/>
      <c r="R4831" s="214"/>
      <c r="S4831" s="215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216" t="s">
        <v>4723</v>
      </c>
      <c r="D4832" s="216"/>
      <c r="E4832" s="216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218" t="s">
        <v>4725</v>
      </c>
      <c r="D4833" s="218"/>
      <c r="E4833" s="218"/>
      <c r="F4833" s="218"/>
      <c r="G4833" s="218"/>
      <c r="H4833" s="218"/>
      <c r="I4833" s="218"/>
      <c r="J4833" s="218"/>
      <c r="K4833" s="218"/>
      <c r="L4833" s="218"/>
      <c r="M4833" s="218"/>
      <c r="N4833" s="218"/>
      <c r="O4833" s="218"/>
      <c r="P4833" s="218"/>
      <c r="Q4833" s="218"/>
      <c r="R4833" s="218"/>
      <c r="S4833" s="219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214" t="s">
        <v>2511</v>
      </c>
      <c r="D4834" s="214"/>
      <c r="E4834" s="214"/>
      <c r="F4834" s="214"/>
      <c r="G4834" s="214"/>
      <c r="H4834" s="214"/>
      <c r="I4834" s="214"/>
      <c r="J4834" s="214"/>
      <c r="K4834" s="214"/>
      <c r="L4834" s="214"/>
      <c r="M4834" s="214"/>
      <c r="N4834" s="214"/>
      <c r="O4834" s="214"/>
      <c r="P4834" s="214"/>
      <c r="Q4834" s="214"/>
      <c r="R4834" s="214"/>
      <c r="S4834" s="215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214" t="s">
        <v>2512</v>
      </c>
      <c r="D4835" s="214"/>
      <c r="E4835" s="214"/>
      <c r="F4835" s="214"/>
      <c r="G4835" s="214"/>
      <c r="H4835" s="214"/>
      <c r="I4835" s="214"/>
      <c r="J4835" s="214"/>
      <c r="K4835" s="214"/>
      <c r="L4835" s="214"/>
      <c r="M4835" s="214"/>
      <c r="N4835" s="214"/>
      <c r="O4835" s="214"/>
      <c r="P4835" s="214"/>
      <c r="Q4835" s="214"/>
      <c r="R4835" s="214"/>
      <c r="S4835" s="215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214" t="s">
        <v>2513</v>
      </c>
      <c r="D4836" s="214"/>
      <c r="E4836" s="214"/>
      <c r="F4836" s="214"/>
      <c r="G4836" s="214"/>
      <c r="H4836" s="214"/>
      <c r="I4836" s="214"/>
      <c r="J4836" s="214"/>
      <c r="K4836" s="214"/>
      <c r="L4836" s="214"/>
      <c r="M4836" s="214"/>
      <c r="N4836" s="214"/>
      <c r="O4836" s="214"/>
      <c r="P4836" s="214"/>
      <c r="Q4836" s="214"/>
      <c r="R4836" s="214"/>
      <c r="S4836" s="215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216" t="s">
        <v>4727</v>
      </c>
      <c r="D4837" s="216"/>
      <c r="E4837" s="216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214" t="s">
        <v>2502</v>
      </c>
      <c r="D4838" s="214"/>
      <c r="E4838" s="214"/>
      <c r="F4838" s="214"/>
      <c r="G4838" s="214"/>
      <c r="H4838" s="214"/>
      <c r="I4838" s="214"/>
      <c r="J4838" s="214"/>
      <c r="K4838" s="214"/>
      <c r="L4838" s="214"/>
      <c r="M4838" s="214"/>
      <c r="N4838" s="214"/>
      <c r="O4838" s="214"/>
      <c r="P4838" s="214"/>
      <c r="Q4838" s="214"/>
      <c r="R4838" s="214"/>
      <c r="S4838" s="215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214" t="s">
        <v>81</v>
      </c>
      <c r="D4839" s="214"/>
      <c r="E4839" s="214"/>
      <c r="F4839" s="214"/>
      <c r="G4839" s="214"/>
      <c r="H4839" s="214"/>
      <c r="I4839" s="214"/>
      <c r="J4839" s="214"/>
      <c r="K4839" s="214"/>
      <c r="L4839" s="214"/>
      <c r="M4839" s="214"/>
      <c r="N4839" s="214"/>
      <c r="O4839" s="214"/>
      <c r="P4839" s="214"/>
      <c r="Q4839" s="214"/>
      <c r="R4839" s="214"/>
      <c r="S4839" s="215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214" t="s">
        <v>1794</v>
      </c>
      <c r="D4840" s="214"/>
      <c r="E4840" s="214"/>
      <c r="F4840" s="214"/>
      <c r="G4840" s="214"/>
      <c r="H4840" s="214"/>
      <c r="I4840" s="214"/>
      <c r="J4840" s="214"/>
      <c r="K4840" s="214"/>
      <c r="L4840" s="214"/>
      <c r="M4840" s="214"/>
      <c r="N4840" s="214"/>
      <c r="O4840" s="214"/>
      <c r="P4840" s="214"/>
      <c r="Q4840" s="214"/>
      <c r="R4840" s="214"/>
      <c r="S4840" s="215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216" t="s">
        <v>4732</v>
      </c>
      <c r="D4843" s="216"/>
      <c r="E4843" s="216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218" t="s">
        <v>3208</v>
      </c>
      <c r="D4844" s="218"/>
      <c r="E4844" s="218"/>
      <c r="F4844" s="218"/>
      <c r="G4844" s="218"/>
      <c r="H4844" s="218"/>
      <c r="I4844" s="218"/>
      <c r="J4844" s="218"/>
      <c r="K4844" s="218"/>
      <c r="L4844" s="218"/>
      <c r="M4844" s="218"/>
      <c r="N4844" s="218"/>
      <c r="O4844" s="218"/>
      <c r="P4844" s="218"/>
      <c r="Q4844" s="218"/>
      <c r="R4844" s="218"/>
      <c r="S4844" s="219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214" t="s">
        <v>2511</v>
      </c>
      <c r="D4845" s="214"/>
      <c r="E4845" s="214"/>
      <c r="F4845" s="214"/>
      <c r="G4845" s="214"/>
      <c r="H4845" s="214"/>
      <c r="I4845" s="214"/>
      <c r="J4845" s="214"/>
      <c r="K4845" s="214"/>
      <c r="L4845" s="214"/>
      <c r="M4845" s="214"/>
      <c r="N4845" s="214"/>
      <c r="O4845" s="214"/>
      <c r="P4845" s="214"/>
      <c r="Q4845" s="214"/>
      <c r="R4845" s="214"/>
      <c r="S4845" s="215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214" t="s">
        <v>2512</v>
      </c>
      <c r="D4846" s="214"/>
      <c r="E4846" s="214"/>
      <c r="F4846" s="214"/>
      <c r="G4846" s="214"/>
      <c r="H4846" s="214"/>
      <c r="I4846" s="214"/>
      <c r="J4846" s="214"/>
      <c r="K4846" s="214"/>
      <c r="L4846" s="214"/>
      <c r="M4846" s="214"/>
      <c r="N4846" s="214"/>
      <c r="O4846" s="214"/>
      <c r="P4846" s="214"/>
      <c r="Q4846" s="214"/>
      <c r="R4846" s="214"/>
      <c r="S4846" s="215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214" t="s">
        <v>2513</v>
      </c>
      <c r="D4847" s="214"/>
      <c r="E4847" s="214"/>
      <c r="F4847" s="214"/>
      <c r="G4847" s="214"/>
      <c r="H4847" s="214"/>
      <c r="I4847" s="214"/>
      <c r="J4847" s="214"/>
      <c r="K4847" s="214"/>
      <c r="L4847" s="214"/>
      <c r="M4847" s="214"/>
      <c r="N4847" s="214"/>
      <c r="O4847" s="214"/>
      <c r="P4847" s="214"/>
      <c r="Q4847" s="214"/>
      <c r="R4847" s="214"/>
      <c r="S4847" s="215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216" t="s">
        <v>2560</v>
      </c>
      <c r="D4848" s="216"/>
      <c r="E4848" s="216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214" t="s">
        <v>2502</v>
      </c>
      <c r="D4849" s="214"/>
      <c r="E4849" s="214"/>
      <c r="F4849" s="214"/>
      <c r="G4849" s="214"/>
      <c r="H4849" s="214"/>
      <c r="I4849" s="214"/>
      <c r="J4849" s="214"/>
      <c r="K4849" s="214"/>
      <c r="L4849" s="214"/>
      <c r="M4849" s="214"/>
      <c r="N4849" s="214"/>
      <c r="O4849" s="214"/>
      <c r="P4849" s="214"/>
      <c r="Q4849" s="214"/>
      <c r="R4849" s="214"/>
      <c r="S4849" s="215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214" t="s">
        <v>81</v>
      </c>
      <c r="D4850" s="214"/>
      <c r="E4850" s="214"/>
      <c r="F4850" s="214"/>
      <c r="G4850" s="214"/>
      <c r="H4850" s="214"/>
      <c r="I4850" s="214"/>
      <c r="J4850" s="214"/>
      <c r="K4850" s="214"/>
      <c r="L4850" s="214"/>
      <c r="M4850" s="214"/>
      <c r="N4850" s="214"/>
      <c r="O4850" s="214"/>
      <c r="P4850" s="214"/>
      <c r="Q4850" s="214"/>
      <c r="R4850" s="214"/>
      <c r="S4850" s="215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214" t="s">
        <v>1794</v>
      </c>
      <c r="D4851" s="214"/>
      <c r="E4851" s="214"/>
      <c r="F4851" s="214"/>
      <c r="G4851" s="214"/>
      <c r="H4851" s="214"/>
      <c r="I4851" s="214"/>
      <c r="J4851" s="214"/>
      <c r="K4851" s="214"/>
      <c r="L4851" s="214"/>
      <c r="M4851" s="214"/>
      <c r="N4851" s="214"/>
      <c r="O4851" s="214"/>
      <c r="P4851" s="214"/>
      <c r="Q4851" s="214"/>
      <c r="R4851" s="214"/>
      <c r="S4851" s="215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216" t="s">
        <v>4736</v>
      </c>
      <c r="D4854" s="216"/>
      <c r="E4854" s="216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218" t="s">
        <v>3199</v>
      </c>
      <c r="D4855" s="218"/>
      <c r="E4855" s="218"/>
      <c r="F4855" s="218"/>
      <c r="G4855" s="218"/>
      <c r="H4855" s="218"/>
      <c r="I4855" s="218"/>
      <c r="J4855" s="218"/>
      <c r="K4855" s="218"/>
      <c r="L4855" s="218"/>
      <c r="M4855" s="218"/>
      <c r="N4855" s="218"/>
      <c r="O4855" s="218"/>
      <c r="P4855" s="218"/>
      <c r="Q4855" s="218"/>
      <c r="R4855" s="218"/>
      <c r="S4855" s="219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214" t="s">
        <v>2511</v>
      </c>
      <c r="D4856" s="214"/>
      <c r="E4856" s="214"/>
      <c r="F4856" s="214"/>
      <c r="G4856" s="214"/>
      <c r="H4856" s="214"/>
      <c r="I4856" s="214"/>
      <c r="J4856" s="214"/>
      <c r="K4856" s="214"/>
      <c r="L4856" s="214"/>
      <c r="M4856" s="214"/>
      <c r="N4856" s="214"/>
      <c r="O4856" s="214"/>
      <c r="P4856" s="214"/>
      <c r="Q4856" s="214"/>
      <c r="R4856" s="214"/>
      <c r="S4856" s="215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214" t="s">
        <v>2512</v>
      </c>
      <c r="D4857" s="214"/>
      <c r="E4857" s="214"/>
      <c r="F4857" s="214"/>
      <c r="G4857" s="214"/>
      <c r="H4857" s="214"/>
      <c r="I4857" s="214"/>
      <c r="J4857" s="214"/>
      <c r="K4857" s="214"/>
      <c r="L4857" s="214"/>
      <c r="M4857" s="214"/>
      <c r="N4857" s="214"/>
      <c r="O4857" s="214"/>
      <c r="P4857" s="214"/>
      <c r="Q4857" s="214"/>
      <c r="R4857" s="214"/>
      <c r="S4857" s="215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214" t="s">
        <v>2513</v>
      </c>
      <c r="D4858" s="214"/>
      <c r="E4858" s="214"/>
      <c r="F4858" s="214"/>
      <c r="G4858" s="214"/>
      <c r="H4858" s="214"/>
      <c r="I4858" s="214"/>
      <c r="J4858" s="214"/>
      <c r="K4858" s="214"/>
      <c r="L4858" s="214"/>
      <c r="M4858" s="214"/>
      <c r="N4858" s="214"/>
      <c r="O4858" s="214"/>
      <c r="P4858" s="214"/>
      <c r="Q4858" s="214"/>
      <c r="R4858" s="214"/>
      <c r="S4858" s="215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216" t="s">
        <v>2570</v>
      </c>
      <c r="D4859" s="216"/>
      <c r="E4859" s="216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214" t="s">
        <v>81</v>
      </c>
      <c r="D4860" s="214"/>
      <c r="E4860" s="214"/>
      <c r="F4860" s="214"/>
      <c r="G4860" s="214"/>
      <c r="H4860" s="214"/>
      <c r="I4860" s="214"/>
      <c r="J4860" s="214"/>
      <c r="K4860" s="214"/>
      <c r="L4860" s="214"/>
      <c r="M4860" s="214"/>
      <c r="N4860" s="214"/>
      <c r="O4860" s="214"/>
      <c r="P4860" s="214"/>
      <c r="Q4860" s="214"/>
      <c r="R4860" s="214"/>
      <c r="S4860" s="215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214" t="s">
        <v>1794</v>
      </c>
      <c r="D4861" s="214"/>
      <c r="E4861" s="214"/>
      <c r="F4861" s="214"/>
      <c r="G4861" s="214"/>
      <c r="H4861" s="214"/>
      <c r="I4861" s="214"/>
      <c r="J4861" s="214"/>
      <c r="K4861" s="214"/>
      <c r="L4861" s="214"/>
      <c r="M4861" s="214"/>
      <c r="N4861" s="214"/>
      <c r="O4861" s="214"/>
      <c r="P4861" s="214"/>
      <c r="Q4861" s="214"/>
      <c r="R4861" s="214"/>
      <c r="S4861" s="215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216" t="s">
        <v>4740</v>
      </c>
      <c r="D4864" s="216"/>
      <c r="E4864" s="216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218" t="s">
        <v>3237</v>
      </c>
      <c r="D4865" s="218"/>
      <c r="E4865" s="218"/>
      <c r="F4865" s="218"/>
      <c r="G4865" s="218"/>
      <c r="H4865" s="218"/>
      <c r="I4865" s="218"/>
      <c r="J4865" s="218"/>
      <c r="K4865" s="218"/>
      <c r="L4865" s="218"/>
      <c r="M4865" s="218"/>
      <c r="N4865" s="218"/>
      <c r="O4865" s="218"/>
      <c r="P4865" s="218"/>
      <c r="Q4865" s="218"/>
      <c r="R4865" s="218"/>
      <c r="S4865" s="219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214" t="s">
        <v>2511</v>
      </c>
      <c r="D4866" s="214"/>
      <c r="E4866" s="214"/>
      <c r="F4866" s="214"/>
      <c r="G4866" s="214"/>
      <c r="H4866" s="214"/>
      <c r="I4866" s="214"/>
      <c r="J4866" s="214"/>
      <c r="K4866" s="214"/>
      <c r="L4866" s="214"/>
      <c r="M4866" s="214"/>
      <c r="N4866" s="214"/>
      <c r="O4866" s="214"/>
      <c r="P4866" s="214"/>
      <c r="Q4866" s="214"/>
      <c r="R4866" s="214"/>
      <c r="S4866" s="215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214" t="s">
        <v>2512</v>
      </c>
      <c r="D4867" s="214"/>
      <c r="E4867" s="214"/>
      <c r="F4867" s="214"/>
      <c r="G4867" s="214"/>
      <c r="H4867" s="214"/>
      <c r="I4867" s="214"/>
      <c r="J4867" s="214"/>
      <c r="K4867" s="214"/>
      <c r="L4867" s="214"/>
      <c r="M4867" s="214"/>
      <c r="N4867" s="214"/>
      <c r="O4867" s="214"/>
      <c r="P4867" s="214"/>
      <c r="Q4867" s="214"/>
      <c r="R4867" s="214"/>
      <c r="S4867" s="215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214" t="s">
        <v>2513</v>
      </c>
      <c r="D4868" s="214"/>
      <c r="E4868" s="214"/>
      <c r="F4868" s="214"/>
      <c r="G4868" s="214"/>
      <c r="H4868" s="214"/>
      <c r="I4868" s="214"/>
      <c r="J4868" s="214"/>
      <c r="K4868" s="214"/>
      <c r="L4868" s="214"/>
      <c r="M4868" s="214"/>
      <c r="N4868" s="214"/>
      <c r="O4868" s="214"/>
      <c r="P4868" s="214"/>
      <c r="Q4868" s="214"/>
      <c r="R4868" s="214"/>
      <c r="S4868" s="215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216" t="s">
        <v>2584</v>
      </c>
      <c r="D4869" s="216"/>
      <c r="E4869" s="216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214" t="s">
        <v>2502</v>
      </c>
      <c r="D4870" s="214"/>
      <c r="E4870" s="214"/>
      <c r="F4870" s="214"/>
      <c r="G4870" s="214"/>
      <c r="H4870" s="214"/>
      <c r="I4870" s="214"/>
      <c r="J4870" s="214"/>
      <c r="K4870" s="214"/>
      <c r="L4870" s="214"/>
      <c r="M4870" s="214"/>
      <c r="N4870" s="214"/>
      <c r="O4870" s="214"/>
      <c r="P4870" s="214"/>
      <c r="Q4870" s="214"/>
      <c r="R4870" s="214"/>
      <c r="S4870" s="215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214" t="s">
        <v>81</v>
      </c>
      <c r="D4871" s="214"/>
      <c r="E4871" s="214"/>
      <c r="F4871" s="214"/>
      <c r="G4871" s="214"/>
      <c r="H4871" s="214"/>
      <c r="I4871" s="214"/>
      <c r="J4871" s="214"/>
      <c r="K4871" s="214"/>
      <c r="L4871" s="214"/>
      <c r="M4871" s="214"/>
      <c r="N4871" s="214"/>
      <c r="O4871" s="214"/>
      <c r="P4871" s="214"/>
      <c r="Q4871" s="214"/>
      <c r="R4871" s="214"/>
      <c r="S4871" s="215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214" t="s">
        <v>1794</v>
      </c>
      <c r="D4872" s="214"/>
      <c r="E4872" s="214"/>
      <c r="F4872" s="214"/>
      <c r="G4872" s="214"/>
      <c r="H4872" s="214"/>
      <c r="I4872" s="214"/>
      <c r="J4872" s="214"/>
      <c r="K4872" s="214"/>
      <c r="L4872" s="214"/>
      <c r="M4872" s="214"/>
      <c r="N4872" s="214"/>
      <c r="O4872" s="214"/>
      <c r="P4872" s="214"/>
      <c r="Q4872" s="214"/>
      <c r="R4872" s="214"/>
      <c r="S4872" s="215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216" t="s">
        <v>4744</v>
      </c>
      <c r="D4875" s="216"/>
      <c r="E4875" s="216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218" t="s">
        <v>3232</v>
      </c>
      <c r="D4876" s="218"/>
      <c r="E4876" s="218"/>
      <c r="F4876" s="218"/>
      <c r="G4876" s="218"/>
      <c r="H4876" s="218"/>
      <c r="I4876" s="218"/>
      <c r="J4876" s="218"/>
      <c r="K4876" s="218"/>
      <c r="L4876" s="218"/>
      <c r="M4876" s="218"/>
      <c r="N4876" s="218"/>
      <c r="O4876" s="218"/>
      <c r="P4876" s="218"/>
      <c r="Q4876" s="218"/>
      <c r="R4876" s="218"/>
      <c r="S4876" s="219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214" t="s">
        <v>2511</v>
      </c>
      <c r="D4877" s="214"/>
      <c r="E4877" s="214"/>
      <c r="F4877" s="214"/>
      <c r="G4877" s="214"/>
      <c r="H4877" s="214"/>
      <c r="I4877" s="214"/>
      <c r="J4877" s="214"/>
      <c r="K4877" s="214"/>
      <c r="L4877" s="214"/>
      <c r="M4877" s="214"/>
      <c r="N4877" s="214"/>
      <c r="O4877" s="214"/>
      <c r="P4877" s="214"/>
      <c r="Q4877" s="214"/>
      <c r="R4877" s="214"/>
      <c r="S4877" s="215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214" t="s">
        <v>2512</v>
      </c>
      <c r="D4878" s="214"/>
      <c r="E4878" s="214"/>
      <c r="F4878" s="214"/>
      <c r="G4878" s="214"/>
      <c r="H4878" s="214"/>
      <c r="I4878" s="214"/>
      <c r="J4878" s="214"/>
      <c r="K4878" s="214"/>
      <c r="L4878" s="214"/>
      <c r="M4878" s="214"/>
      <c r="N4878" s="214"/>
      <c r="O4878" s="214"/>
      <c r="P4878" s="214"/>
      <c r="Q4878" s="214"/>
      <c r="R4878" s="214"/>
      <c r="S4878" s="215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214" t="s">
        <v>2513</v>
      </c>
      <c r="D4879" s="214"/>
      <c r="E4879" s="214"/>
      <c r="F4879" s="214"/>
      <c r="G4879" s="214"/>
      <c r="H4879" s="214"/>
      <c r="I4879" s="214"/>
      <c r="J4879" s="214"/>
      <c r="K4879" s="214"/>
      <c r="L4879" s="214"/>
      <c r="M4879" s="214"/>
      <c r="N4879" s="214"/>
      <c r="O4879" s="214"/>
      <c r="P4879" s="214"/>
      <c r="Q4879" s="214"/>
      <c r="R4879" s="214"/>
      <c r="S4879" s="215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216" t="s">
        <v>4747</v>
      </c>
      <c r="D4880" s="216"/>
      <c r="E4880" s="216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218" t="s">
        <v>4749</v>
      </c>
      <c r="D4881" s="218"/>
      <c r="E4881" s="218"/>
      <c r="F4881" s="218"/>
      <c r="G4881" s="218"/>
      <c r="H4881" s="218"/>
      <c r="I4881" s="218"/>
      <c r="J4881" s="218"/>
      <c r="K4881" s="218"/>
      <c r="L4881" s="218"/>
      <c r="M4881" s="218"/>
      <c r="N4881" s="218"/>
      <c r="O4881" s="218"/>
      <c r="P4881" s="218"/>
      <c r="Q4881" s="218"/>
      <c r="R4881" s="218"/>
      <c r="S4881" s="219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214" t="s">
        <v>2511</v>
      </c>
      <c r="D4882" s="214"/>
      <c r="E4882" s="214"/>
      <c r="F4882" s="214"/>
      <c r="G4882" s="214"/>
      <c r="H4882" s="214"/>
      <c r="I4882" s="214"/>
      <c r="J4882" s="214"/>
      <c r="K4882" s="214"/>
      <c r="L4882" s="214"/>
      <c r="M4882" s="214"/>
      <c r="N4882" s="214"/>
      <c r="O4882" s="214"/>
      <c r="P4882" s="214"/>
      <c r="Q4882" s="214"/>
      <c r="R4882" s="214"/>
      <c r="S4882" s="215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214" t="s">
        <v>2512</v>
      </c>
      <c r="D4883" s="214"/>
      <c r="E4883" s="214"/>
      <c r="F4883" s="214"/>
      <c r="G4883" s="214"/>
      <c r="H4883" s="214"/>
      <c r="I4883" s="214"/>
      <c r="J4883" s="214"/>
      <c r="K4883" s="214"/>
      <c r="L4883" s="214"/>
      <c r="M4883" s="214"/>
      <c r="N4883" s="214"/>
      <c r="O4883" s="214"/>
      <c r="P4883" s="214"/>
      <c r="Q4883" s="214"/>
      <c r="R4883" s="214"/>
      <c r="S4883" s="215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214" t="s">
        <v>2513</v>
      </c>
      <c r="D4884" s="214"/>
      <c r="E4884" s="214"/>
      <c r="F4884" s="214"/>
      <c r="G4884" s="214"/>
      <c r="H4884" s="214"/>
      <c r="I4884" s="214"/>
      <c r="J4884" s="214"/>
      <c r="K4884" s="214"/>
      <c r="L4884" s="214"/>
      <c r="M4884" s="214"/>
      <c r="N4884" s="214"/>
      <c r="O4884" s="214"/>
      <c r="P4884" s="214"/>
      <c r="Q4884" s="214"/>
      <c r="R4884" s="214"/>
      <c r="S4884" s="215"/>
      <c r="BY4884" s="40"/>
      <c r="BZ4884" s="83"/>
      <c r="CC4884" s="48" t="s">
        <v>2513</v>
      </c>
      <c r="CF4884" s="70"/>
    </row>
    <row r="4885" spans="1:84" s="16" customFormat="1" ht="15" x14ac:dyDescent="0.25">
      <c r="A4885" s="217" t="s">
        <v>2613</v>
      </c>
      <c r="B4885" s="217"/>
      <c r="C4885" s="217"/>
      <c r="D4885" s="217"/>
      <c r="E4885" s="217"/>
      <c r="F4885" s="217"/>
      <c r="G4885" s="217"/>
      <c r="H4885" s="217"/>
      <c r="I4885" s="217"/>
      <c r="J4885" s="217"/>
      <c r="K4885" s="217"/>
      <c r="L4885" s="217"/>
      <c r="M4885" s="217"/>
      <c r="N4885" s="217"/>
      <c r="O4885" s="217"/>
      <c r="P4885" s="217"/>
      <c r="Q4885" s="217"/>
      <c r="R4885" s="217"/>
      <c r="S4885" s="217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216" t="s">
        <v>2632</v>
      </c>
      <c r="D4886" s="216"/>
      <c r="E4886" s="216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214" t="s">
        <v>81</v>
      </c>
      <c r="D4887" s="214"/>
      <c r="E4887" s="214"/>
      <c r="F4887" s="214"/>
      <c r="G4887" s="214"/>
      <c r="H4887" s="214"/>
      <c r="I4887" s="214"/>
      <c r="J4887" s="214"/>
      <c r="K4887" s="214"/>
      <c r="L4887" s="214"/>
      <c r="M4887" s="214"/>
      <c r="N4887" s="214"/>
      <c r="O4887" s="214"/>
      <c r="P4887" s="214"/>
      <c r="Q4887" s="214"/>
      <c r="R4887" s="214"/>
      <c r="S4887" s="215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214" t="s">
        <v>1794</v>
      </c>
      <c r="D4888" s="214"/>
      <c r="E4888" s="214"/>
      <c r="F4888" s="214"/>
      <c r="G4888" s="214"/>
      <c r="H4888" s="214"/>
      <c r="I4888" s="214"/>
      <c r="J4888" s="214"/>
      <c r="K4888" s="214"/>
      <c r="L4888" s="214"/>
      <c r="M4888" s="214"/>
      <c r="N4888" s="214"/>
      <c r="O4888" s="214"/>
      <c r="P4888" s="214"/>
      <c r="Q4888" s="214"/>
      <c r="R4888" s="214"/>
      <c r="S4888" s="215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216" t="s">
        <v>3240</v>
      </c>
      <c r="D4891" s="216"/>
      <c r="E4891" s="216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218" t="s">
        <v>4088</v>
      </c>
      <c r="D4892" s="218"/>
      <c r="E4892" s="218"/>
      <c r="F4892" s="218"/>
      <c r="G4892" s="218"/>
      <c r="H4892" s="218"/>
      <c r="I4892" s="218"/>
      <c r="J4892" s="218"/>
      <c r="K4892" s="218"/>
      <c r="L4892" s="218"/>
      <c r="M4892" s="218"/>
      <c r="N4892" s="218"/>
      <c r="O4892" s="218"/>
      <c r="P4892" s="218"/>
      <c r="Q4892" s="218"/>
      <c r="R4892" s="218"/>
      <c r="S4892" s="219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214" t="s">
        <v>2511</v>
      </c>
      <c r="D4893" s="214"/>
      <c r="E4893" s="214"/>
      <c r="F4893" s="214"/>
      <c r="G4893" s="214"/>
      <c r="H4893" s="214"/>
      <c r="I4893" s="214"/>
      <c r="J4893" s="214"/>
      <c r="K4893" s="214"/>
      <c r="L4893" s="214"/>
      <c r="M4893" s="214"/>
      <c r="N4893" s="214"/>
      <c r="O4893" s="214"/>
      <c r="P4893" s="214"/>
      <c r="Q4893" s="214"/>
      <c r="R4893" s="214"/>
      <c r="S4893" s="215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214" t="s">
        <v>2512</v>
      </c>
      <c r="D4894" s="214"/>
      <c r="E4894" s="214"/>
      <c r="F4894" s="214"/>
      <c r="G4894" s="214"/>
      <c r="H4894" s="214"/>
      <c r="I4894" s="214"/>
      <c r="J4894" s="214"/>
      <c r="K4894" s="214"/>
      <c r="L4894" s="214"/>
      <c r="M4894" s="214"/>
      <c r="N4894" s="214"/>
      <c r="O4894" s="214"/>
      <c r="P4894" s="214"/>
      <c r="Q4894" s="214"/>
      <c r="R4894" s="214"/>
      <c r="S4894" s="215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214" t="s">
        <v>2513</v>
      </c>
      <c r="D4895" s="214"/>
      <c r="E4895" s="214"/>
      <c r="F4895" s="214"/>
      <c r="G4895" s="214"/>
      <c r="H4895" s="214"/>
      <c r="I4895" s="214"/>
      <c r="J4895" s="214"/>
      <c r="K4895" s="214"/>
      <c r="L4895" s="214"/>
      <c r="M4895" s="214"/>
      <c r="N4895" s="214"/>
      <c r="O4895" s="214"/>
      <c r="P4895" s="214"/>
      <c r="Q4895" s="214"/>
      <c r="R4895" s="214"/>
      <c r="S4895" s="215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216" t="s">
        <v>2641</v>
      </c>
      <c r="D4896" s="216"/>
      <c r="E4896" s="216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214" t="s">
        <v>81</v>
      </c>
      <c r="D4897" s="214"/>
      <c r="E4897" s="214"/>
      <c r="F4897" s="214"/>
      <c r="G4897" s="214"/>
      <c r="H4897" s="214"/>
      <c r="I4897" s="214"/>
      <c r="J4897" s="214"/>
      <c r="K4897" s="214"/>
      <c r="L4897" s="214"/>
      <c r="M4897" s="214"/>
      <c r="N4897" s="214"/>
      <c r="O4897" s="214"/>
      <c r="P4897" s="214"/>
      <c r="Q4897" s="214"/>
      <c r="R4897" s="214"/>
      <c r="S4897" s="215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214" t="s">
        <v>1794</v>
      </c>
      <c r="D4898" s="214"/>
      <c r="E4898" s="214"/>
      <c r="F4898" s="214"/>
      <c r="G4898" s="214"/>
      <c r="H4898" s="214"/>
      <c r="I4898" s="214"/>
      <c r="J4898" s="214"/>
      <c r="K4898" s="214"/>
      <c r="L4898" s="214"/>
      <c r="M4898" s="214"/>
      <c r="N4898" s="214"/>
      <c r="O4898" s="214"/>
      <c r="P4898" s="214"/>
      <c r="Q4898" s="214"/>
      <c r="R4898" s="214"/>
      <c r="S4898" s="215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216" t="s">
        <v>4756</v>
      </c>
      <c r="D4901" s="216"/>
      <c r="E4901" s="216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218" t="s">
        <v>2648</v>
      </c>
      <c r="D4902" s="218"/>
      <c r="E4902" s="218"/>
      <c r="F4902" s="218"/>
      <c r="G4902" s="218"/>
      <c r="H4902" s="218"/>
      <c r="I4902" s="218"/>
      <c r="J4902" s="218"/>
      <c r="K4902" s="218"/>
      <c r="L4902" s="218"/>
      <c r="M4902" s="218"/>
      <c r="N4902" s="218"/>
      <c r="O4902" s="218"/>
      <c r="P4902" s="218"/>
      <c r="Q4902" s="218"/>
      <c r="R4902" s="218"/>
      <c r="S4902" s="219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214" t="s">
        <v>2511</v>
      </c>
      <c r="D4903" s="214"/>
      <c r="E4903" s="214"/>
      <c r="F4903" s="214"/>
      <c r="G4903" s="214"/>
      <c r="H4903" s="214"/>
      <c r="I4903" s="214"/>
      <c r="J4903" s="214"/>
      <c r="K4903" s="214"/>
      <c r="L4903" s="214"/>
      <c r="M4903" s="214"/>
      <c r="N4903" s="214"/>
      <c r="O4903" s="214"/>
      <c r="P4903" s="214"/>
      <c r="Q4903" s="214"/>
      <c r="R4903" s="214"/>
      <c r="S4903" s="215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214" t="s">
        <v>2512</v>
      </c>
      <c r="D4904" s="214"/>
      <c r="E4904" s="214"/>
      <c r="F4904" s="214"/>
      <c r="G4904" s="214"/>
      <c r="H4904" s="214"/>
      <c r="I4904" s="214"/>
      <c r="J4904" s="214"/>
      <c r="K4904" s="214"/>
      <c r="L4904" s="214"/>
      <c r="M4904" s="214"/>
      <c r="N4904" s="214"/>
      <c r="O4904" s="214"/>
      <c r="P4904" s="214"/>
      <c r="Q4904" s="214"/>
      <c r="R4904" s="214"/>
      <c r="S4904" s="215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214" t="s">
        <v>2513</v>
      </c>
      <c r="D4905" s="214"/>
      <c r="E4905" s="214"/>
      <c r="F4905" s="214"/>
      <c r="G4905" s="214"/>
      <c r="H4905" s="214"/>
      <c r="I4905" s="214"/>
      <c r="J4905" s="214"/>
      <c r="K4905" s="214"/>
      <c r="L4905" s="214"/>
      <c r="M4905" s="214"/>
      <c r="N4905" s="214"/>
      <c r="O4905" s="214"/>
      <c r="P4905" s="214"/>
      <c r="Q4905" s="214"/>
      <c r="R4905" s="214"/>
      <c r="S4905" s="215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216" t="s">
        <v>2623</v>
      </c>
      <c r="D4906" s="216"/>
      <c r="E4906" s="216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214" t="s">
        <v>81</v>
      </c>
      <c r="D4907" s="214"/>
      <c r="E4907" s="214"/>
      <c r="F4907" s="214"/>
      <c r="G4907" s="214"/>
      <c r="H4907" s="214"/>
      <c r="I4907" s="214"/>
      <c r="J4907" s="214"/>
      <c r="K4907" s="214"/>
      <c r="L4907" s="214"/>
      <c r="M4907" s="214"/>
      <c r="N4907" s="214"/>
      <c r="O4907" s="214"/>
      <c r="P4907" s="214"/>
      <c r="Q4907" s="214"/>
      <c r="R4907" s="214"/>
      <c r="S4907" s="215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214" t="s">
        <v>1794</v>
      </c>
      <c r="D4908" s="214"/>
      <c r="E4908" s="214"/>
      <c r="F4908" s="214"/>
      <c r="G4908" s="214"/>
      <c r="H4908" s="214"/>
      <c r="I4908" s="214"/>
      <c r="J4908" s="214"/>
      <c r="K4908" s="214"/>
      <c r="L4908" s="214"/>
      <c r="M4908" s="214"/>
      <c r="N4908" s="214"/>
      <c r="O4908" s="214"/>
      <c r="P4908" s="214"/>
      <c r="Q4908" s="214"/>
      <c r="R4908" s="214"/>
      <c r="S4908" s="215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216" t="s">
        <v>3252</v>
      </c>
      <c r="D4911" s="216"/>
      <c r="E4911" s="216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218" t="s">
        <v>2630</v>
      </c>
      <c r="D4912" s="218"/>
      <c r="E4912" s="218"/>
      <c r="F4912" s="218"/>
      <c r="G4912" s="218"/>
      <c r="H4912" s="218"/>
      <c r="I4912" s="218"/>
      <c r="J4912" s="218"/>
      <c r="K4912" s="218"/>
      <c r="L4912" s="218"/>
      <c r="M4912" s="218"/>
      <c r="N4912" s="218"/>
      <c r="O4912" s="218"/>
      <c r="P4912" s="218"/>
      <c r="Q4912" s="218"/>
      <c r="R4912" s="218"/>
      <c r="S4912" s="219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214" t="s">
        <v>2511</v>
      </c>
      <c r="D4913" s="214"/>
      <c r="E4913" s="214"/>
      <c r="F4913" s="214"/>
      <c r="G4913" s="214"/>
      <c r="H4913" s="214"/>
      <c r="I4913" s="214"/>
      <c r="J4913" s="214"/>
      <c r="K4913" s="214"/>
      <c r="L4913" s="214"/>
      <c r="M4913" s="214"/>
      <c r="N4913" s="214"/>
      <c r="O4913" s="214"/>
      <c r="P4913" s="214"/>
      <c r="Q4913" s="214"/>
      <c r="R4913" s="214"/>
      <c r="S4913" s="215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214" t="s">
        <v>2512</v>
      </c>
      <c r="D4914" s="214"/>
      <c r="E4914" s="214"/>
      <c r="F4914" s="214"/>
      <c r="G4914" s="214"/>
      <c r="H4914" s="214"/>
      <c r="I4914" s="214"/>
      <c r="J4914" s="214"/>
      <c r="K4914" s="214"/>
      <c r="L4914" s="214"/>
      <c r="M4914" s="214"/>
      <c r="N4914" s="214"/>
      <c r="O4914" s="214"/>
      <c r="P4914" s="214"/>
      <c r="Q4914" s="214"/>
      <c r="R4914" s="214"/>
      <c r="S4914" s="215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214" t="s">
        <v>2513</v>
      </c>
      <c r="D4915" s="214"/>
      <c r="E4915" s="214"/>
      <c r="F4915" s="214"/>
      <c r="G4915" s="214"/>
      <c r="H4915" s="214"/>
      <c r="I4915" s="214"/>
      <c r="J4915" s="214"/>
      <c r="K4915" s="214"/>
      <c r="L4915" s="214"/>
      <c r="M4915" s="214"/>
      <c r="N4915" s="214"/>
      <c r="O4915" s="214"/>
      <c r="P4915" s="214"/>
      <c r="Q4915" s="214"/>
      <c r="R4915" s="214"/>
      <c r="S4915" s="215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216" t="s">
        <v>2650</v>
      </c>
      <c r="D4916" s="216"/>
      <c r="E4916" s="216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214" t="s">
        <v>81</v>
      </c>
      <c r="D4917" s="214"/>
      <c r="E4917" s="214"/>
      <c r="F4917" s="214"/>
      <c r="G4917" s="214"/>
      <c r="H4917" s="214"/>
      <c r="I4917" s="214"/>
      <c r="J4917" s="214"/>
      <c r="K4917" s="214"/>
      <c r="L4917" s="214"/>
      <c r="M4917" s="214"/>
      <c r="N4917" s="214"/>
      <c r="O4917" s="214"/>
      <c r="P4917" s="214"/>
      <c r="Q4917" s="214"/>
      <c r="R4917" s="214"/>
      <c r="S4917" s="215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214" t="s">
        <v>1794</v>
      </c>
      <c r="D4918" s="214"/>
      <c r="E4918" s="214"/>
      <c r="F4918" s="214"/>
      <c r="G4918" s="214"/>
      <c r="H4918" s="214"/>
      <c r="I4918" s="214"/>
      <c r="J4918" s="214"/>
      <c r="K4918" s="214"/>
      <c r="L4918" s="214"/>
      <c r="M4918" s="214"/>
      <c r="N4918" s="214"/>
      <c r="O4918" s="214"/>
      <c r="P4918" s="214"/>
      <c r="Q4918" s="214"/>
      <c r="R4918" s="214"/>
      <c r="S4918" s="215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216" t="s">
        <v>4763</v>
      </c>
      <c r="D4921" s="216"/>
      <c r="E4921" s="216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218" t="s">
        <v>3249</v>
      </c>
      <c r="D4922" s="218"/>
      <c r="E4922" s="218"/>
      <c r="F4922" s="218"/>
      <c r="G4922" s="218"/>
      <c r="H4922" s="218"/>
      <c r="I4922" s="218"/>
      <c r="J4922" s="218"/>
      <c r="K4922" s="218"/>
      <c r="L4922" s="218"/>
      <c r="M4922" s="218"/>
      <c r="N4922" s="218"/>
      <c r="O4922" s="218"/>
      <c r="P4922" s="218"/>
      <c r="Q4922" s="218"/>
      <c r="R4922" s="218"/>
      <c r="S4922" s="219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214" t="s">
        <v>2511</v>
      </c>
      <c r="D4923" s="214"/>
      <c r="E4923" s="214"/>
      <c r="F4923" s="214"/>
      <c r="G4923" s="214"/>
      <c r="H4923" s="214"/>
      <c r="I4923" s="214"/>
      <c r="J4923" s="214"/>
      <c r="K4923" s="214"/>
      <c r="L4923" s="214"/>
      <c r="M4923" s="214"/>
      <c r="N4923" s="214"/>
      <c r="O4923" s="214"/>
      <c r="P4923" s="214"/>
      <c r="Q4923" s="214"/>
      <c r="R4923" s="214"/>
      <c r="S4923" s="215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214" t="s">
        <v>2512</v>
      </c>
      <c r="D4924" s="214"/>
      <c r="E4924" s="214"/>
      <c r="F4924" s="214"/>
      <c r="G4924" s="214"/>
      <c r="H4924" s="214"/>
      <c r="I4924" s="214"/>
      <c r="J4924" s="214"/>
      <c r="K4924" s="214"/>
      <c r="L4924" s="214"/>
      <c r="M4924" s="214"/>
      <c r="N4924" s="214"/>
      <c r="O4924" s="214"/>
      <c r="P4924" s="214"/>
      <c r="Q4924" s="214"/>
      <c r="R4924" s="214"/>
      <c r="S4924" s="215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214" t="s">
        <v>2513</v>
      </c>
      <c r="D4925" s="214"/>
      <c r="E4925" s="214"/>
      <c r="F4925" s="214"/>
      <c r="G4925" s="214"/>
      <c r="H4925" s="214"/>
      <c r="I4925" s="214"/>
      <c r="J4925" s="214"/>
      <c r="K4925" s="214"/>
      <c r="L4925" s="214"/>
      <c r="M4925" s="214"/>
      <c r="N4925" s="214"/>
      <c r="O4925" s="214"/>
      <c r="P4925" s="214"/>
      <c r="Q4925" s="214"/>
      <c r="R4925" s="214"/>
      <c r="S4925" s="215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216" t="s">
        <v>2664</v>
      </c>
      <c r="D4926" s="216"/>
      <c r="E4926" s="216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214" t="s">
        <v>81</v>
      </c>
      <c r="D4927" s="214"/>
      <c r="E4927" s="214"/>
      <c r="F4927" s="214"/>
      <c r="G4927" s="214"/>
      <c r="H4927" s="214"/>
      <c r="I4927" s="214"/>
      <c r="J4927" s="214"/>
      <c r="K4927" s="214"/>
      <c r="L4927" s="214"/>
      <c r="M4927" s="214"/>
      <c r="N4927" s="214"/>
      <c r="O4927" s="214"/>
      <c r="P4927" s="214"/>
      <c r="Q4927" s="214"/>
      <c r="R4927" s="214"/>
      <c r="S4927" s="215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214" t="s">
        <v>1794</v>
      </c>
      <c r="D4928" s="214"/>
      <c r="E4928" s="214"/>
      <c r="F4928" s="214"/>
      <c r="G4928" s="214"/>
      <c r="H4928" s="214"/>
      <c r="I4928" s="214"/>
      <c r="J4928" s="214"/>
      <c r="K4928" s="214"/>
      <c r="L4928" s="214"/>
      <c r="M4928" s="214"/>
      <c r="N4928" s="214"/>
      <c r="O4928" s="214"/>
      <c r="P4928" s="214"/>
      <c r="Q4928" s="214"/>
      <c r="R4928" s="214"/>
      <c r="S4928" s="215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216" t="s">
        <v>2669</v>
      </c>
      <c r="D4931" s="216"/>
      <c r="E4931" s="216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218" t="s">
        <v>2671</v>
      </c>
      <c r="D4932" s="218"/>
      <c r="E4932" s="218"/>
      <c r="F4932" s="218"/>
      <c r="G4932" s="218"/>
      <c r="H4932" s="218"/>
      <c r="I4932" s="218"/>
      <c r="J4932" s="218"/>
      <c r="K4932" s="218"/>
      <c r="L4932" s="218"/>
      <c r="M4932" s="218"/>
      <c r="N4932" s="218"/>
      <c r="O4932" s="218"/>
      <c r="P4932" s="218"/>
      <c r="Q4932" s="218"/>
      <c r="R4932" s="218"/>
      <c r="S4932" s="219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214" t="s">
        <v>2511</v>
      </c>
      <c r="D4933" s="214"/>
      <c r="E4933" s="214"/>
      <c r="F4933" s="214"/>
      <c r="G4933" s="214"/>
      <c r="H4933" s="214"/>
      <c r="I4933" s="214"/>
      <c r="J4933" s="214"/>
      <c r="K4933" s="214"/>
      <c r="L4933" s="214"/>
      <c r="M4933" s="214"/>
      <c r="N4933" s="214"/>
      <c r="O4933" s="214"/>
      <c r="P4933" s="214"/>
      <c r="Q4933" s="214"/>
      <c r="R4933" s="214"/>
      <c r="S4933" s="215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214" t="s">
        <v>2512</v>
      </c>
      <c r="D4934" s="214"/>
      <c r="E4934" s="214"/>
      <c r="F4934" s="214"/>
      <c r="G4934" s="214"/>
      <c r="H4934" s="214"/>
      <c r="I4934" s="214"/>
      <c r="J4934" s="214"/>
      <c r="K4934" s="214"/>
      <c r="L4934" s="214"/>
      <c r="M4934" s="214"/>
      <c r="N4934" s="214"/>
      <c r="O4934" s="214"/>
      <c r="P4934" s="214"/>
      <c r="Q4934" s="214"/>
      <c r="R4934" s="214"/>
      <c r="S4934" s="215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214" t="s">
        <v>2513</v>
      </c>
      <c r="D4935" s="214"/>
      <c r="E4935" s="214"/>
      <c r="F4935" s="214"/>
      <c r="G4935" s="214"/>
      <c r="H4935" s="214"/>
      <c r="I4935" s="214"/>
      <c r="J4935" s="214"/>
      <c r="K4935" s="214"/>
      <c r="L4935" s="214"/>
      <c r="M4935" s="214"/>
      <c r="N4935" s="214"/>
      <c r="O4935" s="214"/>
      <c r="P4935" s="214"/>
      <c r="Q4935" s="214"/>
      <c r="R4935" s="214"/>
      <c r="S4935" s="215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216" t="s">
        <v>2615</v>
      </c>
      <c r="D4936" s="216"/>
      <c r="E4936" s="216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214" t="s">
        <v>81</v>
      </c>
      <c r="D4937" s="214"/>
      <c r="E4937" s="214"/>
      <c r="F4937" s="214"/>
      <c r="G4937" s="214"/>
      <c r="H4937" s="214"/>
      <c r="I4937" s="214"/>
      <c r="J4937" s="214"/>
      <c r="K4937" s="214"/>
      <c r="L4937" s="214"/>
      <c r="M4937" s="214"/>
      <c r="N4937" s="214"/>
      <c r="O4937" s="214"/>
      <c r="P4937" s="214"/>
      <c r="Q4937" s="214"/>
      <c r="R4937" s="214"/>
      <c r="S4937" s="215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214" t="s">
        <v>1794</v>
      </c>
      <c r="D4938" s="214"/>
      <c r="E4938" s="214"/>
      <c r="F4938" s="214"/>
      <c r="G4938" s="214"/>
      <c r="H4938" s="214"/>
      <c r="I4938" s="214"/>
      <c r="J4938" s="214"/>
      <c r="K4938" s="214"/>
      <c r="L4938" s="214"/>
      <c r="M4938" s="214"/>
      <c r="N4938" s="214"/>
      <c r="O4938" s="214"/>
      <c r="P4938" s="214"/>
      <c r="Q4938" s="214"/>
      <c r="R4938" s="214"/>
      <c r="S4938" s="215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216" t="s">
        <v>2676</v>
      </c>
      <c r="D4941" s="216"/>
      <c r="E4941" s="216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218" t="s">
        <v>4108</v>
      </c>
      <c r="D4942" s="218"/>
      <c r="E4942" s="218"/>
      <c r="F4942" s="218"/>
      <c r="G4942" s="218"/>
      <c r="H4942" s="218"/>
      <c r="I4942" s="218"/>
      <c r="J4942" s="218"/>
      <c r="K4942" s="218"/>
      <c r="L4942" s="218"/>
      <c r="M4942" s="218"/>
      <c r="N4942" s="218"/>
      <c r="O4942" s="218"/>
      <c r="P4942" s="218"/>
      <c r="Q4942" s="218"/>
      <c r="R4942" s="218"/>
      <c r="S4942" s="219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214" t="s">
        <v>2511</v>
      </c>
      <c r="D4943" s="214"/>
      <c r="E4943" s="214"/>
      <c r="F4943" s="214"/>
      <c r="G4943" s="214"/>
      <c r="H4943" s="214"/>
      <c r="I4943" s="214"/>
      <c r="J4943" s="214"/>
      <c r="K4943" s="214"/>
      <c r="L4943" s="214"/>
      <c r="M4943" s="214"/>
      <c r="N4943" s="214"/>
      <c r="O4943" s="214"/>
      <c r="P4943" s="214"/>
      <c r="Q4943" s="214"/>
      <c r="R4943" s="214"/>
      <c r="S4943" s="215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214" t="s">
        <v>2512</v>
      </c>
      <c r="D4944" s="214"/>
      <c r="E4944" s="214"/>
      <c r="F4944" s="214"/>
      <c r="G4944" s="214"/>
      <c r="H4944" s="214"/>
      <c r="I4944" s="214"/>
      <c r="J4944" s="214"/>
      <c r="K4944" s="214"/>
      <c r="L4944" s="214"/>
      <c r="M4944" s="214"/>
      <c r="N4944" s="214"/>
      <c r="O4944" s="214"/>
      <c r="P4944" s="214"/>
      <c r="Q4944" s="214"/>
      <c r="R4944" s="214"/>
      <c r="S4944" s="215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214" t="s">
        <v>2513</v>
      </c>
      <c r="D4945" s="214"/>
      <c r="E4945" s="214"/>
      <c r="F4945" s="214"/>
      <c r="G4945" s="214"/>
      <c r="H4945" s="214"/>
      <c r="I4945" s="214"/>
      <c r="J4945" s="214"/>
      <c r="K4945" s="214"/>
      <c r="L4945" s="214"/>
      <c r="M4945" s="214"/>
      <c r="N4945" s="214"/>
      <c r="O4945" s="214"/>
      <c r="P4945" s="214"/>
      <c r="Q4945" s="214"/>
      <c r="R4945" s="214"/>
      <c r="S4945" s="215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216" t="s">
        <v>2681</v>
      </c>
      <c r="D4946" s="216"/>
      <c r="E4946" s="216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218" t="s">
        <v>2683</v>
      </c>
      <c r="D4947" s="218"/>
      <c r="E4947" s="218"/>
      <c r="F4947" s="218"/>
      <c r="G4947" s="218"/>
      <c r="H4947" s="218"/>
      <c r="I4947" s="218"/>
      <c r="J4947" s="218"/>
      <c r="K4947" s="218"/>
      <c r="L4947" s="218"/>
      <c r="M4947" s="218"/>
      <c r="N4947" s="218"/>
      <c r="O4947" s="218"/>
      <c r="P4947" s="218"/>
      <c r="Q4947" s="218"/>
      <c r="R4947" s="218"/>
      <c r="S4947" s="219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214" t="s">
        <v>2511</v>
      </c>
      <c r="D4948" s="214"/>
      <c r="E4948" s="214"/>
      <c r="F4948" s="214"/>
      <c r="G4948" s="214"/>
      <c r="H4948" s="214"/>
      <c r="I4948" s="214"/>
      <c r="J4948" s="214"/>
      <c r="K4948" s="214"/>
      <c r="L4948" s="214"/>
      <c r="M4948" s="214"/>
      <c r="N4948" s="214"/>
      <c r="O4948" s="214"/>
      <c r="P4948" s="214"/>
      <c r="Q4948" s="214"/>
      <c r="R4948" s="214"/>
      <c r="S4948" s="215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214" t="s">
        <v>2512</v>
      </c>
      <c r="D4949" s="214"/>
      <c r="E4949" s="214"/>
      <c r="F4949" s="214"/>
      <c r="G4949" s="214"/>
      <c r="H4949" s="214"/>
      <c r="I4949" s="214"/>
      <c r="J4949" s="214"/>
      <c r="K4949" s="214"/>
      <c r="L4949" s="214"/>
      <c r="M4949" s="214"/>
      <c r="N4949" s="214"/>
      <c r="O4949" s="214"/>
      <c r="P4949" s="214"/>
      <c r="Q4949" s="214"/>
      <c r="R4949" s="214"/>
      <c r="S4949" s="215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214" t="s">
        <v>2513</v>
      </c>
      <c r="D4950" s="214"/>
      <c r="E4950" s="214"/>
      <c r="F4950" s="214"/>
      <c r="G4950" s="214"/>
      <c r="H4950" s="214"/>
      <c r="I4950" s="214"/>
      <c r="J4950" s="214"/>
      <c r="K4950" s="214"/>
      <c r="L4950" s="214"/>
      <c r="M4950" s="214"/>
      <c r="N4950" s="214"/>
      <c r="O4950" s="214"/>
      <c r="P4950" s="214"/>
      <c r="Q4950" s="214"/>
      <c r="R4950" s="214"/>
      <c r="S4950" s="215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216" t="s">
        <v>2686</v>
      </c>
      <c r="D4951" s="216"/>
      <c r="E4951" s="216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218" t="s">
        <v>2688</v>
      </c>
      <c r="D4952" s="218"/>
      <c r="E4952" s="218"/>
      <c r="F4952" s="218"/>
      <c r="G4952" s="218"/>
      <c r="H4952" s="218"/>
      <c r="I4952" s="218"/>
      <c r="J4952" s="218"/>
      <c r="K4952" s="218"/>
      <c r="L4952" s="218"/>
      <c r="M4952" s="218"/>
      <c r="N4952" s="218"/>
      <c r="O4952" s="218"/>
      <c r="P4952" s="218"/>
      <c r="Q4952" s="218"/>
      <c r="R4952" s="218"/>
      <c r="S4952" s="219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214" t="s">
        <v>2511</v>
      </c>
      <c r="D4953" s="214"/>
      <c r="E4953" s="214"/>
      <c r="F4953" s="214"/>
      <c r="G4953" s="214"/>
      <c r="H4953" s="214"/>
      <c r="I4953" s="214"/>
      <c r="J4953" s="214"/>
      <c r="K4953" s="214"/>
      <c r="L4953" s="214"/>
      <c r="M4953" s="214"/>
      <c r="N4953" s="214"/>
      <c r="O4953" s="214"/>
      <c r="P4953" s="214"/>
      <c r="Q4953" s="214"/>
      <c r="R4953" s="214"/>
      <c r="S4953" s="215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214" t="s">
        <v>2512</v>
      </c>
      <c r="D4954" s="214"/>
      <c r="E4954" s="214"/>
      <c r="F4954" s="214"/>
      <c r="G4954" s="214"/>
      <c r="H4954" s="214"/>
      <c r="I4954" s="214"/>
      <c r="J4954" s="214"/>
      <c r="K4954" s="214"/>
      <c r="L4954" s="214"/>
      <c r="M4954" s="214"/>
      <c r="N4954" s="214"/>
      <c r="O4954" s="214"/>
      <c r="P4954" s="214"/>
      <c r="Q4954" s="214"/>
      <c r="R4954" s="214"/>
      <c r="S4954" s="215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214" t="s">
        <v>2513</v>
      </c>
      <c r="D4955" s="214"/>
      <c r="E4955" s="214"/>
      <c r="F4955" s="214"/>
      <c r="G4955" s="214"/>
      <c r="H4955" s="214"/>
      <c r="I4955" s="214"/>
      <c r="J4955" s="214"/>
      <c r="K4955" s="214"/>
      <c r="L4955" s="214"/>
      <c r="M4955" s="214"/>
      <c r="N4955" s="214"/>
      <c r="O4955" s="214"/>
      <c r="P4955" s="214"/>
      <c r="Q4955" s="214"/>
      <c r="R4955" s="214"/>
      <c r="S4955" s="215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216" t="s">
        <v>3574</v>
      </c>
      <c r="D4956" s="216"/>
      <c r="E4956" s="216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218" t="s">
        <v>4108</v>
      </c>
      <c r="D4957" s="218"/>
      <c r="E4957" s="218"/>
      <c r="F4957" s="218"/>
      <c r="G4957" s="218"/>
      <c r="H4957" s="218"/>
      <c r="I4957" s="218"/>
      <c r="J4957" s="218"/>
      <c r="K4957" s="218"/>
      <c r="L4957" s="218"/>
      <c r="M4957" s="218"/>
      <c r="N4957" s="218"/>
      <c r="O4957" s="218"/>
      <c r="P4957" s="218"/>
      <c r="Q4957" s="218"/>
      <c r="R4957" s="218"/>
      <c r="S4957" s="219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214" t="s">
        <v>2511</v>
      </c>
      <c r="D4958" s="214"/>
      <c r="E4958" s="214"/>
      <c r="F4958" s="214"/>
      <c r="G4958" s="214"/>
      <c r="H4958" s="214"/>
      <c r="I4958" s="214"/>
      <c r="J4958" s="214"/>
      <c r="K4958" s="214"/>
      <c r="L4958" s="214"/>
      <c r="M4958" s="214"/>
      <c r="N4958" s="214"/>
      <c r="O4958" s="214"/>
      <c r="P4958" s="214"/>
      <c r="Q4958" s="214"/>
      <c r="R4958" s="214"/>
      <c r="S4958" s="215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214" t="s">
        <v>2512</v>
      </c>
      <c r="D4959" s="214"/>
      <c r="E4959" s="214"/>
      <c r="F4959" s="214"/>
      <c r="G4959" s="214"/>
      <c r="H4959" s="214"/>
      <c r="I4959" s="214"/>
      <c r="J4959" s="214"/>
      <c r="K4959" s="214"/>
      <c r="L4959" s="214"/>
      <c r="M4959" s="214"/>
      <c r="N4959" s="214"/>
      <c r="O4959" s="214"/>
      <c r="P4959" s="214"/>
      <c r="Q4959" s="214"/>
      <c r="R4959" s="214"/>
      <c r="S4959" s="215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214" t="s">
        <v>2513</v>
      </c>
      <c r="D4960" s="214"/>
      <c r="E4960" s="214"/>
      <c r="F4960" s="214"/>
      <c r="G4960" s="214"/>
      <c r="H4960" s="214"/>
      <c r="I4960" s="214"/>
      <c r="J4960" s="214"/>
      <c r="K4960" s="214"/>
      <c r="L4960" s="214"/>
      <c r="M4960" s="214"/>
      <c r="N4960" s="214"/>
      <c r="O4960" s="214"/>
      <c r="P4960" s="214"/>
      <c r="Q4960" s="214"/>
      <c r="R4960" s="214"/>
      <c r="S4960" s="215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216" t="s">
        <v>2615</v>
      </c>
      <c r="D4961" s="216"/>
      <c r="E4961" s="216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214" t="s">
        <v>81</v>
      </c>
      <c r="D4962" s="214"/>
      <c r="E4962" s="214"/>
      <c r="F4962" s="214"/>
      <c r="G4962" s="214"/>
      <c r="H4962" s="214"/>
      <c r="I4962" s="214"/>
      <c r="J4962" s="214"/>
      <c r="K4962" s="214"/>
      <c r="L4962" s="214"/>
      <c r="M4962" s="214"/>
      <c r="N4962" s="214"/>
      <c r="O4962" s="214"/>
      <c r="P4962" s="214"/>
      <c r="Q4962" s="214"/>
      <c r="R4962" s="214"/>
      <c r="S4962" s="215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214" t="s">
        <v>1794</v>
      </c>
      <c r="D4963" s="214"/>
      <c r="E4963" s="214"/>
      <c r="F4963" s="214"/>
      <c r="G4963" s="214"/>
      <c r="H4963" s="214"/>
      <c r="I4963" s="214"/>
      <c r="J4963" s="214"/>
      <c r="K4963" s="214"/>
      <c r="L4963" s="214"/>
      <c r="M4963" s="214"/>
      <c r="N4963" s="214"/>
      <c r="O4963" s="214"/>
      <c r="P4963" s="214"/>
      <c r="Q4963" s="214"/>
      <c r="R4963" s="214"/>
      <c r="S4963" s="215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216" t="s">
        <v>2620</v>
      </c>
      <c r="D4966" s="216"/>
      <c r="E4966" s="216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218" t="s">
        <v>2622</v>
      </c>
      <c r="D4967" s="218"/>
      <c r="E4967" s="218"/>
      <c r="F4967" s="218"/>
      <c r="G4967" s="218"/>
      <c r="H4967" s="218"/>
      <c r="I4967" s="218"/>
      <c r="J4967" s="218"/>
      <c r="K4967" s="218"/>
      <c r="L4967" s="218"/>
      <c r="M4967" s="218"/>
      <c r="N4967" s="218"/>
      <c r="O4967" s="218"/>
      <c r="P4967" s="218"/>
      <c r="Q4967" s="218"/>
      <c r="R4967" s="218"/>
      <c r="S4967" s="219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214" t="s">
        <v>2511</v>
      </c>
      <c r="D4968" s="214"/>
      <c r="E4968" s="214"/>
      <c r="F4968" s="214"/>
      <c r="G4968" s="214"/>
      <c r="H4968" s="214"/>
      <c r="I4968" s="214"/>
      <c r="J4968" s="214"/>
      <c r="K4968" s="214"/>
      <c r="L4968" s="214"/>
      <c r="M4968" s="214"/>
      <c r="N4968" s="214"/>
      <c r="O4968" s="214"/>
      <c r="P4968" s="214"/>
      <c r="Q4968" s="214"/>
      <c r="R4968" s="214"/>
      <c r="S4968" s="215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214" t="s">
        <v>2512</v>
      </c>
      <c r="D4969" s="214"/>
      <c r="E4969" s="214"/>
      <c r="F4969" s="214"/>
      <c r="G4969" s="214"/>
      <c r="H4969" s="214"/>
      <c r="I4969" s="214"/>
      <c r="J4969" s="214"/>
      <c r="K4969" s="214"/>
      <c r="L4969" s="214"/>
      <c r="M4969" s="214"/>
      <c r="N4969" s="214"/>
      <c r="O4969" s="214"/>
      <c r="P4969" s="214"/>
      <c r="Q4969" s="214"/>
      <c r="R4969" s="214"/>
      <c r="S4969" s="215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214" t="s">
        <v>2513</v>
      </c>
      <c r="D4970" s="214"/>
      <c r="E4970" s="214"/>
      <c r="F4970" s="214"/>
      <c r="G4970" s="214"/>
      <c r="H4970" s="214"/>
      <c r="I4970" s="214"/>
      <c r="J4970" s="214"/>
      <c r="K4970" s="214"/>
      <c r="L4970" s="214"/>
      <c r="M4970" s="214"/>
      <c r="N4970" s="214"/>
      <c r="O4970" s="214"/>
      <c r="P4970" s="214"/>
      <c r="Q4970" s="214"/>
      <c r="R4970" s="214"/>
      <c r="S4970" s="215"/>
      <c r="BY4970" s="40"/>
      <c r="BZ4970" s="83"/>
      <c r="CC4970" s="48" t="s">
        <v>2513</v>
      </c>
      <c r="CF4970" s="70"/>
    </row>
    <row r="4971" spans="1:84" s="16" customFormat="1" ht="15" x14ac:dyDescent="0.25">
      <c r="A4971" s="217" t="s">
        <v>2694</v>
      </c>
      <c r="B4971" s="217"/>
      <c r="C4971" s="217"/>
      <c r="D4971" s="217"/>
      <c r="E4971" s="217"/>
      <c r="F4971" s="217"/>
      <c r="G4971" s="217"/>
      <c r="H4971" s="217"/>
      <c r="I4971" s="217"/>
      <c r="J4971" s="217"/>
      <c r="K4971" s="217"/>
      <c r="L4971" s="217"/>
      <c r="M4971" s="217"/>
      <c r="N4971" s="217"/>
      <c r="O4971" s="217"/>
      <c r="P4971" s="217"/>
      <c r="Q4971" s="217"/>
      <c r="R4971" s="217"/>
      <c r="S4971" s="217"/>
      <c r="BY4971" s="40"/>
      <c r="BZ4971" s="83" t="s">
        <v>2694</v>
      </c>
      <c r="CF4971" s="70"/>
    </row>
    <row r="4972" spans="1:84" s="16" customFormat="1" ht="15" x14ac:dyDescent="0.25">
      <c r="A4972" s="217" t="s">
        <v>2717</v>
      </c>
      <c r="B4972" s="217"/>
      <c r="C4972" s="217"/>
      <c r="D4972" s="217"/>
      <c r="E4972" s="217"/>
      <c r="F4972" s="217"/>
      <c r="G4972" s="217"/>
      <c r="H4972" s="217"/>
      <c r="I4972" s="217"/>
      <c r="J4972" s="217"/>
      <c r="K4972" s="217"/>
      <c r="L4972" s="217"/>
      <c r="M4972" s="217"/>
      <c r="N4972" s="217"/>
      <c r="O4972" s="217"/>
      <c r="P4972" s="217"/>
      <c r="Q4972" s="217"/>
      <c r="R4972" s="217"/>
      <c r="S4972" s="217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216" t="s">
        <v>2719</v>
      </c>
      <c r="D4973" s="216"/>
      <c r="E4973" s="216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214" t="s">
        <v>2502</v>
      </c>
      <c r="D4974" s="214"/>
      <c r="E4974" s="214"/>
      <c r="F4974" s="214"/>
      <c r="G4974" s="214"/>
      <c r="H4974" s="214"/>
      <c r="I4974" s="214"/>
      <c r="J4974" s="214"/>
      <c r="K4974" s="214"/>
      <c r="L4974" s="214"/>
      <c r="M4974" s="214"/>
      <c r="N4974" s="214"/>
      <c r="O4974" s="214"/>
      <c r="P4974" s="214"/>
      <c r="Q4974" s="214"/>
      <c r="R4974" s="214"/>
      <c r="S4974" s="215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214" t="s">
        <v>81</v>
      </c>
      <c r="D4975" s="214"/>
      <c r="E4975" s="214"/>
      <c r="F4975" s="214"/>
      <c r="G4975" s="214"/>
      <c r="H4975" s="214"/>
      <c r="I4975" s="214"/>
      <c r="J4975" s="214"/>
      <c r="K4975" s="214"/>
      <c r="L4975" s="214"/>
      <c r="M4975" s="214"/>
      <c r="N4975" s="214"/>
      <c r="O4975" s="214"/>
      <c r="P4975" s="214"/>
      <c r="Q4975" s="214"/>
      <c r="R4975" s="214"/>
      <c r="S4975" s="215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214" t="s">
        <v>1794</v>
      </c>
      <c r="D4976" s="214"/>
      <c r="E4976" s="214"/>
      <c r="F4976" s="214"/>
      <c r="G4976" s="214"/>
      <c r="H4976" s="214"/>
      <c r="I4976" s="214"/>
      <c r="J4976" s="214"/>
      <c r="K4976" s="214"/>
      <c r="L4976" s="214"/>
      <c r="M4976" s="214"/>
      <c r="N4976" s="214"/>
      <c r="O4976" s="214"/>
      <c r="P4976" s="214"/>
      <c r="Q4976" s="214"/>
      <c r="R4976" s="214"/>
      <c r="S4976" s="215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216" t="s">
        <v>4782</v>
      </c>
      <c r="D4979" s="216"/>
      <c r="E4979" s="216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214" t="s">
        <v>1794</v>
      </c>
      <c r="D4980" s="214"/>
      <c r="E4980" s="214"/>
      <c r="F4980" s="214"/>
      <c r="G4980" s="214"/>
      <c r="H4980" s="214"/>
      <c r="I4980" s="214"/>
      <c r="J4980" s="214"/>
      <c r="K4980" s="214"/>
      <c r="L4980" s="214"/>
      <c r="M4980" s="214"/>
      <c r="N4980" s="214"/>
      <c r="O4980" s="214"/>
      <c r="P4980" s="214"/>
      <c r="Q4980" s="214"/>
      <c r="R4980" s="214"/>
      <c r="S4980" s="215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216" t="s">
        <v>2723</v>
      </c>
      <c r="D4981" s="216"/>
      <c r="E4981" s="216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214" t="s">
        <v>1794</v>
      </c>
      <c r="D4982" s="214"/>
      <c r="E4982" s="214"/>
      <c r="F4982" s="214"/>
      <c r="G4982" s="214"/>
      <c r="H4982" s="214"/>
      <c r="I4982" s="214"/>
      <c r="J4982" s="214"/>
      <c r="K4982" s="214"/>
      <c r="L4982" s="214"/>
      <c r="M4982" s="214"/>
      <c r="N4982" s="214"/>
      <c r="O4982" s="214"/>
      <c r="P4982" s="214"/>
      <c r="Q4982" s="214"/>
      <c r="R4982" s="214"/>
      <c r="S4982" s="215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216" t="s">
        <v>2724</v>
      </c>
      <c r="D4983" s="216"/>
      <c r="E4983" s="216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214" t="s">
        <v>1794</v>
      </c>
      <c r="D4984" s="214"/>
      <c r="E4984" s="214"/>
      <c r="F4984" s="214"/>
      <c r="G4984" s="214"/>
      <c r="H4984" s="214"/>
      <c r="I4984" s="214"/>
      <c r="J4984" s="214"/>
      <c r="K4984" s="214"/>
      <c r="L4984" s="214"/>
      <c r="M4984" s="214"/>
      <c r="N4984" s="214"/>
      <c r="O4984" s="214"/>
      <c r="P4984" s="214"/>
      <c r="Q4984" s="214"/>
      <c r="R4984" s="214"/>
      <c r="S4984" s="215"/>
      <c r="BY4984" s="40"/>
      <c r="BZ4984" s="83"/>
      <c r="CC4984" s="48" t="s">
        <v>1794</v>
      </c>
      <c r="CF4984" s="70"/>
    </row>
    <row r="4985" spans="1:84" s="16" customFormat="1" ht="15" x14ac:dyDescent="0.25">
      <c r="A4985" s="217" t="s">
        <v>2725</v>
      </c>
      <c r="B4985" s="217"/>
      <c r="C4985" s="217"/>
      <c r="D4985" s="217"/>
      <c r="E4985" s="217"/>
      <c r="F4985" s="217"/>
      <c r="G4985" s="217"/>
      <c r="H4985" s="217"/>
      <c r="I4985" s="217"/>
      <c r="J4985" s="217"/>
      <c r="K4985" s="217"/>
      <c r="L4985" s="217"/>
      <c r="M4985" s="217"/>
      <c r="N4985" s="217"/>
      <c r="O4985" s="217"/>
      <c r="P4985" s="217"/>
      <c r="Q4985" s="217"/>
      <c r="R4985" s="217"/>
      <c r="S4985" s="217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216" t="s">
        <v>2727</v>
      </c>
      <c r="D4986" s="216"/>
      <c r="E4986" s="216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214" t="s">
        <v>2502</v>
      </c>
      <c r="D4987" s="214"/>
      <c r="E4987" s="214"/>
      <c r="F4987" s="214"/>
      <c r="G4987" s="214"/>
      <c r="H4987" s="214"/>
      <c r="I4987" s="214"/>
      <c r="J4987" s="214"/>
      <c r="K4987" s="214"/>
      <c r="L4987" s="214"/>
      <c r="M4987" s="214"/>
      <c r="N4987" s="214"/>
      <c r="O4987" s="214"/>
      <c r="P4987" s="214"/>
      <c r="Q4987" s="214"/>
      <c r="R4987" s="214"/>
      <c r="S4987" s="215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214" t="s">
        <v>81</v>
      </c>
      <c r="D4988" s="214"/>
      <c r="E4988" s="214"/>
      <c r="F4988" s="214"/>
      <c r="G4988" s="214"/>
      <c r="H4988" s="214"/>
      <c r="I4988" s="214"/>
      <c r="J4988" s="214"/>
      <c r="K4988" s="214"/>
      <c r="L4988" s="214"/>
      <c r="M4988" s="214"/>
      <c r="N4988" s="214"/>
      <c r="O4988" s="214"/>
      <c r="P4988" s="214"/>
      <c r="Q4988" s="214"/>
      <c r="R4988" s="214"/>
      <c r="S4988" s="215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214" t="s">
        <v>1794</v>
      </c>
      <c r="D4989" s="214"/>
      <c r="E4989" s="214"/>
      <c r="F4989" s="214"/>
      <c r="G4989" s="214"/>
      <c r="H4989" s="214"/>
      <c r="I4989" s="214"/>
      <c r="J4989" s="214"/>
      <c r="K4989" s="214"/>
      <c r="L4989" s="214"/>
      <c r="M4989" s="214"/>
      <c r="N4989" s="214"/>
      <c r="O4989" s="214"/>
      <c r="P4989" s="214"/>
      <c r="Q4989" s="214"/>
      <c r="R4989" s="214"/>
      <c r="S4989" s="215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216" t="s">
        <v>3866</v>
      </c>
      <c r="D4992" s="216"/>
      <c r="E4992" s="216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214" t="s">
        <v>1794</v>
      </c>
      <c r="D4993" s="214"/>
      <c r="E4993" s="214"/>
      <c r="F4993" s="214"/>
      <c r="G4993" s="214"/>
      <c r="H4993" s="214"/>
      <c r="I4993" s="214"/>
      <c r="J4993" s="214"/>
      <c r="K4993" s="214"/>
      <c r="L4993" s="214"/>
      <c r="M4993" s="214"/>
      <c r="N4993" s="214"/>
      <c r="O4993" s="214"/>
      <c r="P4993" s="214"/>
      <c r="Q4993" s="214"/>
      <c r="R4993" s="214"/>
      <c r="S4993" s="215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216" t="s">
        <v>2732</v>
      </c>
      <c r="D4994" s="216"/>
      <c r="E4994" s="216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214" t="s">
        <v>1794</v>
      </c>
      <c r="D4995" s="214"/>
      <c r="E4995" s="214"/>
      <c r="F4995" s="214"/>
      <c r="G4995" s="214"/>
      <c r="H4995" s="214"/>
      <c r="I4995" s="214"/>
      <c r="J4995" s="214"/>
      <c r="K4995" s="214"/>
      <c r="L4995" s="214"/>
      <c r="M4995" s="214"/>
      <c r="N4995" s="214"/>
      <c r="O4995" s="214"/>
      <c r="P4995" s="214"/>
      <c r="Q4995" s="214"/>
      <c r="R4995" s="214"/>
      <c r="S4995" s="215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216" t="s">
        <v>2734</v>
      </c>
      <c r="D4996" s="216"/>
      <c r="E4996" s="216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214" t="s">
        <v>1794</v>
      </c>
      <c r="D4997" s="214"/>
      <c r="E4997" s="214"/>
      <c r="F4997" s="214"/>
      <c r="G4997" s="214"/>
      <c r="H4997" s="214"/>
      <c r="I4997" s="214"/>
      <c r="J4997" s="214"/>
      <c r="K4997" s="214"/>
      <c r="L4997" s="214"/>
      <c r="M4997" s="214"/>
      <c r="N4997" s="214"/>
      <c r="O4997" s="214"/>
      <c r="P4997" s="214"/>
      <c r="Q4997" s="214"/>
      <c r="R4997" s="214"/>
      <c r="S4997" s="215"/>
      <c r="BY4997" s="40"/>
      <c r="BZ4997" s="83"/>
      <c r="CC4997" s="48" t="s">
        <v>1794</v>
      </c>
      <c r="CF4997" s="70"/>
    </row>
    <row r="4998" spans="1:84" s="16" customFormat="1" ht="15" x14ac:dyDescent="0.25">
      <c r="A4998" s="217" t="s">
        <v>3625</v>
      </c>
      <c r="B4998" s="217"/>
      <c r="C4998" s="217"/>
      <c r="D4998" s="217"/>
      <c r="E4998" s="217"/>
      <c r="F4998" s="217"/>
      <c r="G4998" s="217"/>
      <c r="H4998" s="217"/>
      <c r="I4998" s="217"/>
      <c r="J4998" s="217"/>
      <c r="K4998" s="217"/>
      <c r="L4998" s="217"/>
      <c r="M4998" s="217"/>
      <c r="N4998" s="217"/>
      <c r="O4998" s="217"/>
      <c r="P4998" s="217"/>
      <c r="Q4998" s="217"/>
      <c r="R4998" s="217"/>
      <c r="S4998" s="217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216" t="s">
        <v>3260</v>
      </c>
      <c r="D4999" s="216"/>
      <c r="E4999" s="216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214" t="s">
        <v>2502</v>
      </c>
      <c r="D5000" s="214"/>
      <c r="E5000" s="214"/>
      <c r="F5000" s="214"/>
      <c r="G5000" s="214"/>
      <c r="H5000" s="214"/>
      <c r="I5000" s="214"/>
      <c r="J5000" s="214"/>
      <c r="K5000" s="214"/>
      <c r="L5000" s="214"/>
      <c r="M5000" s="214"/>
      <c r="N5000" s="214"/>
      <c r="O5000" s="214"/>
      <c r="P5000" s="214"/>
      <c r="Q5000" s="214"/>
      <c r="R5000" s="214"/>
      <c r="S5000" s="215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214" t="s">
        <v>81</v>
      </c>
      <c r="D5001" s="214"/>
      <c r="E5001" s="214"/>
      <c r="F5001" s="214"/>
      <c r="G5001" s="214"/>
      <c r="H5001" s="214"/>
      <c r="I5001" s="214"/>
      <c r="J5001" s="214"/>
      <c r="K5001" s="214"/>
      <c r="L5001" s="214"/>
      <c r="M5001" s="214"/>
      <c r="N5001" s="214"/>
      <c r="O5001" s="214"/>
      <c r="P5001" s="214"/>
      <c r="Q5001" s="214"/>
      <c r="R5001" s="214"/>
      <c r="S5001" s="215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214" t="s">
        <v>1794</v>
      </c>
      <c r="D5002" s="214"/>
      <c r="E5002" s="214"/>
      <c r="F5002" s="214"/>
      <c r="G5002" s="214"/>
      <c r="H5002" s="214"/>
      <c r="I5002" s="214"/>
      <c r="J5002" s="214"/>
      <c r="K5002" s="214"/>
      <c r="L5002" s="214"/>
      <c r="M5002" s="214"/>
      <c r="N5002" s="214"/>
      <c r="O5002" s="214"/>
      <c r="P5002" s="214"/>
      <c r="Q5002" s="214"/>
      <c r="R5002" s="214"/>
      <c r="S5002" s="215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216" t="s">
        <v>3880</v>
      </c>
      <c r="D5005" s="216"/>
      <c r="E5005" s="216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218" t="s">
        <v>3882</v>
      </c>
      <c r="D5006" s="218"/>
      <c r="E5006" s="218"/>
      <c r="F5006" s="218"/>
      <c r="G5006" s="218"/>
      <c r="H5006" s="218"/>
      <c r="I5006" s="218"/>
      <c r="J5006" s="218"/>
      <c r="K5006" s="218"/>
      <c r="L5006" s="218"/>
      <c r="M5006" s="218"/>
      <c r="N5006" s="218"/>
      <c r="O5006" s="218"/>
      <c r="P5006" s="218"/>
      <c r="Q5006" s="218"/>
      <c r="R5006" s="218"/>
      <c r="S5006" s="219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214" t="s">
        <v>1805</v>
      </c>
      <c r="D5007" s="214"/>
      <c r="E5007" s="214"/>
      <c r="F5007" s="214"/>
      <c r="G5007" s="214"/>
      <c r="H5007" s="214"/>
      <c r="I5007" s="214"/>
      <c r="J5007" s="214"/>
      <c r="K5007" s="214"/>
      <c r="L5007" s="214"/>
      <c r="M5007" s="214"/>
      <c r="N5007" s="214"/>
      <c r="O5007" s="214"/>
      <c r="P5007" s="214"/>
      <c r="Q5007" s="214"/>
      <c r="R5007" s="214"/>
      <c r="S5007" s="215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214" t="s">
        <v>1794</v>
      </c>
      <c r="D5008" s="214"/>
      <c r="E5008" s="214"/>
      <c r="F5008" s="214"/>
      <c r="G5008" s="214"/>
      <c r="H5008" s="214"/>
      <c r="I5008" s="214"/>
      <c r="J5008" s="214"/>
      <c r="K5008" s="214"/>
      <c r="L5008" s="214"/>
      <c r="M5008" s="214"/>
      <c r="N5008" s="214"/>
      <c r="O5008" s="214"/>
      <c r="P5008" s="214"/>
      <c r="Q5008" s="214"/>
      <c r="R5008" s="214"/>
      <c r="S5008" s="215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216" t="s">
        <v>2742</v>
      </c>
      <c r="D5009" s="216"/>
      <c r="E5009" s="216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218" t="s">
        <v>2745</v>
      </c>
      <c r="D5010" s="218"/>
      <c r="E5010" s="218"/>
      <c r="F5010" s="218"/>
      <c r="G5010" s="218"/>
      <c r="H5010" s="218"/>
      <c r="I5010" s="218"/>
      <c r="J5010" s="218"/>
      <c r="K5010" s="218"/>
      <c r="L5010" s="218"/>
      <c r="M5010" s="218"/>
      <c r="N5010" s="218"/>
      <c r="O5010" s="218"/>
      <c r="P5010" s="218"/>
      <c r="Q5010" s="218"/>
      <c r="R5010" s="218"/>
      <c r="S5010" s="219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214" t="s">
        <v>1805</v>
      </c>
      <c r="D5011" s="214"/>
      <c r="E5011" s="214"/>
      <c r="F5011" s="214"/>
      <c r="G5011" s="214"/>
      <c r="H5011" s="214"/>
      <c r="I5011" s="214"/>
      <c r="J5011" s="214"/>
      <c r="K5011" s="214"/>
      <c r="L5011" s="214"/>
      <c r="M5011" s="214"/>
      <c r="N5011" s="214"/>
      <c r="O5011" s="214"/>
      <c r="P5011" s="214"/>
      <c r="Q5011" s="214"/>
      <c r="R5011" s="214"/>
      <c r="S5011" s="215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214" t="s">
        <v>1794</v>
      </c>
      <c r="D5012" s="214"/>
      <c r="E5012" s="214"/>
      <c r="F5012" s="214"/>
      <c r="G5012" s="214"/>
      <c r="H5012" s="214"/>
      <c r="I5012" s="214"/>
      <c r="J5012" s="214"/>
      <c r="K5012" s="214"/>
      <c r="L5012" s="214"/>
      <c r="M5012" s="214"/>
      <c r="N5012" s="214"/>
      <c r="O5012" s="214"/>
      <c r="P5012" s="214"/>
      <c r="Q5012" s="214"/>
      <c r="R5012" s="214"/>
      <c r="S5012" s="215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216" t="s">
        <v>2747</v>
      </c>
      <c r="D5013" s="216"/>
      <c r="E5013" s="216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218" t="s">
        <v>2749</v>
      </c>
      <c r="D5014" s="218"/>
      <c r="E5014" s="218"/>
      <c r="F5014" s="218"/>
      <c r="G5014" s="218"/>
      <c r="H5014" s="218"/>
      <c r="I5014" s="218"/>
      <c r="J5014" s="218"/>
      <c r="K5014" s="218"/>
      <c r="L5014" s="218"/>
      <c r="M5014" s="218"/>
      <c r="N5014" s="218"/>
      <c r="O5014" s="218"/>
      <c r="P5014" s="218"/>
      <c r="Q5014" s="218"/>
      <c r="R5014" s="218"/>
      <c r="S5014" s="219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214" t="s">
        <v>1805</v>
      </c>
      <c r="D5015" s="214"/>
      <c r="E5015" s="214"/>
      <c r="F5015" s="214"/>
      <c r="G5015" s="214"/>
      <c r="H5015" s="214"/>
      <c r="I5015" s="214"/>
      <c r="J5015" s="214"/>
      <c r="K5015" s="214"/>
      <c r="L5015" s="214"/>
      <c r="M5015" s="214"/>
      <c r="N5015" s="214"/>
      <c r="O5015" s="214"/>
      <c r="P5015" s="214"/>
      <c r="Q5015" s="214"/>
      <c r="R5015" s="214"/>
      <c r="S5015" s="215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214" t="s">
        <v>1794</v>
      </c>
      <c r="D5016" s="214"/>
      <c r="E5016" s="214"/>
      <c r="F5016" s="214"/>
      <c r="G5016" s="214"/>
      <c r="H5016" s="214"/>
      <c r="I5016" s="214"/>
      <c r="J5016" s="214"/>
      <c r="K5016" s="214"/>
      <c r="L5016" s="214"/>
      <c r="M5016" s="214"/>
      <c r="N5016" s="214"/>
      <c r="O5016" s="214"/>
      <c r="P5016" s="214"/>
      <c r="Q5016" s="214"/>
      <c r="R5016" s="214"/>
      <c r="S5016" s="215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216" t="s">
        <v>3892</v>
      </c>
      <c r="D5017" s="216"/>
      <c r="E5017" s="216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218" t="s">
        <v>3894</v>
      </c>
      <c r="D5018" s="218"/>
      <c r="E5018" s="218"/>
      <c r="F5018" s="218"/>
      <c r="G5018" s="218"/>
      <c r="H5018" s="218"/>
      <c r="I5018" s="218"/>
      <c r="J5018" s="218"/>
      <c r="K5018" s="218"/>
      <c r="L5018" s="218"/>
      <c r="M5018" s="218"/>
      <c r="N5018" s="218"/>
      <c r="O5018" s="218"/>
      <c r="P5018" s="218"/>
      <c r="Q5018" s="218"/>
      <c r="R5018" s="218"/>
      <c r="S5018" s="219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214" t="s">
        <v>1805</v>
      </c>
      <c r="D5019" s="214"/>
      <c r="E5019" s="214"/>
      <c r="F5019" s="214"/>
      <c r="G5019" s="214"/>
      <c r="H5019" s="214"/>
      <c r="I5019" s="214"/>
      <c r="J5019" s="214"/>
      <c r="K5019" s="214"/>
      <c r="L5019" s="214"/>
      <c r="M5019" s="214"/>
      <c r="N5019" s="214"/>
      <c r="O5019" s="214"/>
      <c r="P5019" s="214"/>
      <c r="Q5019" s="214"/>
      <c r="R5019" s="214"/>
      <c r="S5019" s="215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214" t="s">
        <v>1794</v>
      </c>
      <c r="D5020" s="214"/>
      <c r="E5020" s="214"/>
      <c r="F5020" s="214"/>
      <c r="G5020" s="214"/>
      <c r="H5020" s="214"/>
      <c r="I5020" s="214"/>
      <c r="J5020" s="214"/>
      <c r="K5020" s="214"/>
      <c r="L5020" s="214"/>
      <c r="M5020" s="214"/>
      <c r="N5020" s="214"/>
      <c r="O5020" s="214"/>
      <c r="P5020" s="214"/>
      <c r="Q5020" s="214"/>
      <c r="R5020" s="214"/>
      <c r="S5020" s="215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216" t="s">
        <v>2751</v>
      </c>
      <c r="D5021" s="216"/>
      <c r="E5021" s="216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218" t="s">
        <v>2753</v>
      </c>
      <c r="D5022" s="218"/>
      <c r="E5022" s="218"/>
      <c r="F5022" s="218"/>
      <c r="G5022" s="218"/>
      <c r="H5022" s="218"/>
      <c r="I5022" s="218"/>
      <c r="J5022" s="218"/>
      <c r="K5022" s="218"/>
      <c r="L5022" s="218"/>
      <c r="M5022" s="218"/>
      <c r="N5022" s="218"/>
      <c r="O5022" s="218"/>
      <c r="P5022" s="218"/>
      <c r="Q5022" s="218"/>
      <c r="R5022" s="218"/>
      <c r="S5022" s="219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214" t="s">
        <v>1805</v>
      </c>
      <c r="D5023" s="214"/>
      <c r="E5023" s="214"/>
      <c r="F5023" s="214"/>
      <c r="G5023" s="214"/>
      <c r="H5023" s="214"/>
      <c r="I5023" s="214"/>
      <c r="J5023" s="214"/>
      <c r="K5023" s="214"/>
      <c r="L5023" s="214"/>
      <c r="M5023" s="214"/>
      <c r="N5023" s="214"/>
      <c r="O5023" s="214"/>
      <c r="P5023" s="214"/>
      <c r="Q5023" s="214"/>
      <c r="R5023" s="214"/>
      <c r="S5023" s="215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214" t="s">
        <v>1794</v>
      </c>
      <c r="D5024" s="214"/>
      <c r="E5024" s="214"/>
      <c r="F5024" s="214"/>
      <c r="G5024" s="214"/>
      <c r="H5024" s="214"/>
      <c r="I5024" s="214"/>
      <c r="J5024" s="214"/>
      <c r="K5024" s="214"/>
      <c r="L5024" s="214"/>
      <c r="M5024" s="214"/>
      <c r="N5024" s="214"/>
      <c r="O5024" s="214"/>
      <c r="P5024" s="214"/>
      <c r="Q5024" s="214"/>
      <c r="R5024" s="214"/>
      <c r="S5024" s="215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216" t="s">
        <v>2755</v>
      </c>
      <c r="D5025" s="216"/>
      <c r="E5025" s="216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218" t="s">
        <v>2757</v>
      </c>
      <c r="D5026" s="218"/>
      <c r="E5026" s="218"/>
      <c r="F5026" s="218"/>
      <c r="G5026" s="218"/>
      <c r="H5026" s="218"/>
      <c r="I5026" s="218"/>
      <c r="J5026" s="218"/>
      <c r="K5026" s="218"/>
      <c r="L5026" s="218"/>
      <c r="M5026" s="218"/>
      <c r="N5026" s="218"/>
      <c r="O5026" s="218"/>
      <c r="P5026" s="218"/>
      <c r="Q5026" s="218"/>
      <c r="R5026" s="218"/>
      <c r="S5026" s="219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214" t="s">
        <v>1805</v>
      </c>
      <c r="D5027" s="214"/>
      <c r="E5027" s="214"/>
      <c r="F5027" s="214"/>
      <c r="G5027" s="214"/>
      <c r="H5027" s="214"/>
      <c r="I5027" s="214"/>
      <c r="J5027" s="214"/>
      <c r="K5027" s="214"/>
      <c r="L5027" s="214"/>
      <c r="M5027" s="214"/>
      <c r="N5027" s="214"/>
      <c r="O5027" s="214"/>
      <c r="P5027" s="214"/>
      <c r="Q5027" s="214"/>
      <c r="R5027" s="214"/>
      <c r="S5027" s="215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214" t="s">
        <v>1794</v>
      </c>
      <c r="D5028" s="214"/>
      <c r="E5028" s="214"/>
      <c r="F5028" s="214"/>
      <c r="G5028" s="214"/>
      <c r="H5028" s="214"/>
      <c r="I5028" s="214"/>
      <c r="J5028" s="214"/>
      <c r="K5028" s="214"/>
      <c r="L5028" s="214"/>
      <c r="M5028" s="214"/>
      <c r="N5028" s="214"/>
      <c r="O5028" s="214"/>
      <c r="P5028" s="214"/>
      <c r="Q5028" s="214"/>
      <c r="R5028" s="214"/>
      <c r="S5028" s="215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216" t="s">
        <v>4802</v>
      </c>
      <c r="D5029" s="216"/>
      <c r="E5029" s="216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218" t="s">
        <v>4804</v>
      </c>
      <c r="D5030" s="218"/>
      <c r="E5030" s="218"/>
      <c r="F5030" s="218"/>
      <c r="G5030" s="218"/>
      <c r="H5030" s="218"/>
      <c r="I5030" s="218"/>
      <c r="J5030" s="218"/>
      <c r="K5030" s="218"/>
      <c r="L5030" s="218"/>
      <c r="M5030" s="218"/>
      <c r="N5030" s="218"/>
      <c r="O5030" s="218"/>
      <c r="P5030" s="218"/>
      <c r="Q5030" s="218"/>
      <c r="R5030" s="218"/>
      <c r="S5030" s="219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214" t="s">
        <v>1805</v>
      </c>
      <c r="D5031" s="214"/>
      <c r="E5031" s="214"/>
      <c r="F5031" s="214"/>
      <c r="G5031" s="214"/>
      <c r="H5031" s="214"/>
      <c r="I5031" s="214"/>
      <c r="J5031" s="214"/>
      <c r="K5031" s="214"/>
      <c r="L5031" s="214"/>
      <c r="M5031" s="214"/>
      <c r="N5031" s="214"/>
      <c r="O5031" s="214"/>
      <c r="P5031" s="214"/>
      <c r="Q5031" s="214"/>
      <c r="R5031" s="214"/>
      <c r="S5031" s="215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214" t="s">
        <v>1794</v>
      </c>
      <c r="D5032" s="214"/>
      <c r="E5032" s="214"/>
      <c r="F5032" s="214"/>
      <c r="G5032" s="214"/>
      <c r="H5032" s="214"/>
      <c r="I5032" s="214"/>
      <c r="J5032" s="214"/>
      <c r="K5032" s="214"/>
      <c r="L5032" s="214"/>
      <c r="M5032" s="214"/>
      <c r="N5032" s="214"/>
      <c r="O5032" s="214"/>
      <c r="P5032" s="214"/>
      <c r="Q5032" s="214"/>
      <c r="R5032" s="214"/>
      <c r="S5032" s="215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216" t="s">
        <v>4807</v>
      </c>
      <c r="D5033" s="216"/>
      <c r="E5033" s="216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218" t="s">
        <v>2892</v>
      </c>
      <c r="D5034" s="218"/>
      <c r="E5034" s="218"/>
      <c r="F5034" s="218"/>
      <c r="G5034" s="218"/>
      <c r="H5034" s="218"/>
      <c r="I5034" s="218"/>
      <c r="J5034" s="218"/>
      <c r="K5034" s="218"/>
      <c r="L5034" s="218"/>
      <c r="M5034" s="218"/>
      <c r="N5034" s="218"/>
      <c r="O5034" s="218"/>
      <c r="P5034" s="218"/>
      <c r="Q5034" s="218"/>
      <c r="R5034" s="218"/>
      <c r="S5034" s="219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214" t="s">
        <v>1805</v>
      </c>
      <c r="D5035" s="214"/>
      <c r="E5035" s="214"/>
      <c r="F5035" s="214"/>
      <c r="G5035" s="214"/>
      <c r="H5035" s="214"/>
      <c r="I5035" s="214"/>
      <c r="J5035" s="214"/>
      <c r="K5035" s="214"/>
      <c r="L5035" s="214"/>
      <c r="M5035" s="214"/>
      <c r="N5035" s="214"/>
      <c r="O5035" s="214"/>
      <c r="P5035" s="214"/>
      <c r="Q5035" s="214"/>
      <c r="R5035" s="214"/>
      <c r="S5035" s="215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214" t="s">
        <v>1794</v>
      </c>
      <c r="D5036" s="214"/>
      <c r="E5036" s="214"/>
      <c r="F5036" s="214"/>
      <c r="G5036" s="214"/>
      <c r="H5036" s="214"/>
      <c r="I5036" s="214"/>
      <c r="J5036" s="214"/>
      <c r="K5036" s="214"/>
      <c r="L5036" s="214"/>
      <c r="M5036" s="214"/>
      <c r="N5036" s="214"/>
      <c r="O5036" s="214"/>
      <c r="P5036" s="214"/>
      <c r="Q5036" s="214"/>
      <c r="R5036" s="214"/>
      <c r="S5036" s="215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216" t="s">
        <v>3305</v>
      </c>
      <c r="D5037" s="216"/>
      <c r="E5037" s="216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218" t="s">
        <v>4810</v>
      </c>
      <c r="D5038" s="218"/>
      <c r="E5038" s="218"/>
      <c r="F5038" s="218"/>
      <c r="G5038" s="218"/>
      <c r="H5038" s="218"/>
      <c r="I5038" s="218"/>
      <c r="J5038" s="218"/>
      <c r="K5038" s="218"/>
      <c r="L5038" s="218"/>
      <c r="M5038" s="218"/>
      <c r="N5038" s="218"/>
      <c r="O5038" s="218"/>
      <c r="P5038" s="218"/>
      <c r="Q5038" s="218"/>
      <c r="R5038" s="218"/>
      <c r="S5038" s="219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214" t="s">
        <v>1805</v>
      </c>
      <c r="D5039" s="214"/>
      <c r="E5039" s="214"/>
      <c r="F5039" s="214"/>
      <c r="G5039" s="214"/>
      <c r="H5039" s="214"/>
      <c r="I5039" s="214"/>
      <c r="J5039" s="214"/>
      <c r="K5039" s="214"/>
      <c r="L5039" s="214"/>
      <c r="M5039" s="214"/>
      <c r="N5039" s="214"/>
      <c r="O5039" s="214"/>
      <c r="P5039" s="214"/>
      <c r="Q5039" s="214"/>
      <c r="R5039" s="214"/>
      <c r="S5039" s="215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214" t="s">
        <v>1794</v>
      </c>
      <c r="D5040" s="214"/>
      <c r="E5040" s="214"/>
      <c r="F5040" s="214"/>
      <c r="G5040" s="214"/>
      <c r="H5040" s="214"/>
      <c r="I5040" s="214"/>
      <c r="J5040" s="214"/>
      <c r="K5040" s="214"/>
      <c r="L5040" s="214"/>
      <c r="M5040" s="214"/>
      <c r="N5040" s="214"/>
      <c r="O5040" s="214"/>
      <c r="P5040" s="214"/>
      <c r="Q5040" s="214"/>
      <c r="R5040" s="214"/>
      <c r="S5040" s="215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216" t="s">
        <v>3723</v>
      </c>
      <c r="D5041" s="216"/>
      <c r="E5041" s="216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218" t="s">
        <v>3494</v>
      </c>
      <c r="D5042" s="218"/>
      <c r="E5042" s="218"/>
      <c r="F5042" s="218"/>
      <c r="G5042" s="218"/>
      <c r="H5042" s="218"/>
      <c r="I5042" s="218"/>
      <c r="J5042" s="218"/>
      <c r="K5042" s="218"/>
      <c r="L5042" s="218"/>
      <c r="M5042" s="218"/>
      <c r="N5042" s="218"/>
      <c r="O5042" s="218"/>
      <c r="P5042" s="218"/>
      <c r="Q5042" s="218"/>
      <c r="R5042" s="218"/>
      <c r="S5042" s="219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214" t="s">
        <v>1805</v>
      </c>
      <c r="D5043" s="214"/>
      <c r="E5043" s="214"/>
      <c r="F5043" s="214"/>
      <c r="G5043" s="214"/>
      <c r="H5043" s="214"/>
      <c r="I5043" s="214"/>
      <c r="J5043" s="214"/>
      <c r="K5043" s="214"/>
      <c r="L5043" s="214"/>
      <c r="M5043" s="214"/>
      <c r="N5043" s="214"/>
      <c r="O5043" s="214"/>
      <c r="P5043" s="214"/>
      <c r="Q5043" s="214"/>
      <c r="R5043" s="214"/>
      <c r="S5043" s="215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214" t="s">
        <v>1794</v>
      </c>
      <c r="D5044" s="214"/>
      <c r="E5044" s="214"/>
      <c r="F5044" s="214"/>
      <c r="G5044" s="214"/>
      <c r="H5044" s="214"/>
      <c r="I5044" s="214"/>
      <c r="J5044" s="214"/>
      <c r="K5044" s="214"/>
      <c r="L5044" s="214"/>
      <c r="M5044" s="214"/>
      <c r="N5044" s="214"/>
      <c r="O5044" s="214"/>
      <c r="P5044" s="214"/>
      <c r="Q5044" s="214"/>
      <c r="R5044" s="214"/>
      <c r="S5044" s="215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216" t="s">
        <v>3726</v>
      </c>
      <c r="D5045" s="216"/>
      <c r="E5045" s="216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218" t="s">
        <v>2196</v>
      </c>
      <c r="D5046" s="218"/>
      <c r="E5046" s="218"/>
      <c r="F5046" s="218"/>
      <c r="G5046" s="218"/>
      <c r="H5046" s="218"/>
      <c r="I5046" s="218"/>
      <c r="J5046" s="218"/>
      <c r="K5046" s="218"/>
      <c r="L5046" s="218"/>
      <c r="M5046" s="218"/>
      <c r="N5046" s="218"/>
      <c r="O5046" s="218"/>
      <c r="P5046" s="218"/>
      <c r="Q5046" s="218"/>
      <c r="R5046" s="218"/>
      <c r="S5046" s="219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214" t="s">
        <v>1805</v>
      </c>
      <c r="D5047" s="214"/>
      <c r="E5047" s="214"/>
      <c r="F5047" s="214"/>
      <c r="G5047" s="214"/>
      <c r="H5047" s="214"/>
      <c r="I5047" s="214"/>
      <c r="J5047" s="214"/>
      <c r="K5047" s="214"/>
      <c r="L5047" s="214"/>
      <c r="M5047" s="214"/>
      <c r="N5047" s="214"/>
      <c r="O5047" s="214"/>
      <c r="P5047" s="214"/>
      <c r="Q5047" s="214"/>
      <c r="R5047" s="214"/>
      <c r="S5047" s="215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214" t="s">
        <v>1794</v>
      </c>
      <c r="D5048" s="214"/>
      <c r="E5048" s="214"/>
      <c r="F5048" s="214"/>
      <c r="G5048" s="214"/>
      <c r="H5048" s="214"/>
      <c r="I5048" s="214"/>
      <c r="J5048" s="214"/>
      <c r="K5048" s="214"/>
      <c r="L5048" s="214"/>
      <c r="M5048" s="214"/>
      <c r="N5048" s="214"/>
      <c r="O5048" s="214"/>
      <c r="P5048" s="214"/>
      <c r="Q5048" s="214"/>
      <c r="R5048" s="214"/>
      <c r="S5048" s="215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216" t="s">
        <v>2846</v>
      </c>
      <c r="D5049" s="216"/>
      <c r="E5049" s="216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218" t="s">
        <v>2848</v>
      </c>
      <c r="D5050" s="218"/>
      <c r="E5050" s="218"/>
      <c r="F5050" s="218"/>
      <c r="G5050" s="218"/>
      <c r="H5050" s="218"/>
      <c r="I5050" s="218"/>
      <c r="J5050" s="218"/>
      <c r="K5050" s="218"/>
      <c r="L5050" s="218"/>
      <c r="M5050" s="218"/>
      <c r="N5050" s="218"/>
      <c r="O5050" s="218"/>
      <c r="P5050" s="218"/>
      <c r="Q5050" s="218"/>
      <c r="R5050" s="218"/>
      <c r="S5050" s="219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214" t="s">
        <v>1805</v>
      </c>
      <c r="D5051" s="214"/>
      <c r="E5051" s="214"/>
      <c r="F5051" s="214"/>
      <c r="G5051" s="214"/>
      <c r="H5051" s="214"/>
      <c r="I5051" s="214"/>
      <c r="J5051" s="214"/>
      <c r="K5051" s="214"/>
      <c r="L5051" s="214"/>
      <c r="M5051" s="214"/>
      <c r="N5051" s="214"/>
      <c r="O5051" s="214"/>
      <c r="P5051" s="214"/>
      <c r="Q5051" s="214"/>
      <c r="R5051" s="214"/>
      <c r="S5051" s="215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214" t="s">
        <v>1794</v>
      </c>
      <c r="D5052" s="214"/>
      <c r="E5052" s="214"/>
      <c r="F5052" s="214"/>
      <c r="G5052" s="214"/>
      <c r="H5052" s="214"/>
      <c r="I5052" s="214"/>
      <c r="J5052" s="214"/>
      <c r="K5052" s="214"/>
      <c r="L5052" s="214"/>
      <c r="M5052" s="214"/>
      <c r="N5052" s="214"/>
      <c r="O5052" s="214"/>
      <c r="P5052" s="214"/>
      <c r="Q5052" s="214"/>
      <c r="R5052" s="214"/>
      <c r="S5052" s="215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216" t="s">
        <v>4816</v>
      </c>
      <c r="D5053" s="216"/>
      <c r="E5053" s="216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218" t="s">
        <v>4818</v>
      </c>
      <c r="D5054" s="218"/>
      <c r="E5054" s="218"/>
      <c r="F5054" s="218"/>
      <c r="G5054" s="218"/>
      <c r="H5054" s="218"/>
      <c r="I5054" s="218"/>
      <c r="J5054" s="218"/>
      <c r="K5054" s="218"/>
      <c r="L5054" s="218"/>
      <c r="M5054" s="218"/>
      <c r="N5054" s="218"/>
      <c r="O5054" s="218"/>
      <c r="P5054" s="218"/>
      <c r="Q5054" s="218"/>
      <c r="R5054" s="218"/>
      <c r="S5054" s="219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214" t="s">
        <v>1805</v>
      </c>
      <c r="D5055" s="214"/>
      <c r="E5055" s="214"/>
      <c r="F5055" s="214"/>
      <c r="G5055" s="214"/>
      <c r="H5055" s="214"/>
      <c r="I5055" s="214"/>
      <c r="J5055" s="214"/>
      <c r="K5055" s="214"/>
      <c r="L5055" s="214"/>
      <c r="M5055" s="214"/>
      <c r="N5055" s="214"/>
      <c r="O5055" s="214"/>
      <c r="P5055" s="214"/>
      <c r="Q5055" s="214"/>
      <c r="R5055" s="214"/>
      <c r="S5055" s="215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214" t="s">
        <v>1794</v>
      </c>
      <c r="D5056" s="214"/>
      <c r="E5056" s="214"/>
      <c r="F5056" s="214"/>
      <c r="G5056" s="214"/>
      <c r="H5056" s="214"/>
      <c r="I5056" s="214"/>
      <c r="J5056" s="214"/>
      <c r="K5056" s="214"/>
      <c r="L5056" s="214"/>
      <c r="M5056" s="214"/>
      <c r="N5056" s="214"/>
      <c r="O5056" s="214"/>
      <c r="P5056" s="214"/>
      <c r="Q5056" s="214"/>
      <c r="R5056" s="214"/>
      <c r="S5056" s="215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216" t="s">
        <v>4821</v>
      </c>
      <c r="D5057" s="216"/>
      <c r="E5057" s="216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218" t="s">
        <v>4823</v>
      </c>
      <c r="D5058" s="218"/>
      <c r="E5058" s="218"/>
      <c r="F5058" s="218"/>
      <c r="G5058" s="218"/>
      <c r="H5058" s="218"/>
      <c r="I5058" s="218"/>
      <c r="J5058" s="218"/>
      <c r="K5058" s="218"/>
      <c r="L5058" s="218"/>
      <c r="M5058" s="218"/>
      <c r="N5058" s="218"/>
      <c r="O5058" s="218"/>
      <c r="P5058" s="218"/>
      <c r="Q5058" s="218"/>
      <c r="R5058" s="218"/>
      <c r="S5058" s="219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214" t="s">
        <v>1805</v>
      </c>
      <c r="D5059" s="214"/>
      <c r="E5059" s="214"/>
      <c r="F5059" s="214"/>
      <c r="G5059" s="214"/>
      <c r="H5059" s="214"/>
      <c r="I5059" s="214"/>
      <c r="J5059" s="214"/>
      <c r="K5059" s="214"/>
      <c r="L5059" s="214"/>
      <c r="M5059" s="214"/>
      <c r="N5059" s="214"/>
      <c r="O5059" s="214"/>
      <c r="P5059" s="214"/>
      <c r="Q5059" s="214"/>
      <c r="R5059" s="214"/>
      <c r="S5059" s="215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214" t="s">
        <v>1794</v>
      </c>
      <c r="D5060" s="214"/>
      <c r="E5060" s="214"/>
      <c r="F5060" s="214"/>
      <c r="G5060" s="214"/>
      <c r="H5060" s="214"/>
      <c r="I5060" s="214"/>
      <c r="J5060" s="214"/>
      <c r="K5060" s="214"/>
      <c r="L5060" s="214"/>
      <c r="M5060" s="214"/>
      <c r="N5060" s="214"/>
      <c r="O5060" s="214"/>
      <c r="P5060" s="214"/>
      <c r="Q5060" s="214"/>
      <c r="R5060" s="214"/>
      <c r="S5060" s="215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216" t="s">
        <v>2786</v>
      </c>
      <c r="D5061" s="216"/>
      <c r="E5061" s="216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218" t="s">
        <v>2788</v>
      </c>
      <c r="D5062" s="218"/>
      <c r="E5062" s="218"/>
      <c r="F5062" s="218"/>
      <c r="G5062" s="218"/>
      <c r="H5062" s="218"/>
      <c r="I5062" s="218"/>
      <c r="J5062" s="218"/>
      <c r="K5062" s="218"/>
      <c r="L5062" s="218"/>
      <c r="M5062" s="218"/>
      <c r="N5062" s="218"/>
      <c r="O5062" s="218"/>
      <c r="P5062" s="218"/>
      <c r="Q5062" s="218"/>
      <c r="R5062" s="218"/>
      <c r="S5062" s="219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214" t="s">
        <v>1805</v>
      </c>
      <c r="D5063" s="214"/>
      <c r="E5063" s="214"/>
      <c r="F5063" s="214"/>
      <c r="G5063" s="214"/>
      <c r="H5063" s="214"/>
      <c r="I5063" s="214"/>
      <c r="J5063" s="214"/>
      <c r="K5063" s="214"/>
      <c r="L5063" s="214"/>
      <c r="M5063" s="214"/>
      <c r="N5063" s="214"/>
      <c r="O5063" s="214"/>
      <c r="P5063" s="214"/>
      <c r="Q5063" s="214"/>
      <c r="R5063" s="214"/>
      <c r="S5063" s="215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214" t="s">
        <v>1794</v>
      </c>
      <c r="D5064" s="214"/>
      <c r="E5064" s="214"/>
      <c r="F5064" s="214"/>
      <c r="G5064" s="214"/>
      <c r="H5064" s="214"/>
      <c r="I5064" s="214"/>
      <c r="J5064" s="214"/>
      <c r="K5064" s="214"/>
      <c r="L5064" s="214"/>
      <c r="M5064" s="214"/>
      <c r="N5064" s="214"/>
      <c r="O5064" s="214"/>
      <c r="P5064" s="214"/>
      <c r="Q5064" s="214"/>
      <c r="R5064" s="214"/>
      <c r="S5064" s="215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216" t="s">
        <v>4827</v>
      </c>
      <c r="D5065" s="216"/>
      <c r="E5065" s="216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218" t="s">
        <v>4829</v>
      </c>
      <c r="D5066" s="218"/>
      <c r="E5066" s="218"/>
      <c r="F5066" s="218"/>
      <c r="G5066" s="218"/>
      <c r="H5066" s="218"/>
      <c r="I5066" s="218"/>
      <c r="J5066" s="218"/>
      <c r="K5066" s="218"/>
      <c r="L5066" s="218"/>
      <c r="M5066" s="218"/>
      <c r="N5066" s="218"/>
      <c r="O5066" s="218"/>
      <c r="P5066" s="218"/>
      <c r="Q5066" s="218"/>
      <c r="R5066" s="218"/>
      <c r="S5066" s="219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214" t="s">
        <v>1805</v>
      </c>
      <c r="D5067" s="214"/>
      <c r="E5067" s="214"/>
      <c r="F5067" s="214"/>
      <c r="G5067" s="214"/>
      <c r="H5067" s="214"/>
      <c r="I5067" s="214"/>
      <c r="J5067" s="214"/>
      <c r="K5067" s="214"/>
      <c r="L5067" s="214"/>
      <c r="M5067" s="214"/>
      <c r="N5067" s="214"/>
      <c r="O5067" s="214"/>
      <c r="P5067" s="214"/>
      <c r="Q5067" s="214"/>
      <c r="R5067" s="214"/>
      <c r="S5067" s="215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214" t="s">
        <v>1794</v>
      </c>
      <c r="D5068" s="214"/>
      <c r="E5068" s="214"/>
      <c r="F5068" s="214"/>
      <c r="G5068" s="214"/>
      <c r="H5068" s="214"/>
      <c r="I5068" s="214"/>
      <c r="J5068" s="214"/>
      <c r="K5068" s="214"/>
      <c r="L5068" s="214"/>
      <c r="M5068" s="214"/>
      <c r="N5068" s="214"/>
      <c r="O5068" s="214"/>
      <c r="P5068" s="214"/>
      <c r="Q5068" s="214"/>
      <c r="R5068" s="214"/>
      <c r="S5068" s="215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216" t="s">
        <v>4832</v>
      </c>
      <c r="D5069" s="216"/>
      <c r="E5069" s="216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218" t="s">
        <v>4834</v>
      </c>
      <c r="D5070" s="218"/>
      <c r="E5070" s="218"/>
      <c r="F5070" s="218"/>
      <c r="G5070" s="218"/>
      <c r="H5070" s="218"/>
      <c r="I5070" s="218"/>
      <c r="J5070" s="218"/>
      <c r="K5070" s="218"/>
      <c r="L5070" s="218"/>
      <c r="M5070" s="218"/>
      <c r="N5070" s="218"/>
      <c r="O5070" s="218"/>
      <c r="P5070" s="218"/>
      <c r="Q5070" s="218"/>
      <c r="R5070" s="218"/>
      <c r="S5070" s="219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214" t="s">
        <v>1805</v>
      </c>
      <c r="D5071" s="214"/>
      <c r="E5071" s="214"/>
      <c r="F5071" s="214"/>
      <c r="G5071" s="214"/>
      <c r="H5071" s="214"/>
      <c r="I5071" s="214"/>
      <c r="J5071" s="214"/>
      <c r="K5071" s="214"/>
      <c r="L5071" s="214"/>
      <c r="M5071" s="214"/>
      <c r="N5071" s="214"/>
      <c r="O5071" s="214"/>
      <c r="P5071" s="214"/>
      <c r="Q5071" s="214"/>
      <c r="R5071" s="214"/>
      <c r="S5071" s="215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214" t="s">
        <v>1794</v>
      </c>
      <c r="D5072" s="214"/>
      <c r="E5072" s="214"/>
      <c r="F5072" s="214"/>
      <c r="G5072" s="214"/>
      <c r="H5072" s="214"/>
      <c r="I5072" s="214"/>
      <c r="J5072" s="214"/>
      <c r="K5072" s="214"/>
      <c r="L5072" s="214"/>
      <c r="M5072" s="214"/>
      <c r="N5072" s="214"/>
      <c r="O5072" s="214"/>
      <c r="P5072" s="214"/>
      <c r="Q5072" s="214"/>
      <c r="R5072" s="214"/>
      <c r="S5072" s="215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216" t="s">
        <v>4837</v>
      </c>
      <c r="D5073" s="216"/>
      <c r="E5073" s="216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218" t="s">
        <v>4839</v>
      </c>
      <c r="D5074" s="218"/>
      <c r="E5074" s="218"/>
      <c r="F5074" s="218"/>
      <c r="G5074" s="218"/>
      <c r="H5074" s="218"/>
      <c r="I5074" s="218"/>
      <c r="J5074" s="218"/>
      <c r="K5074" s="218"/>
      <c r="L5074" s="218"/>
      <c r="M5074" s="218"/>
      <c r="N5074" s="218"/>
      <c r="O5074" s="218"/>
      <c r="P5074" s="218"/>
      <c r="Q5074" s="218"/>
      <c r="R5074" s="218"/>
      <c r="S5074" s="219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214" t="s">
        <v>1805</v>
      </c>
      <c r="D5075" s="214"/>
      <c r="E5075" s="214"/>
      <c r="F5075" s="214"/>
      <c r="G5075" s="214"/>
      <c r="H5075" s="214"/>
      <c r="I5075" s="214"/>
      <c r="J5075" s="214"/>
      <c r="K5075" s="214"/>
      <c r="L5075" s="214"/>
      <c r="M5075" s="214"/>
      <c r="N5075" s="214"/>
      <c r="O5075" s="214"/>
      <c r="P5075" s="214"/>
      <c r="Q5075" s="214"/>
      <c r="R5075" s="214"/>
      <c r="S5075" s="215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214" t="s">
        <v>1794</v>
      </c>
      <c r="D5076" s="214"/>
      <c r="E5076" s="214"/>
      <c r="F5076" s="214"/>
      <c r="G5076" s="214"/>
      <c r="H5076" s="214"/>
      <c r="I5076" s="214"/>
      <c r="J5076" s="214"/>
      <c r="K5076" s="214"/>
      <c r="L5076" s="214"/>
      <c r="M5076" s="214"/>
      <c r="N5076" s="214"/>
      <c r="O5076" s="214"/>
      <c r="P5076" s="214"/>
      <c r="Q5076" s="214"/>
      <c r="R5076" s="214"/>
      <c r="S5076" s="215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216" t="s">
        <v>2810</v>
      </c>
      <c r="D5077" s="216"/>
      <c r="E5077" s="216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218" t="s">
        <v>2812</v>
      </c>
      <c r="D5078" s="218"/>
      <c r="E5078" s="218"/>
      <c r="F5078" s="218"/>
      <c r="G5078" s="218"/>
      <c r="H5078" s="218"/>
      <c r="I5078" s="218"/>
      <c r="J5078" s="218"/>
      <c r="K5078" s="218"/>
      <c r="L5078" s="218"/>
      <c r="M5078" s="218"/>
      <c r="N5078" s="218"/>
      <c r="O5078" s="218"/>
      <c r="P5078" s="218"/>
      <c r="Q5078" s="218"/>
      <c r="R5078" s="218"/>
      <c r="S5078" s="219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214" t="s">
        <v>1805</v>
      </c>
      <c r="D5079" s="214"/>
      <c r="E5079" s="214"/>
      <c r="F5079" s="214"/>
      <c r="G5079" s="214"/>
      <c r="H5079" s="214"/>
      <c r="I5079" s="214"/>
      <c r="J5079" s="214"/>
      <c r="K5079" s="214"/>
      <c r="L5079" s="214"/>
      <c r="M5079" s="214"/>
      <c r="N5079" s="214"/>
      <c r="O5079" s="214"/>
      <c r="P5079" s="214"/>
      <c r="Q5079" s="214"/>
      <c r="R5079" s="214"/>
      <c r="S5079" s="215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214" t="s">
        <v>1794</v>
      </c>
      <c r="D5080" s="214"/>
      <c r="E5080" s="214"/>
      <c r="F5080" s="214"/>
      <c r="G5080" s="214"/>
      <c r="H5080" s="214"/>
      <c r="I5080" s="214"/>
      <c r="J5080" s="214"/>
      <c r="K5080" s="214"/>
      <c r="L5080" s="214"/>
      <c r="M5080" s="214"/>
      <c r="N5080" s="214"/>
      <c r="O5080" s="214"/>
      <c r="P5080" s="214"/>
      <c r="Q5080" s="214"/>
      <c r="R5080" s="214"/>
      <c r="S5080" s="215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216" t="s">
        <v>2814</v>
      </c>
      <c r="D5081" s="216"/>
      <c r="E5081" s="216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218" t="s">
        <v>2816</v>
      </c>
      <c r="D5082" s="218"/>
      <c r="E5082" s="218"/>
      <c r="F5082" s="218"/>
      <c r="G5082" s="218"/>
      <c r="H5082" s="218"/>
      <c r="I5082" s="218"/>
      <c r="J5082" s="218"/>
      <c r="K5082" s="218"/>
      <c r="L5082" s="218"/>
      <c r="M5082" s="218"/>
      <c r="N5082" s="218"/>
      <c r="O5082" s="218"/>
      <c r="P5082" s="218"/>
      <c r="Q5082" s="218"/>
      <c r="R5082" s="218"/>
      <c r="S5082" s="219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214" t="s">
        <v>1805</v>
      </c>
      <c r="D5083" s="214"/>
      <c r="E5083" s="214"/>
      <c r="F5083" s="214"/>
      <c r="G5083" s="214"/>
      <c r="H5083" s="214"/>
      <c r="I5083" s="214"/>
      <c r="J5083" s="214"/>
      <c r="K5083" s="214"/>
      <c r="L5083" s="214"/>
      <c r="M5083" s="214"/>
      <c r="N5083" s="214"/>
      <c r="O5083" s="214"/>
      <c r="P5083" s="214"/>
      <c r="Q5083" s="214"/>
      <c r="R5083" s="214"/>
      <c r="S5083" s="215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214" t="s">
        <v>1794</v>
      </c>
      <c r="D5084" s="214"/>
      <c r="E5084" s="214"/>
      <c r="F5084" s="214"/>
      <c r="G5084" s="214"/>
      <c r="H5084" s="214"/>
      <c r="I5084" s="214"/>
      <c r="J5084" s="214"/>
      <c r="K5084" s="214"/>
      <c r="L5084" s="214"/>
      <c r="M5084" s="214"/>
      <c r="N5084" s="214"/>
      <c r="O5084" s="214"/>
      <c r="P5084" s="214"/>
      <c r="Q5084" s="214"/>
      <c r="R5084" s="214"/>
      <c r="S5084" s="215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216" t="s">
        <v>2818</v>
      </c>
      <c r="D5085" s="216"/>
      <c r="E5085" s="216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218" t="s">
        <v>2820</v>
      </c>
      <c r="D5086" s="218"/>
      <c r="E5086" s="218"/>
      <c r="F5086" s="218"/>
      <c r="G5086" s="218"/>
      <c r="H5086" s="218"/>
      <c r="I5086" s="218"/>
      <c r="J5086" s="218"/>
      <c r="K5086" s="218"/>
      <c r="L5086" s="218"/>
      <c r="M5086" s="218"/>
      <c r="N5086" s="218"/>
      <c r="O5086" s="218"/>
      <c r="P5086" s="218"/>
      <c r="Q5086" s="218"/>
      <c r="R5086" s="218"/>
      <c r="S5086" s="219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214" t="s">
        <v>1805</v>
      </c>
      <c r="D5087" s="214"/>
      <c r="E5087" s="214"/>
      <c r="F5087" s="214"/>
      <c r="G5087" s="214"/>
      <c r="H5087" s="214"/>
      <c r="I5087" s="214"/>
      <c r="J5087" s="214"/>
      <c r="K5087" s="214"/>
      <c r="L5087" s="214"/>
      <c r="M5087" s="214"/>
      <c r="N5087" s="214"/>
      <c r="O5087" s="214"/>
      <c r="P5087" s="214"/>
      <c r="Q5087" s="214"/>
      <c r="R5087" s="214"/>
      <c r="S5087" s="215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214" t="s">
        <v>1794</v>
      </c>
      <c r="D5088" s="214"/>
      <c r="E5088" s="214"/>
      <c r="F5088" s="214"/>
      <c r="G5088" s="214"/>
      <c r="H5088" s="214"/>
      <c r="I5088" s="214"/>
      <c r="J5088" s="214"/>
      <c r="K5088" s="214"/>
      <c r="L5088" s="214"/>
      <c r="M5088" s="214"/>
      <c r="N5088" s="214"/>
      <c r="O5088" s="214"/>
      <c r="P5088" s="214"/>
      <c r="Q5088" s="214"/>
      <c r="R5088" s="214"/>
      <c r="S5088" s="215"/>
      <c r="BY5088" s="40"/>
      <c r="BZ5088" s="83"/>
      <c r="CC5088" s="48" t="s">
        <v>1794</v>
      </c>
      <c r="CF5088" s="70"/>
    </row>
    <row r="5089" spans="1:84" s="16" customFormat="1" ht="15" x14ac:dyDescent="0.25">
      <c r="A5089" s="217" t="s">
        <v>2695</v>
      </c>
      <c r="B5089" s="217"/>
      <c r="C5089" s="217"/>
      <c r="D5089" s="217"/>
      <c r="E5089" s="217"/>
      <c r="F5089" s="217"/>
      <c r="G5089" s="217"/>
      <c r="H5089" s="217"/>
      <c r="I5089" s="217"/>
      <c r="J5089" s="217"/>
      <c r="K5089" s="217"/>
      <c r="L5089" s="217"/>
      <c r="M5089" s="217"/>
      <c r="N5089" s="217"/>
      <c r="O5089" s="217"/>
      <c r="P5089" s="217"/>
      <c r="Q5089" s="217"/>
      <c r="R5089" s="217"/>
      <c r="S5089" s="217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216" t="s">
        <v>2712</v>
      </c>
      <c r="D5090" s="216"/>
      <c r="E5090" s="216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214" t="s">
        <v>2502</v>
      </c>
      <c r="D5091" s="214"/>
      <c r="E5091" s="214"/>
      <c r="F5091" s="214"/>
      <c r="G5091" s="214"/>
      <c r="H5091" s="214"/>
      <c r="I5091" s="214"/>
      <c r="J5091" s="214"/>
      <c r="K5091" s="214"/>
      <c r="L5091" s="214"/>
      <c r="M5091" s="214"/>
      <c r="N5091" s="214"/>
      <c r="O5091" s="214"/>
      <c r="P5091" s="214"/>
      <c r="Q5091" s="214"/>
      <c r="R5091" s="214"/>
      <c r="S5091" s="215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214" t="s">
        <v>81</v>
      </c>
      <c r="D5092" s="214"/>
      <c r="E5092" s="214"/>
      <c r="F5092" s="214"/>
      <c r="G5092" s="214"/>
      <c r="H5092" s="214"/>
      <c r="I5092" s="214"/>
      <c r="J5092" s="214"/>
      <c r="K5092" s="214"/>
      <c r="L5092" s="214"/>
      <c r="M5092" s="214"/>
      <c r="N5092" s="214"/>
      <c r="O5092" s="214"/>
      <c r="P5092" s="214"/>
      <c r="Q5092" s="214"/>
      <c r="R5092" s="214"/>
      <c r="S5092" s="215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214" t="s">
        <v>1794</v>
      </c>
      <c r="D5093" s="214"/>
      <c r="E5093" s="214"/>
      <c r="F5093" s="214"/>
      <c r="G5093" s="214"/>
      <c r="H5093" s="214"/>
      <c r="I5093" s="214"/>
      <c r="J5093" s="214"/>
      <c r="K5093" s="214"/>
      <c r="L5093" s="214"/>
      <c r="M5093" s="214"/>
      <c r="N5093" s="214"/>
      <c r="O5093" s="214"/>
      <c r="P5093" s="214"/>
      <c r="Q5093" s="214"/>
      <c r="R5093" s="214"/>
      <c r="S5093" s="215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216" t="s">
        <v>4846</v>
      </c>
      <c r="D5096" s="216"/>
      <c r="E5096" s="216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218" t="s">
        <v>4848</v>
      </c>
      <c r="D5097" s="218"/>
      <c r="E5097" s="218"/>
      <c r="F5097" s="218"/>
      <c r="G5097" s="218"/>
      <c r="H5097" s="218"/>
      <c r="I5097" s="218"/>
      <c r="J5097" s="218"/>
      <c r="K5097" s="218"/>
      <c r="L5097" s="218"/>
      <c r="M5097" s="218"/>
      <c r="N5097" s="218"/>
      <c r="O5097" s="218"/>
      <c r="P5097" s="218"/>
      <c r="Q5097" s="218"/>
      <c r="R5097" s="218"/>
      <c r="S5097" s="219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214" t="s">
        <v>2511</v>
      </c>
      <c r="D5098" s="214"/>
      <c r="E5098" s="214"/>
      <c r="F5098" s="214"/>
      <c r="G5098" s="214"/>
      <c r="H5098" s="214"/>
      <c r="I5098" s="214"/>
      <c r="J5098" s="214"/>
      <c r="K5098" s="214"/>
      <c r="L5098" s="214"/>
      <c r="M5098" s="214"/>
      <c r="N5098" s="214"/>
      <c r="O5098" s="214"/>
      <c r="P5098" s="214"/>
      <c r="Q5098" s="214"/>
      <c r="R5098" s="214"/>
      <c r="S5098" s="215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214" t="s">
        <v>2512</v>
      </c>
      <c r="D5099" s="214"/>
      <c r="E5099" s="214"/>
      <c r="F5099" s="214"/>
      <c r="G5099" s="214"/>
      <c r="H5099" s="214"/>
      <c r="I5099" s="214"/>
      <c r="J5099" s="214"/>
      <c r="K5099" s="214"/>
      <c r="L5099" s="214"/>
      <c r="M5099" s="214"/>
      <c r="N5099" s="214"/>
      <c r="O5099" s="214"/>
      <c r="P5099" s="214"/>
      <c r="Q5099" s="214"/>
      <c r="R5099" s="214"/>
      <c r="S5099" s="215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214" t="s">
        <v>2513</v>
      </c>
      <c r="D5100" s="214"/>
      <c r="E5100" s="214"/>
      <c r="F5100" s="214"/>
      <c r="G5100" s="214"/>
      <c r="H5100" s="214"/>
      <c r="I5100" s="214"/>
      <c r="J5100" s="214"/>
      <c r="K5100" s="214"/>
      <c r="L5100" s="214"/>
      <c r="M5100" s="214"/>
      <c r="N5100" s="214"/>
      <c r="O5100" s="214"/>
      <c r="P5100" s="214"/>
      <c r="Q5100" s="214"/>
      <c r="R5100" s="214"/>
      <c r="S5100" s="215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216" t="s">
        <v>3661</v>
      </c>
      <c r="D5101" s="216"/>
      <c r="E5101" s="216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214" t="s">
        <v>2502</v>
      </c>
      <c r="D5102" s="214"/>
      <c r="E5102" s="214"/>
      <c r="F5102" s="214"/>
      <c r="G5102" s="214"/>
      <c r="H5102" s="214"/>
      <c r="I5102" s="214"/>
      <c r="J5102" s="214"/>
      <c r="K5102" s="214"/>
      <c r="L5102" s="214"/>
      <c r="M5102" s="214"/>
      <c r="N5102" s="214"/>
      <c r="O5102" s="214"/>
      <c r="P5102" s="214"/>
      <c r="Q5102" s="214"/>
      <c r="R5102" s="214"/>
      <c r="S5102" s="215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214" t="s">
        <v>81</v>
      </c>
      <c r="D5103" s="214"/>
      <c r="E5103" s="214"/>
      <c r="F5103" s="214"/>
      <c r="G5103" s="214"/>
      <c r="H5103" s="214"/>
      <c r="I5103" s="214"/>
      <c r="J5103" s="214"/>
      <c r="K5103" s="214"/>
      <c r="L5103" s="214"/>
      <c r="M5103" s="214"/>
      <c r="N5103" s="214"/>
      <c r="O5103" s="214"/>
      <c r="P5103" s="214"/>
      <c r="Q5103" s="214"/>
      <c r="R5103" s="214"/>
      <c r="S5103" s="215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214" t="s">
        <v>1794</v>
      </c>
      <c r="D5104" s="214"/>
      <c r="E5104" s="214"/>
      <c r="F5104" s="214"/>
      <c r="G5104" s="214"/>
      <c r="H5104" s="214"/>
      <c r="I5104" s="214"/>
      <c r="J5104" s="214"/>
      <c r="K5104" s="214"/>
      <c r="L5104" s="214"/>
      <c r="M5104" s="214"/>
      <c r="N5104" s="214"/>
      <c r="O5104" s="214"/>
      <c r="P5104" s="214"/>
      <c r="Q5104" s="214"/>
      <c r="R5104" s="214"/>
      <c r="S5104" s="215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216" t="s">
        <v>3666</v>
      </c>
      <c r="D5107" s="216"/>
      <c r="E5107" s="216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218" t="s">
        <v>3668</v>
      </c>
      <c r="D5108" s="218"/>
      <c r="E5108" s="218"/>
      <c r="F5108" s="218"/>
      <c r="G5108" s="218"/>
      <c r="H5108" s="218"/>
      <c r="I5108" s="218"/>
      <c r="J5108" s="218"/>
      <c r="K5108" s="218"/>
      <c r="L5108" s="218"/>
      <c r="M5108" s="218"/>
      <c r="N5108" s="218"/>
      <c r="O5108" s="218"/>
      <c r="P5108" s="218"/>
      <c r="Q5108" s="218"/>
      <c r="R5108" s="218"/>
      <c r="S5108" s="219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214" t="s">
        <v>1805</v>
      </c>
      <c r="D5109" s="214"/>
      <c r="E5109" s="214"/>
      <c r="F5109" s="214"/>
      <c r="G5109" s="214"/>
      <c r="H5109" s="214"/>
      <c r="I5109" s="214"/>
      <c r="J5109" s="214"/>
      <c r="K5109" s="214"/>
      <c r="L5109" s="214"/>
      <c r="M5109" s="214"/>
      <c r="N5109" s="214"/>
      <c r="O5109" s="214"/>
      <c r="P5109" s="214"/>
      <c r="Q5109" s="214"/>
      <c r="R5109" s="214"/>
      <c r="S5109" s="215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214" t="s">
        <v>1794</v>
      </c>
      <c r="D5110" s="214"/>
      <c r="E5110" s="214"/>
      <c r="F5110" s="214"/>
      <c r="G5110" s="214"/>
      <c r="H5110" s="214"/>
      <c r="I5110" s="214"/>
      <c r="J5110" s="214"/>
      <c r="K5110" s="214"/>
      <c r="L5110" s="214"/>
      <c r="M5110" s="214"/>
      <c r="N5110" s="214"/>
      <c r="O5110" s="214"/>
      <c r="P5110" s="214"/>
      <c r="Q5110" s="214"/>
      <c r="R5110" s="214"/>
      <c r="S5110" s="215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216" t="s">
        <v>4855</v>
      </c>
      <c r="D5111" s="216"/>
      <c r="E5111" s="216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218" t="s">
        <v>4857</v>
      </c>
      <c r="D5112" s="218"/>
      <c r="E5112" s="218"/>
      <c r="F5112" s="218"/>
      <c r="G5112" s="218"/>
      <c r="H5112" s="218"/>
      <c r="I5112" s="218"/>
      <c r="J5112" s="218"/>
      <c r="K5112" s="218"/>
      <c r="L5112" s="218"/>
      <c r="M5112" s="218"/>
      <c r="N5112" s="218"/>
      <c r="O5112" s="218"/>
      <c r="P5112" s="218"/>
      <c r="Q5112" s="218"/>
      <c r="R5112" s="218"/>
      <c r="S5112" s="219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214" t="s">
        <v>1805</v>
      </c>
      <c r="D5113" s="214"/>
      <c r="E5113" s="214"/>
      <c r="F5113" s="214"/>
      <c r="G5113" s="214"/>
      <c r="H5113" s="214"/>
      <c r="I5113" s="214"/>
      <c r="J5113" s="214"/>
      <c r="K5113" s="214"/>
      <c r="L5113" s="214"/>
      <c r="M5113" s="214"/>
      <c r="N5113" s="214"/>
      <c r="O5113" s="214"/>
      <c r="P5113" s="214"/>
      <c r="Q5113" s="214"/>
      <c r="R5113" s="214"/>
      <c r="S5113" s="215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214" t="s">
        <v>1794</v>
      </c>
      <c r="D5114" s="214"/>
      <c r="E5114" s="214"/>
      <c r="F5114" s="214"/>
      <c r="G5114" s="214"/>
      <c r="H5114" s="214"/>
      <c r="I5114" s="214"/>
      <c r="J5114" s="214"/>
      <c r="K5114" s="214"/>
      <c r="L5114" s="214"/>
      <c r="M5114" s="214"/>
      <c r="N5114" s="214"/>
      <c r="O5114" s="214"/>
      <c r="P5114" s="214"/>
      <c r="Q5114" s="214"/>
      <c r="R5114" s="214"/>
      <c r="S5114" s="215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216" t="s">
        <v>4860</v>
      </c>
      <c r="D5115" s="216"/>
      <c r="E5115" s="216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218" t="s">
        <v>4862</v>
      </c>
      <c r="D5116" s="218"/>
      <c r="E5116" s="218"/>
      <c r="F5116" s="218"/>
      <c r="G5116" s="218"/>
      <c r="H5116" s="218"/>
      <c r="I5116" s="218"/>
      <c r="J5116" s="218"/>
      <c r="K5116" s="218"/>
      <c r="L5116" s="218"/>
      <c r="M5116" s="218"/>
      <c r="N5116" s="218"/>
      <c r="O5116" s="218"/>
      <c r="P5116" s="218"/>
      <c r="Q5116" s="218"/>
      <c r="R5116" s="218"/>
      <c r="S5116" s="219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214" t="s">
        <v>1805</v>
      </c>
      <c r="D5117" s="214"/>
      <c r="E5117" s="214"/>
      <c r="F5117" s="214"/>
      <c r="G5117" s="214"/>
      <c r="H5117" s="214"/>
      <c r="I5117" s="214"/>
      <c r="J5117" s="214"/>
      <c r="K5117" s="214"/>
      <c r="L5117" s="214"/>
      <c r="M5117" s="214"/>
      <c r="N5117" s="214"/>
      <c r="O5117" s="214"/>
      <c r="P5117" s="214"/>
      <c r="Q5117" s="214"/>
      <c r="R5117" s="214"/>
      <c r="S5117" s="215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214" t="s">
        <v>1794</v>
      </c>
      <c r="D5118" s="214"/>
      <c r="E5118" s="214"/>
      <c r="F5118" s="214"/>
      <c r="G5118" s="214"/>
      <c r="H5118" s="214"/>
      <c r="I5118" s="214"/>
      <c r="J5118" s="214"/>
      <c r="K5118" s="214"/>
      <c r="L5118" s="214"/>
      <c r="M5118" s="214"/>
      <c r="N5118" s="214"/>
      <c r="O5118" s="214"/>
      <c r="P5118" s="214"/>
      <c r="Q5118" s="214"/>
      <c r="R5118" s="214"/>
      <c r="S5118" s="215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216" t="s">
        <v>4865</v>
      </c>
      <c r="D5119" s="216"/>
      <c r="E5119" s="216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218" t="s">
        <v>4867</v>
      </c>
      <c r="D5120" s="218"/>
      <c r="E5120" s="218"/>
      <c r="F5120" s="218"/>
      <c r="G5120" s="218"/>
      <c r="H5120" s="218"/>
      <c r="I5120" s="218"/>
      <c r="J5120" s="218"/>
      <c r="K5120" s="218"/>
      <c r="L5120" s="218"/>
      <c r="M5120" s="218"/>
      <c r="N5120" s="218"/>
      <c r="O5120" s="218"/>
      <c r="P5120" s="218"/>
      <c r="Q5120" s="218"/>
      <c r="R5120" s="218"/>
      <c r="S5120" s="219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214" t="s">
        <v>1805</v>
      </c>
      <c r="D5121" s="214"/>
      <c r="E5121" s="214"/>
      <c r="F5121" s="214"/>
      <c r="G5121" s="214"/>
      <c r="H5121" s="214"/>
      <c r="I5121" s="214"/>
      <c r="J5121" s="214"/>
      <c r="K5121" s="214"/>
      <c r="L5121" s="214"/>
      <c r="M5121" s="214"/>
      <c r="N5121" s="214"/>
      <c r="O5121" s="214"/>
      <c r="P5121" s="214"/>
      <c r="Q5121" s="214"/>
      <c r="R5121" s="214"/>
      <c r="S5121" s="215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214" t="s">
        <v>1794</v>
      </c>
      <c r="D5122" s="214"/>
      <c r="E5122" s="214"/>
      <c r="F5122" s="214"/>
      <c r="G5122" s="214"/>
      <c r="H5122" s="214"/>
      <c r="I5122" s="214"/>
      <c r="J5122" s="214"/>
      <c r="K5122" s="214"/>
      <c r="L5122" s="214"/>
      <c r="M5122" s="214"/>
      <c r="N5122" s="214"/>
      <c r="O5122" s="214"/>
      <c r="P5122" s="214"/>
      <c r="Q5122" s="214"/>
      <c r="R5122" s="214"/>
      <c r="S5122" s="215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216" t="s">
        <v>2926</v>
      </c>
      <c r="D5123" s="216"/>
      <c r="E5123" s="216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214" t="s">
        <v>2502</v>
      </c>
      <c r="D5124" s="214"/>
      <c r="E5124" s="214"/>
      <c r="F5124" s="214"/>
      <c r="G5124" s="214"/>
      <c r="H5124" s="214"/>
      <c r="I5124" s="214"/>
      <c r="J5124" s="214"/>
      <c r="K5124" s="214"/>
      <c r="L5124" s="214"/>
      <c r="M5124" s="214"/>
      <c r="N5124" s="214"/>
      <c r="O5124" s="214"/>
      <c r="P5124" s="214"/>
      <c r="Q5124" s="214"/>
      <c r="R5124" s="214"/>
      <c r="S5124" s="215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214" t="s">
        <v>81</v>
      </c>
      <c r="D5125" s="214"/>
      <c r="E5125" s="214"/>
      <c r="F5125" s="214"/>
      <c r="G5125" s="214"/>
      <c r="H5125" s="214"/>
      <c r="I5125" s="214"/>
      <c r="J5125" s="214"/>
      <c r="K5125" s="214"/>
      <c r="L5125" s="214"/>
      <c r="M5125" s="214"/>
      <c r="N5125" s="214"/>
      <c r="O5125" s="214"/>
      <c r="P5125" s="214"/>
      <c r="Q5125" s="214"/>
      <c r="R5125" s="214"/>
      <c r="S5125" s="215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214" t="s">
        <v>1794</v>
      </c>
      <c r="D5126" s="214"/>
      <c r="E5126" s="214"/>
      <c r="F5126" s="214"/>
      <c r="G5126" s="214"/>
      <c r="H5126" s="214"/>
      <c r="I5126" s="214"/>
      <c r="J5126" s="214"/>
      <c r="K5126" s="214"/>
      <c r="L5126" s="214"/>
      <c r="M5126" s="214"/>
      <c r="N5126" s="214"/>
      <c r="O5126" s="214"/>
      <c r="P5126" s="214"/>
      <c r="Q5126" s="214"/>
      <c r="R5126" s="214"/>
      <c r="S5126" s="215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216" t="s">
        <v>4873</v>
      </c>
      <c r="D5129" s="216"/>
      <c r="E5129" s="216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218" t="s">
        <v>4875</v>
      </c>
      <c r="D5130" s="218"/>
      <c r="E5130" s="218"/>
      <c r="F5130" s="218"/>
      <c r="G5130" s="218"/>
      <c r="H5130" s="218"/>
      <c r="I5130" s="218"/>
      <c r="J5130" s="218"/>
      <c r="K5130" s="218"/>
      <c r="L5130" s="218"/>
      <c r="M5130" s="218"/>
      <c r="N5130" s="218"/>
      <c r="O5130" s="218"/>
      <c r="P5130" s="218"/>
      <c r="Q5130" s="218"/>
      <c r="R5130" s="218"/>
      <c r="S5130" s="219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214" t="s">
        <v>1805</v>
      </c>
      <c r="D5131" s="214"/>
      <c r="E5131" s="214"/>
      <c r="F5131" s="214"/>
      <c r="G5131" s="214"/>
      <c r="H5131" s="214"/>
      <c r="I5131" s="214"/>
      <c r="J5131" s="214"/>
      <c r="K5131" s="214"/>
      <c r="L5131" s="214"/>
      <c r="M5131" s="214"/>
      <c r="N5131" s="214"/>
      <c r="O5131" s="214"/>
      <c r="P5131" s="214"/>
      <c r="Q5131" s="214"/>
      <c r="R5131" s="214"/>
      <c r="S5131" s="215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214" t="s">
        <v>1794</v>
      </c>
      <c r="D5132" s="214"/>
      <c r="E5132" s="214"/>
      <c r="F5132" s="214"/>
      <c r="G5132" s="214"/>
      <c r="H5132" s="214"/>
      <c r="I5132" s="214"/>
      <c r="J5132" s="214"/>
      <c r="K5132" s="214"/>
      <c r="L5132" s="214"/>
      <c r="M5132" s="214"/>
      <c r="N5132" s="214"/>
      <c r="O5132" s="214"/>
      <c r="P5132" s="214"/>
      <c r="Q5132" s="214"/>
      <c r="R5132" s="214"/>
      <c r="S5132" s="215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216" t="s">
        <v>4878</v>
      </c>
      <c r="D5133" s="216"/>
      <c r="E5133" s="216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218" t="s">
        <v>4880</v>
      </c>
      <c r="D5134" s="218"/>
      <c r="E5134" s="218"/>
      <c r="F5134" s="218"/>
      <c r="G5134" s="218"/>
      <c r="H5134" s="218"/>
      <c r="I5134" s="218"/>
      <c r="J5134" s="218"/>
      <c r="K5134" s="218"/>
      <c r="L5134" s="218"/>
      <c r="M5134" s="218"/>
      <c r="N5134" s="218"/>
      <c r="O5134" s="218"/>
      <c r="P5134" s="218"/>
      <c r="Q5134" s="218"/>
      <c r="R5134" s="218"/>
      <c r="S5134" s="219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214" t="s">
        <v>1805</v>
      </c>
      <c r="D5135" s="214"/>
      <c r="E5135" s="214"/>
      <c r="F5135" s="214"/>
      <c r="G5135" s="214"/>
      <c r="H5135" s="214"/>
      <c r="I5135" s="214"/>
      <c r="J5135" s="214"/>
      <c r="K5135" s="214"/>
      <c r="L5135" s="214"/>
      <c r="M5135" s="214"/>
      <c r="N5135" s="214"/>
      <c r="O5135" s="214"/>
      <c r="P5135" s="214"/>
      <c r="Q5135" s="214"/>
      <c r="R5135" s="214"/>
      <c r="S5135" s="215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214" t="s">
        <v>1794</v>
      </c>
      <c r="D5136" s="214"/>
      <c r="E5136" s="214"/>
      <c r="F5136" s="214"/>
      <c r="G5136" s="214"/>
      <c r="H5136" s="214"/>
      <c r="I5136" s="214"/>
      <c r="J5136" s="214"/>
      <c r="K5136" s="214"/>
      <c r="L5136" s="214"/>
      <c r="M5136" s="214"/>
      <c r="N5136" s="214"/>
      <c r="O5136" s="214"/>
      <c r="P5136" s="214"/>
      <c r="Q5136" s="214"/>
      <c r="R5136" s="214"/>
      <c r="S5136" s="215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216" t="s">
        <v>4883</v>
      </c>
      <c r="D5137" s="216"/>
      <c r="E5137" s="216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218" t="s">
        <v>3994</v>
      </c>
      <c r="D5138" s="218"/>
      <c r="E5138" s="218"/>
      <c r="F5138" s="218"/>
      <c r="G5138" s="218"/>
      <c r="H5138" s="218"/>
      <c r="I5138" s="218"/>
      <c r="J5138" s="218"/>
      <c r="K5138" s="218"/>
      <c r="L5138" s="218"/>
      <c r="M5138" s="218"/>
      <c r="N5138" s="218"/>
      <c r="O5138" s="218"/>
      <c r="P5138" s="218"/>
      <c r="Q5138" s="218"/>
      <c r="R5138" s="218"/>
      <c r="S5138" s="219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214" t="s">
        <v>1805</v>
      </c>
      <c r="D5139" s="214"/>
      <c r="E5139" s="214"/>
      <c r="F5139" s="214"/>
      <c r="G5139" s="214"/>
      <c r="H5139" s="214"/>
      <c r="I5139" s="214"/>
      <c r="J5139" s="214"/>
      <c r="K5139" s="214"/>
      <c r="L5139" s="214"/>
      <c r="M5139" s="214"/>
      <c r="N5139" s="214"/>
      <c r="O5139" s="214"/>
      <c r="P5139" s="214"/>
      <c r="Q5139" s="214"/>
      <c r="R5139" s="214"/>
      <c r="S5139" s="215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214" t="s">
        <v>1794</v>
      </c>
      <c r="D5140" s="214"/>
      <c r="E5140" s="214"/>
      <c r="F5140" s="214"/>
      <c r="G5140" s="214"/>
      <c r="H5140" s="214"/>
      <c r="I5140" s="214"/>
      <c r="J5140" s="214"/>
      <c r="K5140" s="214"/>
      <c r="L5140" s="214"/>
      <c r="M5140" s="214"/>
      <c r="N5140" s="214"/>
      <c r="O5140" s="214"/>
      <c r="P5140" s="214"/>
      <c r="Q5140" s="214"/>
      <c r="R5140" s="214"/>
      <c r="S5140" s="215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216" t="s">
        <v>4886</v>
      </c>
      <c r="D5141" s="216"/>
      <c r="E5141" s="216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218" t="s">
        <v>4511</v>
      </c>
      <c r="D5142" s="218"/>
      <c r="E5142" s="218"/>
      <c r="F5142" s="218"/>
      <c r="G5142" s="218"/>
      <c r="H5142" s="218"/>
      <c r="I5142" s="218"/>
      <c r="J5142" s="218"/>
      <c r="K5142" s="218"/>
      <c r="L5142" s="218"/>
      <c r="M5142" s="218"/>
      <c r="N5142" s="218"/>
      <c r="O5142" s="218"/>
      <c r="P5142" s="218"/>
      <c r="Q5142" s="218"/>
      <c r="R5142" s="218"/>
      <c r="S5142" s="219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214" t="s">
        <v>1805</v>
      </c>
      <c r="D5143" s="214"/>
      <c r="E5143" s="214"/>
      <c r="F5143" s="214"/>
      <c r="G5143" s="214"/>
      <c r="H5143" s="214"/>
      <c r="I5143" s="214"/>
      <c r="J5143" s="214"/>
      <c r="K5143" s="214"/>
      <c r="L5143" s="214"/>
      <c r="M5143" s="214"/>
      <c r="N5143" s="214"/>
      <c r="O5143" s="214"/>
      <c r="P5143" s="214"/>
      <c r="Q5143" s="214"/>
      <c r="R5143" s="214"/>
      <c r="S5143" s="215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214" t="s">
        <v>1794</v>
      </c>
      <c r="D5144" s="214"/>
      <c r="E5144" s="214"/>
      <c r="F5144" s="214"/>
      <c r="G5144" s="214"/>
      <c r="H5144" s="214"/>
      <c r="I5144" s="214"/>
      <c r="J5144" s="214"/>
      <c r="K5144" s="214"/>
      <c r="L5144" s="214"/>
      <c r="M5144" s="214"/>
      <c r="N5144" s="214"/>
      <c r="O5144" s="214"/>
      <c r="P5144" s="214"/>
      <c r="Q5144" s="214"/>
      <c r="R5144" s="214"/>
      <c r="S5144" s="215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216" t="s">
        <v>4889</v>
      </c>
      <c r="D5145" s="216"/>
      <c r="E5145" s="216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218" t="s">
        <v>4891</v>
      </c>
      <c r="D5146" s="218"/>
      <c r="E5146" s="218"/>
      <c r="F5146" s="218"/>
      <c r="G5146" s="218"/>
      <c r="H5146" s="218"/>
      <c r="I5146" s="218"/>
      <c r="J5146" s="218"/>
      <c r="K5146" s="218"/>
      <c r="L5146" s="218"/>
      <c r="M5146" s="218"/>
      <c r="N5146" s="218"/>
      <c r="O5146" s="218"/>
      <c r="P5146" s="218"/>
      <c r="Q5146" s="218"/>
      <c r="R5146" s="218"/>
      <c r="S5146" s="219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214" t="s">
        <v>1805</v>
      </c>
      <c r="D5147" s="214"/>
      <c r="E5147" s="214"/>
      <c r="F5147" s="214"/>
      <c r="G5147" s="214"/>
      <c r="H5147" s="214"/>
      <c r="I5147" s="214"/>
      <c r="J5147" s="214"/>
      <c r="K5147" s="214"/>
      <c r="L5147" s="214"/>
      <c r="M5147" s="214"/>
      <c r="N5147" s="214"/>
      <c r="O5147" s="214"/>
      <c r="P5147" s="214"/>
      <c r="Q5147" s="214"/>
      <c r="R5147" s="214"/>
      <c r="S5147" s="215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214" t="s">
        <v>1794</v>
      </c>
      <c r="D5148" s="214"/>
      <c r="E5148" s="214"/>
      <c r="F5148" s="214"/>
      <c r="G5148" s="214"/>
      <c r="H5148" s="214"/>
      <c r="I5148" s="214"/>
      <c r="J5148" s="214"/>
      <c r="K5148" s="214"/>
      <c r="L5148" s="214"/>
      <c r="M5148" s="214"/>
      <c r="N5148" s="214"/>
      <c r="O5148" s="214"/>
      <c r="P5148" s="214"/>
      <c r="Q5148" s="214"/>
      <c r="R5148" s="214"/>
      <c r="S5148" s="215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216" t="s">
        <v>4894</v>
      </c>
      <c r="D5149" s="216"/>
      <c r="E5149" s="216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218" t="s">
        <v>4896</v>
      </c>
      <c r="D5150" s="218"/>
      <c r="E5150" s="218"/>
      <c r="F5150" s="218"/>
      <c r="G5150" s="218"/>
      <c r="H5150" s="218"/>
      <c r="I5150" s="218"/>
      <c r="J5150" s="218"/>
      <c r="K5150" s="218"/>
      <c r="L5150" s="218"/>
      <c r="M5150" s="218"/>
      <c r="N5150" s="218"/>
      <c r="O5150" s="218"/>
      <c r="P5150" s="218"/>
      <c r="Q5150" s="218"/>
      <c r="R5150" s="218"/>
      <c r="S5150" s="219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214" t="s">
        <v>1805</v>
      </c>
      <c r="D5151" s="214"/>
      <c r="E5151" s="214"/>
      <c r="F5151" s="214"/>
      <c r="G5151" s="214"/>
      <c r="H5151" s="214"/>
      <c r="I5151" s="214"/>
      <c r="J5151" s="214"/>
      <c r="K5151" s="214"/>
      <c r="L5151" s="214"/>
      <c r="M5151" s="214"/>
      <c r="N5151" s="214"/>
      <c r="O5151" s="214"/>
      <c r="P5151" s="214"/>
      <c r="Q5151" s="214"/>
      <c r="R5151" s="214"/>
      <c r="S5151" s="215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214" t="s">
        <v>1794</v>
      </c>
      <c r="D5152" s="214"/>
      <c r="E5152" s="214"/>
      <c r="F5152" s="214"/>
      <c r="G5152" s="214"/>
      <c r="H5152" s="214"/>
      <c r="I5152" s="214"/>
      <c r="J5152" s="214"/>
      <c r="K5152" s="214"/>
      <c r="L5152" s="214"/>
      <c r="M5152" s="214"/>
      <c r="N5152" s="214"/>
      <c r="O5152" s="214"/>
      <c r="P5152" s="214"/>
      <c r="Q5152" s="214"/>
      <c r="R5152" s="214"/>
      <c r="S5152" s="215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216" t="s">
        <v>4899</v>
      </c>
      <c r="D5153" s="216"/>
      <c r="E5153" s="216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218" t="s">
        <v>4901</v>
      </c>
      <c r="D5154" s="218"/>
      <c r="E5154" s="218"/>
      <c r="F5154" s="218"/>
      <c r="G5154" s="218"/>
      <c r="H5154" s="218"/>
      <c r="I5154" s="218"/>
      <c r="J5154" s="218"/>
      <c r="K5154" s="218"/>
      <c r="L5154" s="218"/>
      <c r="M5154" s="218"/>
      <c r="N5154" s="218"/>
      <c r="O5154" s="218"/>
      <c r="P5154" s="218"/>
      <c r="Q5154" s="218"/>
      <c r="R5154" s="218"/>
      <c r="S5154" s="219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214" t="s">
        <v>1805</v>
      </c>
      <c r="D5155" s="214"/>
      <c r="E5155" s="214"/>
      <c r="F5155" s="214"/>
      <c r="G5155" s="214"/>
      <c r="H5155" s="214"/>
      <c r="I5155" s="214"/>
      <c r="J5155" s="214"/>
      <c r="K5155" s="214"/>
      <c r="L5155" s="214"/>
      <c r="M5155" s="214"/>
      <c r="N5155" s="214"/>
      <c r="O5155" s="214"/>
      <c r="P5155" s="214"/>
      <c r="Q5155" s="214"/>
      <c r="R5155" s="214"/>
      <c r="S5155" s="215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214" t="s">
        <v>1794</v>
      </c>
      <c r="D5156" s="214"/>
      <c r="E5156" s="214"/>
      <c r="F5156" s="214"/>
      <c r="G5156" s="214"/>
      <c r="H5156" s="214"/>
      <c r="I5156" s="214"/>
      <c r="J5156" s="214"/>
      <c r="K5156" s="214"/>
      <c r="L5156" s="214"/>
      <c r="M5156" s="214"/>
      <c r="N5156" s="214"/>
      <c r="O5156" s="214"/>
      <c r="P5156" s="214"/>
      <c r="Q5156" s="214"/>
      <c r="R5156" s="214"/>
      <c r="S5156" s="215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216" t="s">
        <v>4904</v>
      </c>
      <c r="D5157" s="216"/>
      <c r="E5157" s="216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218" t="s">
        <v>2804</v>
      </c>
      <c r="D5158" s="218"/>
      <c r="E5158" s="218"/>
      <c r="F5158" s="218"/>
      <c r="G5158" s="218"/>
      <c r="H5158" s="218"/>
      <c r="I5158" s="218"/>
      <c r="J5158" s="218"/>
      <c r="K5158" s="218"/>
      <c r="L5158" s="218"/>
      <c r="M5158" s="218"/>
      <c r="N5158" s="218"/>
      <c r="O5158" s="218"/>
      <c r="P5158" s="218"/>
      <c r="Q5158" s="218"/>
      <c r="R5158" s="218"/>
      <c r="S5158" s="219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214" t="s">
        <v>1805</v>
      </c>
      <c r="D5159" s="214"/>
      <c r="E5159" s="214"/>
      <c r="F5159" s="214"/>
      <c r="G5159" s="214"/>
      <c r="H5159" s="214"/>
      <c r="I5159" s="214"/>
      <c r="J5159" s="214"/>
      <c r="K5159" s="214"/>
      <c r="L5159" s="214"/>
      <c r="M5159" s="214"/>
      <c r="N5159" s="214"/>
      <c r="O5159" s="214"/>
      <c r="P5159" s="214"/>
      <c r="Q5159" s="214"/>
      <c r="R5159" s="214"/>
      <c r="S5159" s="215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214" t="s">
        <v>1794</v>
      </c>
      <c r="D5160" s="214"/>
      <c r="E5160" s="214"/>
      <c r="F5160" s="214"/>
      <c r="G5160" s="214"/>
      <c r="H5160" s="214"/>
      <c r="I5160" s="214"/>
      <c r="J5160" s="214"/>
      <c r="K5160" s="214"/>
      <c r="L5160" s="214"/>
      <c r="M5160" s="214"/>
      <c r="N5160" s="214"/>
      <c r="O5160" s="214"/>
      <c r="P5160" s="214"/>
      <c r="Q5160" s="214"/>
      <c r="R5160" s="214"/>
      <c r="S5160" s="215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216" t="s">
        <v>4907</v>
      </c>
      <c r="D5161" s="216"/>
      <c r="E5161" s="216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218" t="s">
        <v>2864</v>
      </c>
      <c r="D5162" s="218"/>
      <c r="E5162" s="218"/>
      <c r="F5162" s="218"/>
      <c r="G5162" s="218"/>
      <c r="H5162" s="218"/>
      <c r="I5162" s="218"/>
      <c r="J5162" s="218"/>
      <c r="K5162" s="218"/>
      <c r="L5162" s="218"/>
      <c r="M5162" s="218"/>
      <c r="N5162" s="218"/>
      <c r="O5162" s="218"/>
      <c r="P5162" s="218"/>
      <c r="Q5162" s="218"/>
      <c r="R5162" s="218"/>
      <c r="S5162" s="219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214" t="s">
        <v>1805</v>
      </c>
      <c r="D5163" s="214"/>
      <c r="E5163" s="214"/>
      <c r="F5163" s="214"/>
      <c r="G5163" s="214"/>
      <c r="H5163" s="214"/>
      <c r="I5163" s="214"/>
      <c r="J5163" s="214"/>
      <c r="K5163" s="214"/>
      <c r="L5163" s="214"/>
      <c r="M5163" s="214"/>
      <c r="N5163" s="214"/>
      <c r="O5163" s="214"/>
      <c r="P5163" s="214"/>
      <c r="Q5163" s="214"/>
      <c r="R5163" s="214"/>
      <c r="S5163" s="215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214" t="s">
        <v>1794</v>
      </c>
      <c r="D5164" s="214"/>
      <c r="E5164" s="214"/>
      <c r="F5164" s="214"/>
      <c r="G5164" s="214"/>
      <c r="H5164" s="214"/>
      <c r="I5164" s="214"/>
      <c r="J5164" s="214"/>
      <c r="K5164" s="214"/>
      <c r="L5164" s="214"/>
      <c r="M5164" s="214"/>
      <c r="N5164" s="214"/>
      <c r="O5164" s="214"/>
      <c r="P5164" s="214"/>
      <c r="Q5164" s="214"/>
      <c r="R5164" s="214"/>
      <c r="S5164" s="215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216" t="s">
        <v>4910</v>
      </c>
      <c r="D5165" s="216"/>
      <c r="E5165" s="216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218" t="s">
        <v>4912</v>
      </c>
      <c r="D5166" s="218"/>
      <c r="E5166" s="218"/>
      <c r="F5166" s="218"/>
      <c r="G5166" s="218"/>
      <c r="H5166" s="218"/>
      <c r="I5166" s="218"/>
      <c r="J5166" s="218"/>
      <c r="K5166" s="218"/>
      <c r="L5166" s="218"/>
      <c r="M5166" s="218"/>
      <c r="N5166" s="218"/>
      <c r="O5166" s="218"/>
      <c r="P5166" s="218"/>
      <c r="Q5166" s="218"/>
      <c r="R5166" s="218"/>
      <c r="S5166" s="219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214" t="s">
        <v>1805</v>
      </c>
      <c r="D5167" s="214"/>
      <c r="E5167" s="214"/>
      <c r="F5167" s="214"/>
      <c r="G5167" s="214"/>
      <c r="H5167" s="214"/>
      <c r="I5167" s="214"/>
      <c r="J5167" s="214"/>
      <c r="K5167" s="214"/>
      <c r="L5167" s="214"/>
      <c r="M5167" s="214"/>
      <c r="N5167" s="214"/>
      <c r="O5167" s="214"/>
      <c r="P5167" s="214"/>
      <c r="Q5167" s="214"/>
      <c r="R5167" s="214"/>
      <c r="S5167" s="215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214" t="s">
        <v>1794</v>
      </c>
      <c r="D5168" s="214"/>
      <c r="E5168" s="214"/>
      <c r="F5168" s="214"/>
      <c r="G5168" s="214"/>
      <c r="H5168" s="214"/>
      <c r="I5168" s="214"/>
      <c r="J5168" s="214"/>
      <c r="K5168" s="214"/>
      <c r="L5168" s="214"/>
      <c r="M5168" s="214"/>
      <c r="N5168" s="214"/>
      <c r="O5168" s="214"/>
      <c r="P5168" s="214"/>
      <c r="Q5168" s="214"/>
      <c r="R5168" s="214"/>
      <c r="S5168" s="215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216" t="s">
        <v>4915</v>
      </c>
      <c r="D5169" s="216"/>
      <c r="E5169" s="216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218" t="s">
        <v>4917</v>
      </c>
      <c r="D5170" s="218"/>
      <c r="E5170" s="218"/>
      <c r="F5170" s="218"/>
      <c r="G5170" s="218"/>
      <c r="H5170" s="218"/>
      <c r="I5170" s="218"/>
      <c r="J5170" s="218"/>
      <c r="K5170" s="218"/>
      <c r="L5170" s="218"/>
      <c r="M5170" s="218"/>
      <c r="N5170" s="218"/>
      <c r="O5170" s="218"/>
      <c r="P5170" s="218"/>
      <c r="Q5170" s="218"/>
      <c r="R5170" s="218"/>
      <c r="S5170" s="219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214" t="s">
        <v>1805</v>
      </c>
      <c r="D5171" s="214"/>
      <c r="E5171" s="214"/>
      <c r="F5171" s="214"/>
      <c r="G5171" s="214"/>
      <c r="H5171" s="214"/>
      <c r="I5171" s="214"/>
      <c r="J5171" s="214"/>
      <c r="K5171" s="214"/>
      <c r="L5171" s="214"/>
      <c r="M5171" s="214"/>
      <c r="N5171" s="214"/>
      <c r="O5171" s="214"/>
      <c r="P5171" s="214"/>
      <c r="Q5171" s="214"/>
      <c r="R5171" s="214"/>
      <c r="S5171" s="215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214" t="s">
        <v>1794</v>
      </c>
      <c r="D5172" s="214"/>
      <c r="E5172" s="214"/>
      <c r="F5172" s="214"/>
      <c r="G5172" s="214"/>
      <c r="H5172" s="214"/>
      <c r="I5172" s="214"/>
      <c r="J5172" s="214"/>
      <c r="K5172" s="214"/>
      <c r="L5172" s="214"/>
      <c r="M5172" s="214"/>
      <c r="N5172" s="214"/>
      <c r="O5172" s="214"/>
      <c r="P5172" s="214"/>
      <c r="Q5172" s="214"/>
      <c r="R5172" s="214"/>
      <c r="S5172" s="215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216" t="s">
        <v>4920</v>
      </c>
      <c r="D5173" s="216"/>
      <c r="E5173" s="216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218" t="s">
        <v>4922</v>
      </c>
      <c r="D5174" s="218"/>
      <c r="E5174" s="218"/>
      <c r="F5174" s="218"/>
      <c r="G5174" s="218"/>
      <c r="H5174" s="218"/>
      <c r="I5174" s="218"/>
      <c r="J5174" s="218"/>
      <c r="K5174" s="218"/>
      <c r="L5174" s="218"/>
      <c r="M5174" s="218"/>
      <c r="N5174" s="218"/>
      <c r="O5174" s="218"/>
      <c r="P5174" s="218"/>
      <c r="Q5174" s="218"/>
      <c r="R5174" s="218"/>
      <c r="S5174" s="219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214" t="s">
        <v>1805</v>
      </c>
      <c r="D5175" s="214"/>
      <c r="E5175" s="214"/>
      <c r="F5175" s="214"/>
      <c r="G5175" s="214"/>
      <c r="H5175" s="214"/>
      <c r="I5175" s="214"/>
      <c r="J5175" s="214"/>
      <c r="K5175" s="214"/>
      <c r="L5175" s="214"/>
      <c r="M5175" s="214"/>
      <c r="N5175" s="214"/>
      <c r="O5175" s="214"/>
      <c r="P5175" s="214"/>
      <c r="Q5175" s="214"/>
      <c r="R5175" s="214"/>
      <c r="S5175" s="215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214" t="s">
        <v>1794</v>
      </c>
      <c r="D5176" s="214"/>
      <c r="E5176" s="214"/>
      <c r="F5176" s="214"/>
      <c r="G5176" s="214"/>
      <c r="H5176" s="214"/>
      <c r="I5176" s="214"/>
      <c r="J5176" s="214"/>
      <c r="K5176" s="214"/>
      <c r="L5176" s="214"/>
      <c r="M5176" s="214"/>
      <c r="N5176" s="214"/>
      <c r="O5176" s="214"/>
      <c r="P5176" s="214"/>
      <c r="Q5176" s="214"/>
      <c r="R5176" s="214"/>
      <c r="S5176" s="215"/>
      <c r="BY5176" s="40"/>
      <c r="BZ5176" s="83"/>
      <c r="CC5176" s="48" t="s">
        <v>1794</v>
      </c>
      <c r="CF5176" s="70"/>
    </row>
    <row r="5177" spans="1:84" s="16" customFormat="1" ht="15" x14ac:dyDescent="0.25">
      <c r="A5177" s="217" t="s">
        <v>2953</v>
      </c>
      <c r="B5177" s="217"/>
      <c r="C5177" s="217"/>
      <c r="D5177" s="217"/>
      <c r="E5177" s="217"/>
      <c r="F5177" s="217"/>
      <c r="G5177" s="217"/>
      <c r="H5177" s="217"/>
      <c r="I5177" s="217"/>
      <c r="J5177" s="217"/>
      <c r="K5177" s="217"/>
      <c r="L5177" s="217"/>
      <c r="M5177" s="217"/>
      <c r="N5177" s="217"/>
      <c r="O5177" s="217"/>
      <c r="P5177" s="217"/>
      <c r="Q5177" s="217"/>
      <c r="R5177" s="217"/>
      <c r="S5177" s="217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216" t="s">
        <v>2955</v>
      </c>
      <c r="D5178" s="216"/>
      <c r="E5178" s="216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218" t="s">
        <v>2957</v>
      </c>
      <c r="D5179" s="218"/>
      <c r="E5179" s="218"/>
      <c r="F5179" s="218"/>
      <c r="G5179" s="218"/>
      <c r="H5179" s="218"/>
      <c r="I5179" s="218"/>
      <c r="J5179" s="218"/>
      <c r="K5179" s="218"/>
      <c r="L5179" s="218"/>
      <c r="M5179" s="218"/>
      <c r="N5179" s="218"/>
      <c r="O5179" s="218"/>
      <c r="P5179" s="218"/>
      <c r="Q5179" s="218"/>
      <c r="R5179" s="218"/>
      <c r="S5179" s="219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214" t="s">
        <v>81</v>
      </c>
      <c r="D5180" s="214"/>
      <c r="E5180" s="214"/>
      <c r="F5180" s="214"/>
      <c r="G5180" s="214"/>
      <c r="H5180" s="214"/>
      <c r="I5180" s="214"/>
      <c r="J5180" s="214"/>
      <c r="K5180" s="214"/>
      <c r="L5180" s="214"/>
      <c r="M5180" s="214"/>
      <c r="N5180" s="214"/>
      <c r="O5180" s="214"/>
      <c r="P5180" s="214"/>
      <c r="Q5180" s="214"/>
      <c r="R5180" s="214"/>
      <c r="S5180" s="215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214" t="s">
        <v>1794</v>
      </c>
      <c r="D5181" s="214"/>
      <c r="E5181" s="214"/>
      <c r="F5181" s="214"/>
      <c r="G5181" s="214"/>
      <c r="H5181" s="214"/>
      <c r="I5181" s="214"/>
      <c r="J5181" s="214"/>
      <c r="K5181" s="214"/>
      <c r="L5181" s="214"/>
      <c r="M5181" s="214"/>
      <c r="N5181" s="214"/>
      <c r="O5181" s="214"/>
      <c r="P5181" s="214"/>
      <c r="Q5181" s="214"/>
      <c r="R5181" s="214"/>
      <c r="S5181" s="215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216" t="s">
        <v>2961</v>
      </c>
      <c r="D5184" s="216"/>
      <c r="E5184" s="216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214" t="s">
        <v>1794</v>
      </c>
      <c r="D5185" s="214"/>
      <c r="E5185" s="214"/>
      <c r="F5185" s="214"/>
      <c r="G5185" s="214"/>
      <c r="H5185" s="214"/>
      <c r="I5185" s="214"/>
      <c r="J5185" s="214"/>
      <c r="K5185" s="214"/>
      <c r="L5185" s="214"/>
      <c r="M5185" s="214"/>
      <c r="N5185" s="214"/>
      <c r="O5185" s="214"/>
      <c r="P5185" s="214"/>
      <c r="Q5185" s="214"/>
      <c r="R5185" s="214"/>
      <c r="S5185" s="215"/>
      <c r="BY5185" s="40"/>
      <c r="BZ5185" s="83"/>
      <c r="CC5185" s="48" t="s">
        <v>1794</v>
      </c>
      <c r="CF5185" s="70"/>
    </row>
    <row r="5186" spans="1:84" s="16" customFormat="1" ht="15" x14ac:dyDescent="0.25">
      <c r="A5186" s="217" t="s">
        <v>2694</v>
      </c>
      <c r="B5186" s="217"/>
      <c r="C5186" s="217"/>
      <c r="D5186" s="217"/>
      <c r="E5186" s="217"/>
      <c r="F5186" s="217"/>
      <c r="G5186" s="217"/>
      <c r="H5186" s="217"/>
      <c r="I5186" s="217"/>
      <c r="J5186" s="217"/>
      <c r="K5186" s="217"/>
      <c r="L5186" s="217"/>
      <c r="M5186" s="217"/>
      <c r="N5186" s="217"/>
      <c r="O5186" s="217"/>
      <c r="P5186" s="217"/>
      <c r="Q5186" s="217"/>
      <c r="R5186" s="217"/>
      <c r="S5186" s="217"/>
      <c r="BY5186" s="40"/>
      <c r="BZ5186" s="83" t="s">
        <v>2694</v>
      </c>
      <c r="CF5186" s="70"/>
    </row>
    <row r="5187" spans="1:84" s="16" customFormat="1" ht="15" x14ac:dyDescent="0.25">
      <c r="A5187" s="217" t="s">
        <v>2695</v>
      </c>
      <c r="B5187" s="217"/>
      <c r="C5187" s="217"/>
      <c r="D5187" s="217"/>
      <c r="E5187" s="217"/>
      <c r="F5187" s="217"/>
      <c r="G5187" s="217"/>
      <c r="H5187" s="217"/>
      <c r="I5187" s="217"/>
      <c r="J5187" s="217"/>
      <c r="K5187" s="217"/>
      <c r="L5187" s="217"/>
      <c r="M5187" s="217"/>
      <c r="N5187" s="217"/>
      <c r="O5187" s="217"/>
      <c r="P5187" s="217"/>
      <c r="Q5187" s="217"/>
      <c r="R5187" s="217"/>
      <c r="S5187" s="217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216" t="s">
        <v>2719</v>
      </c>
      <c r="D5188" s="216"/>
      <c r="E5188" s="216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214" t="s">
        <v>2502</v>
      </c>
      <c r="D5189" s="214"/>
      <c r="E5189" s="214"/>
      <c r="F5189" s="214"/>
      <c r="G5189" s="214"/>
      <c r="H5189" s="214"/>
      <c r="I5189" s="214"/>
      <c r="J5189" s="214"/>
      <c r="K5189" s="214"/>
      <c r="L5189" s="214"/>
      <c r="M5189" s="214"/>
      <c r="N5189" s="214"/>
      <c r="O5189" s="214"/>
      <c r="P5189" s="214"/>
      <c r="Q5189" s="214"/>
      <c r="R5189" s="214"/>
      <c r="S5189" s="215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214" t="s">
        <v>81</v>
      </c>
      <c r="D5190" s="214"/>
      <c r="E5190" s="214"/>
      <c r="F5190" s="214"/>
      <c r="G5190" s="214"/>
      <c r="H5190" s="214"/>
      <c r="I5190" s="214"/>
      <c r="J5190" s="214"/>
      <c r="K5190" s="214"/>
      <c r="L5190" s="214"/>
      <c r="M5190" s="214"/>
      <c r="N5190" s="214"/>
      <c r="O5190" s="214"/>
      <c r="P5190" s="214"/>
      <c r="Q5190" s="214"/>
      <c r="R5190" s="214"/>
      <c r="S5190" s="215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214" t="s">
        <v>1794</v>
      </c>
      <c r="D5191" s="214"/>
      <c r="E5191" s="214"/>
      <c r="F5191" s="214"/>
      <c r="G5191" s="214"/>
      <c r="H5191" s="214"/>
      <c r="I5191" s="214"/>
      <c r="J5191" s="214"/>
      <c r="K5191" s="214"/>
      <c r="L5191" s="214"/>
      <c r="M5191" s="214"/>
      <c r="N5191" s="214"/>
      <c r="O5191" s="214"/>
      <c r="P5191" s="214"/>
      <c r="Q5191" s="214"/>
      <c r="R5191" s="214"/>
      <c r="S5191" s="215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216" t="s">
        <v>3854</v>
      </c>
      <c r="D5194" s="216"/>
      <c r="E5194" s="216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218" t="s">
        <v>3856</v>
      </c>
      <c r="D5195" s="218"/>
      <c r="E5195" s="218"/>
      <c r="F5195" s="218"/>
      <c r="G5195" s="218"/>
      <c r="H5195" s="218"/>
      <c r="I5195" s="218"/>
      <c r="J5195" s="218"/>
      <c r="K5195" s="218"/>
      <c r="L5195" s="218"/>
      <c r="M5195" s="218"/>
      <c r="N5195" s="218"/>
      <c r="O5195" s="218"/>
      <c r="P5195" s="218"/>
      <c r="Q5195" s="218"/>
      <c r="R5195" s="218"/>
      <c r="S5195" s="219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214" t="s">
        <v>2511</v>
      </c>
      <c r="D5196" s="214"/>
      <c r="E5196" s="214"/>
      <c r="F5196" s="214"/>
      <c r="G5196" s="214"/>
      <c r="H5196" s="214"/>
      <c r="I5196" s="214"/>
      <c r="J5196" s="214"/>
      <c r="K5196" s="214"/>
      <c r="L5196" s="214"/>
      <c r="M5196" s="214"/>
      <c r="N5196" s="214"/>
      <c r="O5196" s="214"/>
      <c r="P5196" s="214"/>
      <c r="Q5196" s="214"/>
      <c r="R5196" s="214"/>
      <c r="S5196" s="215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214" t="s">
        <v>2512</v>
      </c>
      <c r="D5197" s="214"/>
      <c r="E5197" s="214"/>
      <c r="F5197" s="214"/>
      <c r="G5197" s="214"/>
      <c r="H5197" s="214"/>
      <c r="I5197" s="214"/>
      <c r="J5197" s="214"/>
      <c r="K5197" s="214"/>
      <c r="L5197" s="214"/>
      <c r="M5197" s="214"/>
      <c r="N5197" s="214"/>
      <c r="O5197" s="214"/>
      <c r="P5197" s="214"/>
      <c r="Q5197" s="214"/>
      <c r="R5197" s="214"/>
      <c r="S5197" s="215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214" t="s">
        <v>2513</v>
      </c>
      <c r="D5198" s="214"/>
      <c r="E5198" s="214"/>
      <c r="F5198" s="214"/>
      <c r="G5198" s="214"/>
      <c r="H5198" s="214"/>
      <c r="I5198" s="214"/>
      <c r="J5198" s="214"/>
      <c r="K5198" s="214"/>
      <c r="L5198" s="214"/>
      <c r="M5198" s="214"/>
      <c r="N5198" s="214"/>
      <c r="O5198" s="214"/>
      <c r="P5198" s="214"/>
      <c r="Q5198" s="214"/>
      <c r="R5198" s="214"/>
      <c r="S5198" s="215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216" t="s">
        <v>3431</v>
      </c>
      <c r="D5199" s="216"/>
      <c r="E5199" s="216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218" t="s">
        <v>3433</v>
      </c>
      <c r="D5200" s="218"/>
      <c r="E5200" s="218"/>
      <c r="F5200" s="218"/>
      <c r="G5200" s="218"/>
      <c r="H5200" s="218"/>
      <c r="I5200" s="218"/>
      <c r="J5200" s="218"/>
      <c r="K5200" s="218"/>
      <c r="L5200" s="218"/>
      <c r="M5200" s="218"/>
      <c r="N5200" s="218"/>
      <c r="O5200" s="218"/>
      <c r="P5200" s="218"/>
      <c r="Q5200" s="218"/>
      <c r="R5200" s="218"/>
      <c r="S5200" s="219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214" t="s">
        <v>2511</v>
      </c>
      <c r="D5201" s="214"/>
      <c r="E5201" s="214"/>
      <c r="F5201" s="214"/>
      <c r="G5201" s="214"/>
      <c r="H5201" s="214"/>
      <c r="I5201" s="214"/>
      <c r="J5201" s="214"/>
      <c r="K5201" s="214"/>
      <c r="L5201" s="214"/>
      <c r="M5201" s="214"/>
      <c r="N5201" s="214"/>
      <c r="O5201" s="214"/>
      <c r="P5201" s="214"/>
      <c r="Q5201" s="214"/>
      <c r="R5201" s="214"/>
      <c r="S5201" s="215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214" t="s">
        <v>2512</v>
      </c>
      <c r="D5202" s="214"/>
      <c r="E5202" s="214"/>
      <c r="F5202" s="214"/>
      <c r="G5202" s="214"/>
      <c r="H5202" s="214"/>
      <c r="I5202" s="214"/>
      <c r="J5202" s="214"/>
      <c r="K5202" s="214"/>
      <c r="L5202" s="214"/>
      <c r="M5202" s="214"/>
      <c r="N5202" s="214"/>
      <c r="O5202" s="214"/>
      <c r="P5202" s="214"/>
      <c r="Q5202" s="214"/>
      <c r="R5202" s="214"/>
      <c r="S5202" s="215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214" t="s">
        <v>2513</v>
      </c>
      <c r="D5203" s="214"/>
      <c r="E5203" s="214"/>
      <c r="F5203" s="214"/>
      <c r="G5203" s="214"/>
      <c r="H5203" s="214"/>
      <c r="I5203" s="214"/>
      <c r="J5203" s="214"/>
      <c r="K5203" s="214"/>
      <c r="L5203" s="214"/>
      <c r="M5203" s="214"/>
      <c r="N5203" s="214"/>
      <c r="O5203" s="214"/>
      <c r="P5203" s="214"/>
      <c r="Q5203" s="214"/>
      <c r="R5203" s="214"/>
      <c r="S5203" s="215"/>
      <c r="BY5203" s="40"/>
      <c r="BZ5203" s="83"/>
      <c r="CC5203" s="48" t="s">
        <v>2513</v>
      </c>
      <c r="CF5203" s="70"/>
    </row>
    <row r="5204" spans="1:84" s="16" customFormat="1" ht="15" x14ac:dyDescent="0.25">
      <c r="A5204" s="217" t="s">
        <v>2717</v>
      </c>
      <c r="B5204" s="217"/>
      <c r="C5204" s="217"/>
      <c r="D5204" s="217"/>
      <c r="E5204" s="217"/>
      <c r="F5204" s="217"/>
      <c r="G5204" s="217"/>
      <c r="H5204" s="217"/>
      <c r="I5204" s="217"/>
      <c r="J5204" s="217"/>
      <c r="K5204" s="217"/>
      <c r="L5204" s="217"/>
      <c r="M5204" s="217"/>
      <c r="N5204" s="217"/>
      <c r="O5204" s="217"/>
      <c r="P5204" s="217"/>
      <c r="Q5204" s="217"/>
      <c r="R5204" s="217"/>
      <c r="S5204" s="217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216" t="s">
        <v>2719</v>
      </c>
      <c r="D5205" s="216"/>
      <c r="E5205" s="216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214" t="s">
        <v>2502</v>
      </c>
      <c r="D5206" s="214"/>
      <c r="E5206" s="214"/>
      <c r="F5206" s="214"/>
      <c r="G5206" s="214"/>
      <c r="H5206" s="214"/>
      <c r="I5206" s="214"/>
      <c r="J5206" s="214"/>
      <c r="K5206" s="214"/>
      <c r="L5206" s="214"/>
      <c r="M5206" s="214"/>
      <c r="N5206" s="214"/>
      <c r="O5206" s="214"/>
      <c r="P5206" s="214"/>
      <c r="Q5206" s="214"/>
      <c r="R5206" s="214"/>
      <c r="S5206" s="215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214" t="s">
        <v>81</v>
      </c>
      <c r="D5207" s="214"/>
      <c r="E5207" s="214"/>
      <c r="F5207" s="214"/>
      <c r="G5207" s="214"/>
      <c r="H5207" s="214"/>
      <c r="I5207" s="214"/>
      <c r="J5207" s="214"/>
      <c r="K5207" s="214"/>
      <c r="L5207" s="214"/>
      <c r="M5207" s="214"/>
      <c r="N5207" s="214"/>
      <c r="O5207" s="214"/>
      <c r="P5207" s="214"/>
      <c r="Q5207" s="214"/>
      <c r="R5207" s="214"/>
      <c r="S5207" s="215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214" t="s">
        <v>1794</v>
      </c>
      <c r="D5208" s="214"/>
      <c r="E5208" s="214"/>
      <c r="F5208" s="214"/>
      <c r="G5208" s="214"/>
      <c r="H5208" s="214"/>
      <c r="I5208" s="214"/>
      <c r="J5208" s="214"/>
      <c r="K5208" s="214"/>
      <c r="L5208" s="214"/>
      <c r="M5208" s="214"/>
      <c r="N5208" s="214"/>
      <c r="O5208" s="214"/>
      <c r="P5208" s="214"/>
      <c r="Q5208" s="214"/>
      <c r="R5208" s="214"/>
      <c r="S5208" s="215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216" t="s">
        <v>4782</v>
      </c>
      <c r="D5211" s="216"/>
      <c r="E5211" s="216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214" t="s">
        <v>1794</v>
      </c>
      <c r="D5212" s="214"/>
      <c r="E5212" s="214"/>
      <c r="F5212" s="214"/>
      <c r="G5212" s="214"/>
      <c r="H5212" s="214"/>
      <c r="I5212" s="214"/>
      <c r="J5212" s="214"/>
      <c r="K5212" s="214"/>
      <c r="L5212" s="214"/>
      <c r="M5212" s="214"/>
      <c r="N5212" s="214"/>
      <c r="O5212" s="214"/>
      <c r="P5212" s="214"/>
      <c r="Q5212" s="214"/>
      <c r="R5212" s="214"/>
      <c r="S5212" s="215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216" t="s">
        <v>2723</v>
      </c>
      <c r="D5213" s="216"/>
      <c r="E5213" s="216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214" t="s">
        <v>1794</v>
      </c>
      <c r="D5214" s="214"/>
      <c r="E5214" s="214"/>
      <c r="F5214" s="214"/>
      <c r="G5214" s="214"/>
      <c r="H5214" s="214"/>
      <c r="I5214" s="214"/>
      <c r="J5214" s="214"/>
      <c r="K5214" s="214"/>
      <c r="L5214" s="214"/>
      <c r="M5214" s="214"/>
      <c r="N5214" s="214"/>
      <c r="O5214" s="214"/>
      <c r="P5214" s="214"/>
      <c r="Q5214" s="214"/>
      <c r="R5214" s="214"/>
      <c r="S5214" s="215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216" t="s">
        <v>2724</v>
      </c>
      <c r="D5215" s="216"/>
      <c r="E5215" s="216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214" t="s">
        <v>1794</v>
      </c>
      <c r="D5216" s="214"/>
      <c r="E5216" s="214"/>
      <c r="F5216" s="214"/>
      <c r="G5216" s="214"/>
      <c r="H5216" s="214"/>
      <c r="I5216" s="214"/>
      <c r="J5216" s="214"/>
      <c r="K5216" s="214"/>
      <c r="L5216" s="214"/>
      <c r="M5216" s="214"/>
      <c r="N5216" s="214"/>
      <c r="O5216" s="214"/>
      <c r="P5216" s="214"/>
      <c r="Q5216" s="214"/>
      <c r="R5216" s="214"/>
      <c r="S5216" s="215"/>
      <c r="BY5216" s="40"/>
      <c r="BZ5216" s="83"/>
      <c r="CC5216" s="48" t="s">
        <v>1794</v>
      </c>
      <c r="CF5216" s="70"/>
    </row>
    <row r="5217" spans="1:84" s="16" customFormat="1" ht="15" x14ac:dyDescent="0.25">
      <c r="A5217" s="217" t="s">
        <v>2725</v>
      </c>
      <c r="B5217" s="217"/>
      <c r="C5217" s="217"/>
      <c r="D5217" s="217"/>
      <c r="E5217" s="217"/>
      <c r="F5217" s="217"/>
      <c r="G5217" s="217"/>
      <c r="H5217" s="217"/>
      <c r="I5217" s="217"/>
      <c r="J5217" s="217"/>
      <c r="K5217" s="217"/>
      <c r="L5217" s="217"/>
      <c r="M5217" s="217"/>
      <c r="N5217" s="217"/>
      <c r="O5217" s="217"/>
      <c r="P5217" s="217"/>
      <c r="Q5217" s="217"/>
      <c r="R5217" s="217"/>
      <c r="S5217" s="217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216" t="s">
        <v>2727</v>
      </c>
      <c r="D5218" s="216"/>
      <c r="E5218" s="216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214" t="s">
        <v>2502</v>
      </c>
      <c r="D5219" s="214"/>
      <c r="E5219" s="214"/>
      <c r="F5219" s="214"/>
      <c r="G5219" s="214"/>
      <c r="H5219" s="214"/>
      <c r="I5219" s="214"/>
      <c r="J5219" s="214"/>
      <c r="K5219" s="214"/>
      <c r="L5219" s="214"/>
      <c r="M5219" s="214"/>
      <c r="N5219" s="214"/>
      <c r="O5219" s="214"/>
      <c r="P5219" s="214"/>
      <c r="Q5219" s="214"/>
      <c r="R5219" s="214"/>
      <c r="S5219" s="215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214" t="s">
        <v>81</v>
      </c>
      <c r="D5220" s="214"/>
      <c r="E5220" s="214"/>
      <c r="F5220" s="214"/>
      <c r="G5220" s="214"/>
      <c r="H5220" s="214"/>
      <c r="I5220" s="214"/>
      <c r="J5220" s="214"/>
      <c r="K5220" s="214"/>
      <c r="L5220" s="214"/>
      <c r="M5220" s="214"/>
      <c r="N5220" s="214"/>
      <c r="O5220" s="214"/>
      <c r="P5220" s="214"/>
      <c r="Q5220" s="214"/>
      <c r="R5220" s="214"/>
      <c r="S5220" s="215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214" t="s">
        <v>1794</v>
      </c>
      <c r="D5221" s="214"/>
      <c r="E5221" s="214"/>
      <c r="F5221" s="214"/>
      <c r="G5221" s="214"/>
      <c r="H5221" s="214"/>
      <c r="I5221" s="214"/>
      <c r="J5221" s="214"/>
      <c r="K5221" s="214"/>
      <c r="L5221" s="214"/>
      <c r="M5221" s="214"/>
      <c r="N5221" s="214"/>
      <c r="O5221" s="214"/>
      <c r="P5221" s="214"/>
      <c r="Q5221" s="214"/>
      <c r="R5221" s="214"/>
      <c r="S5221" s="215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216" t="s">
        <v>3866</v>
      </c>
      <c r="D5224" s="216"/>
      <c r="E5224" s="216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214" t="s">
        <v>1794</v>
      </c>
      <c r="D5225" s="214"/>
      <c r="E5225" s="214"/>
      <c r="F5225" s="214"/>
      <c r="G5225" s="214"/>
      <c r="H5225" s="214"/>
      <c r="I5225" s="214"/>
      <c r="J5225" s="214"/>
      <c r="K5225" s="214"/>
      <c r="L5225" s="214"/>
      <c r="M5225" s="214"/>
      <c r="N5225" s="214"/>
      <c r="O5225" s="214"/>
      <c r="P5225" s="214"/>
      <c r="Q5225" s="214"/>
      <c r="R5225" s="214"/>
      <c r="S5225" s="215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216" t="s">
        <v>2732</v>
      </c>
      <c r="D5226" s="216"/>
      <c r="E5226" s="216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214" t="s">
        <v>1794</v>
      </c>
      <c r="D5227" s="214"/>
      <c r="E5227" s="214"/>
      <c r="F5227" s="214"/>
      <c r="G5227" s="214"/>
      <c r="H5227" s="214"/>
      <c r="I5227" s="214"/>
      <c r="J5227" s="214"/>
      <c r="K5227" s="214"/>
      <c r="L5227" s="214"/>
      <c r="M5227" s="214"/>
      <c r="N5227" s="214"/>
      <c r="O5227" s="214"/>
      <c r="P5227" s="214"/>
      <c r="Q5227" s="214"/>
      <c r="R5227" s="214"/>
      <c r="S5227" s="215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216" t="s">
        <v>2734</v>
      </c>
      <c r="D5228" s="216"/>
      <c r="E5228" s="216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214" t="s">
        <v>1794</v>
      </c>
      <c r="D5229" s="214"/>
      <c r="E5229" s="214"/>
      <c r="F5229" s="214"/>
      <c r="G5229" s="214"/>
      <c r="H5229" s="214"/>
      <c r="I5229" s="214"/>
      <c r="J5229" s="214"/>
      <c r="K5229" s="214"/>
      <c r="L5229" s="214"/>
      <c r="M5229" s="214"/>
      <c r="N5229" s="214"/>
      <c r="O5229" s="214"/>
      <c r="P5229" s="214"/>
      <c r="Q5229" s="214"/>
      <c r="R5229" s="214"/>
      <c r="S5229" s="215"/>
      <c r="BY5229" s="40"/>
      <c r="BZ5229" s="83"/>
      <c r="CC5229" s="48" t="s">
        <v>1794</v>
      </c>
      <c r="CF5229" s="70"/>
    </row>
    <row r="5230" spans="1:84" s="16" customFormat="1" ht="15" x14ac:dyDescent="0.25">
      <c r="A5230" s="217" t="s">
        <v>3625</v>
      </c>
      <c r="B5230" s="217"/>
      <c r="C5230" s="217"/>
      <c r="D5230" s="217"/>
      <c r="E5230" s="217"/>
      <c r="F5230" s="217"/>
      <c r="G5230" s="217"/>
      <c r="H5230" s="217"/>
      <c r="I5230" s="217"/>
      <c r="J5230" s="217"/>
      <c r="K5230" s="217"/>
      <c r="L5230" s="217"/>
      <c r="M5230" s="217"/>
      <c r="N5230" s="217"/>
      <c r="O5230" s="217"/>
      <c r="P5230" s="217"/>
      <c r="Q5230" s="217"/>
      <c r="R5230" s="217"/>
      <c r="S5230" s="217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216" t="s">
        <v>3260</v>
      </c>
      <c r="D5231" s="216"/>
      <c r="E5231" s="216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214" t="s">
        <v>2502</v>
      </c>
      <c r="D5232" s="214"/>
      <c r="E5232" s="214"/>
      <c r="F5232" s="214"/>
      <c r="G5232" s="214"/>
      <c r="H5232" s="214"/>
      <c r="I5232" s="214"/>
      <c r="J5232" s="214"/>
      <c r="K5232" s="214"/>
      <c r="L5232" s="214"/>
      <c r="M5232" s="214"/>
      <c r="N5232" s="214"/>
      <c r="O5232" s="214"/>
      <c r="P5232" s="214"/>
      <c r="Q5232" s="214"/>
      <c r="R5232" s="214"/>
      <c r="S5232" s="215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214" t="s">
        <v>81</v>
      </c>
      <c r="D5233" s="214"/>
      <c r="E5233" s="214"/>
      <c r="F5233" s="214"/>
      <c r="G5233" s="214"/>
      <c r="H5233" s="214"/>
      <c r="I5233" s="214"/>
      <c r="J5233" s="214"/>
      <c r="K5233" s="214"/>
      <c r="L5233" s="214"/>
      <c r="M5233" s="214"/>
      <c r="N5233" s="214"/>
      <c r="O5233" s="214"/>
      <c r="P5233" s="214"/>
      <c r="Q5233" s="214"/>
      <c r="R5233" s="214"/>
      <c r="S5233" s="215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214" t="s">
        <v>1794</v>
      </c>
      <c r="D5234" s="214"/>
      <c r="E5234" s="214"/>
      <c r="F5234" s="214"/>
      <c r="G5234" s="214"/>
      <c r="H5234" s="214"/>
      <c r="I5234" s="214"/>
      <c r="J5234" s="214"/>
      <c r="K5234" s="214"/>
      <c r="L5234" s="214"/>
      <c r="M5234" s="214"/>
      <c r="N5234" s="214"/>
      <c r="O5234" s="214"/>
      <c r="P5234" s="214"/>
      <c r="Q5234" s="214"/>
      <c r="R5234" s="214"/>
      <c r="S5234" s="215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216" t="s">
        <v>3892</v>
      </c>
      <c r="D5237" s="216"/>
      <c r="E5237" s="216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218" t="s">
        <v>3894</v>
      </c>
      <c r="D5238" s="218"/>
      <c r="E5238" s="218"/>
      <c r="F5238" s="218"/>
      <c r="G5238" s="218"/>
      <c r="H5238" s="218"/>
      <c r="I5238" s="218"/>
      <c r="J5238" s="218"/>
      <c r="K5238" s="218"/>
      <c r="L5238" s="218"/>
      <c r="M5238" s="218"/>
      <c r="N5238" s="218"/>
      <c r="O5238" s="218"/>
      <c r="P5238" s="218"/>
      <c r="Q5238" s="218"/>
      <c r="R5238" s="218"/>
      <c r="S5238" s="219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214" t="s">
        <v>1805</v>
      </c>
      <c r="D5239" s="214"/>
      <c r="E5239" s="214"/>
      <c r="F5239" s="214"/>
      <c r="G5239" s="214"/>
      <c r="H5239" s="214"/>
      <c r="I5239" s="214"/>
      <c r="J5239" s="214"/>
      <c r="K5239" s="214"/>
      <c r="L5239" s="214"/>
      <c r="M5239" s="214"/>
      <c r="N5239" s="214"/>
      <c r="O5239" s="214"/>
      <c r="P5239" s="214"/>
      <c r="Q5239" s="214"/>
      <c r="R5239" s="214"/>
      <c r="S5239" s="215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214" t="s">
        <v>1794</v>
      </c>
      <c r="D5240" s="214"/>
      <c r="E5240" s="214"/>
      <c r="F5240" s="214"/>
      <c r="G5240" s="214"/>
      <c r="H5240" s="214"/>
      <c r="I5240" s="214"/>
      <c r="J5240" s="214"/>
      <c r="K5240" s="214"/>
      <c r="L5240" s="214"/>
      <c r="M5240" s="214"/>
      <c r="N5240" s="214"/>
      <c r="O5240" s="214"/>
      <c r="P5240" s="214"/>
      <c r="Q5240" s="214"/>
      <c r="R5240" s="214"/>
      <c r="S5240" s="215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216" t="s">
        <v>3661</v>
      </c>
      <c r="D5241" s="216"/>
      <c r="E5241" s="216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214" t="s">
        <v>2502</v>
      </c>
      <c r="D5242" s="214"/>
      <c r="E5242" s="214"/>
      <c r="F5242" s="214"/>
      <c r="G5242" s="214"/>
      <c r="H5242" s="214"/>
      <c r="I5242" s="214"/>
      <c r="J5242" s="214"/>
      <c r="K5242" s="214"/>
      <c r="L5242" s="214"/>
      <c r="M5242" s="214"/>
      <c r="N5242" s="214"/>
      <c r="O5242" s="214"/>
      <c r="P5242" s="214"/>
      <c r="Q5242" s="214"/>
      <c r="R5242" s="214"/>
      <c r="S5242" s="215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214" t="s">
        <v>81</v>
      </c>
      <c r="D5243" s="214"/>
      <c r="E5243" s="214"/>
      <c r="F5243" s="214"/>
      <c r="G5243" s="214"/>
      <c r="H5243" s="214"/>
      <c r="I5243" s="214"/>
      <c r="J5243" s="214"/>
      <c r="K5243" s="214"/>
      <c r="L5243" s="214"/>
      <c r="M5243" s="214"/>
      <c r="N5243" s="214"/>
      <c r="O5243" s="214"/>
      <c r="P5243" s="214"/>
      <c r="Q5243" s="214"/>
      <c r="R5243" s="214"/>
      <c r="S5243" s="215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214" t="s">
        <v>1794</v>
      </c>
      <c r="D5244" s="214"/>
      <c r="E5244" s="214"/>
      <c r="F5244" s="214"/>
      <c r="G5244" s="214"/>
      <c r="H5244" s="214"/>
      <c r="I5244" s="214"/>
      <c r="J5244" s="214"/>
      <c r="K5244" s="214"/>
      <c r="L5244" s="214"/>
      <c r="M5244" s="214"/>
      <c r="N5244" s="214"/>
      <c r="O5244" s="214"/>
      <c r="P5244" s="214"/>
      <c r="Q5244" s="214"/>
      <c r="R5244" s="214"/>
      <c r="S5244" s="215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216" t="s">
        <v>4865</v>
      </c>
      <c r="D5247" s="216"/>
      <c r="E5247" s="216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218" t="s">
        <v>4867</v>
      </c>
      <c r="D5248" s="218"/>
      <c r="E5248" s="218"/>
      <c r="F5248" s="218"/>
      <c r="G5248" s="218"/>
      <c r="H5248" s="218"/>
      <c r="I5248" s="218"/>
      <c r="J5248" s="218"/>
      <c r="K5248" s="218"/>
      <c r="L5248" s="218"/>
      <c r="M5248" s="218"/>
      <c r="N5248" s="218"/>
      <c r="O5248" s="218"/>
      <c r="P5248" s="218"/>
      <c r="Q5248" s="218"/>
      <c r="R5248" s="218"/>
      <c r="S5248" s="219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214" t="s">
        <v>1805</v>
      </c>
      <c r="D5249" s="214"/>
      <c r="E5249" s="214"/>
      <c r="F5249" s="214"/>
      <c r="G5249" s="214"/>
      <c r="H5249" s="214"/>
      <c r="I5249" s="214"/>
      <c r="J5249" s="214"/>
      <c r="K5249" s="214"/>
      <c r="L5249" s="214"/>
      <c r="M5249" s="214"/>
      <c r="N5249" s="214"/>
      <c r="O5249" s="214"/>
      <c r="P5249" s="214"/>
      <c r="Q5249" s="214"/>
      <c r="R5249" s="214"/>
      <c r="S5249" s="215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214" t="s">
        <v>1794</v>
      </c>
      <c r="D5250" s="214"/>
      <c r="E5250" s="214"/>
      <c r="F5250" s="214"/>
      <c r="G5250" s="214"/>
      <c r="H5250" s="214"/>
      <c r="I5250" s="214"/>
      <c r="J5250" s="214"/>
      <c r="K5250" s="214"/>
      <c r="L5250" s="214"/>
      <c r="M5250" s="214"/>
      <c r="N5250" s="214"/>
      <c r="O5250" s="214"/>
      <c r="P5250" s="214"/>
      <c r="Q5250" s="214"/>
      <c r="R5250" s="214"/>
      <c r="S5250" s="215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216" t="s">
        <v>4952</v>
      </c>
      <c r="D5251" s="216"/>
      <c r="E5251" s="216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218" t="s">
        <v>4954</v>
      </c>
      <c r="D5252" s="218"/>
      <c r="E5252" s="218"/>
      <c r="F5252" s="218"/>
      <c r="G5252" s="218"/>
      <c r="H5252" s="218"/>
      <c r="I5252" s="218"/>
      <c r="J5252" s="218"/>
      <c r="K5252" s="218"/>
      <c r="L5252" s="218"/>
      <c r="M5252" s="218"/>
      <c r="N5252" s="218"/>
      <c r="O5252" s="218"/>
      <c r="P5252" s="218"/>
      <c r="Q5252" s="218"/>
      <c r="R5252" s="218"/>
      <c r="S5252" s="219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214" t="s">
        <v>1805</v>
      </c>
      <c r="D5253" s="214"/>
      <c r="E5253" s="214"/>
      <c r="F5253" s="214"/>
      <c r="G5253" s="214"/>
      <c r="H5253" s="214"/>
      <c r="I5253" s="214"/>
      <c r="J5253" s="214"/>
      <c r="K5253" s="214"/>
      <c r="L5253" s="214"/>
      <c r="M5253" s="214"/>
      <c r="N5253" s="214"/>
      <c r="O5253" s="214"/>
      <c r="P5253" s="214"/>
      <c r="Q5253" s="214"/>
      <c r="R5253" s="214"/>
      <c r="S5253" s="215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214" t="s">
        <v>1794</v>
      </c>
      <c r="D5254" s="214"/>
      <c r="E5254" s="214"/>
      <c r="F5254" s="214"/>
      <c r="G5254" s="214"/>
      <c r="H5254" s="214"/>
      <c r="I5254" s="214"/>
      <c r="J5254" s="214"/>
      <c r="K5254" s="214"/>
      <c r="L5254" s="214"/>
      <c r="M5254" s="214"/>
      <c r="N5254" s="214"/>
      <c r="O5254" s="214"/>
      <c r="P5254" s="214"/>
      <c r="Q5254" s="214"/>
      <c r="R5254" s="214"/>
      <c r="S5254" s="215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216" t="s">
        <v>2764</v>
      </c>
      <c r="D5255" s="216"/>
      <c r="E5255" s="216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218" t="s">
        <v>4957</v>
      </c>
      <c r="D5256" s="218"/>
      <c r="E5256" s="218"/>
      <c r="F5256" s="218"/>
      <c r="G5256" s="218"/>
      <c r="H5256" s="218"/>
      <c r="I5256" s="218"/>
      <c r="J5256" s="218"/>
      <c r="K5256" s="218"/>
      <c r="L5256" s="218"/>
      <c r="M5256" s="218"/>
      <c r="N5256" s="218"/>
      <c r="O5256" s="218"/>
      <c r="P5256" s="218"/>
      <c r="Q5256" s="218"/>
      <c r="R5256" s="218"/>
      <c r="S5256" s="219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214" t="s">
        <v>1805</v>
      </c>
      <c r="D5257" s="214"/>
      <c r="E5257" s="214"/>
      <c r="F5257" s="214"/>
      <c r="G5257" s="214"/>
      <c r="H5257" s="214"/>
      <c r="I5257" s="214"/>
      <c r="J5257" s="214"/>
      <c r="K5257" s="214"/>
      <c r="L5257" s="214"/>
      <c r="M5257" s="214"/>
      <c r="N5257" s="214"/>
      <c r="O5257" s="214"/>
      <c r="P5257" s="214"/>
      <c r="Q5257" s="214"/>
      <c r="R5257" s="214"/>
      <c r="S5257" s="215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214" t="s">
        <v>1794</v>
      </c>
      <c r="D5258" s="214"/>
      <c r="E5258" s="214"/>
      <c r="F5258" s="214"/>
      <c r="G5258" s="214"/>
      <c r="H5258" s="214"/>
      <c r="I5258" s="214"/>
      <c r="J5258" s="214"/>
      <c r="K5258" s="214"/>
      <c r="L5258" s="214"/>
      <c r="M5258" s="214"/>
      <c r="N5258" s="214"/>
      <c r="O5258" s="214"/>
      <c r="P5258" s="214"/>
      <c r="Q5258" s="214"/>
      <c r="R5258" s="214"/>
      <c r="S5258" s="215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216" t="s">
        <v>2993</v>
      </c>
      <c r="D5259" s="216"/>
      <c r="E5259" s="216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218" t="s">
        <v>2995</v>
      </c>
      <c r="D5260" s="218"/>
      <c r="E5260" s="218"/>
      <c r="F5260" s="218"/>
      <c r="G5260" s="218"/>
      <c r="H5260" s="218"/>
      <c r="I5260" s="218"/>
      <c r="J5260" s="218"/>
      <c r="K5260" s="218"/>
      <c r="L5260" s="218"/>
      <c r="M5260" s="218"/>
      <c r="N5260" s="218"/>
      <c r="O5260" s="218"/>
      <c r="P5260" s="218"/>
      <c r="Q5260" s="218"/>
      <c r="R5260" s="218"/>
      <c r="S5260" s="219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214" t="s">
        <v>1805</v>
      </c>
      <c r="D5261" s="214"/>
      <c r="E5261" s="214"/>
      <c r="F5261" s="214"/>
      <c r="G5261" s="214"/>
      <c r="H5261" s="214"/>
      <c r="I5261" s="214"/>
      <c r="J5261" s="214"/>
      <c r="K5261" s="214"/>
      <c r="L5261" s="214"/>
      <c r="M5261" s="214"/>
      <c r="N5261" s="214"/>
      <c r="O5261" s="214"/>
      <c r="P5261" s="214"/>
      <c r="Q5261" s="214"/>
      <c r="R5261" s="214"/>
      <c r="S5261" s="215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214" t="s">
        <v>1794</v>
      </c>
      <c r="D5262" s="214"/>
      <c r="E5262" s="214"/>
      <c r="F5262" s="214"/>
      <c r="G5262" s="214"/>
      <c r="H5262" s="214"/>
      <c r="I5262" s="214"/>
      <c r="J5262" s="214"/>
      <c r="K5262" s="214"/>
      <c r="L5262" s="214"/>
      <c r="M5262" s="214"/>
      <c r="N5262" s="214"/>
      <c r="O5262" s="214"/>
      <c r="P5262" s="214"/>
      <c r="Q5262" s="214"/>
      <c r="R5262" s="214"/>
      <c r="S5262" s="215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216" t="s">
        <v>3473</v>
      </c>
      <c r="D5263" s="216"/>
      <c r="E5263" s="216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218" t="s">
        <v>3475</v>
      </c>
      <c r="D5264" s="218"/>
      <c r="E5264" s="218"/>
      <c r="F5264" s="218"/>
      <c r="G5264" s="218"/>
      <c r="H5264" s="218"/>
      <c r="I5264" s="218"/>
      <c r="J5264" s="218"/>
      <c r="K5264" s="218"/>
      <c r="L5264" s="218"/>
      <c r="M5264" s="218"/>
      <c r="N5264" s="218"/>
      <c r="O5264" s="218"/>
      <c r="P5264" s="218"/>
      <c r="Q5264" s="218"/>
      <c r="R5264" s="218"/>
      <c r="S5264" s="219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214" t="s">
        <v>1805</v>
      </c>
      <c r="D5265" s="214"/>
      <c r="E5265" s="214"/>
      <c r="F5265" s="214"/>
      <c r="G5265" s="214"/>
      <c r="H5265" s="214"/>
      <c r="I5265" s="214"/>
      <c r="J5265" s="214"/>
      <c r="K5265" s="214"/>
      <c r="L5265" s="214"/>
      <c r="M5265" s="214"/>
      <c r="N5265" s="214"/>
      <c r="O5265" s="214"/>
      <c r="P5265" s="214"/>
      <c r="Q5265" s="214"/>
      <c r="R5265" s="214"/>
      <c r="S5265" s="215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214" t="s">
        <v>1794</v>
      </c>
      <c r="D5266" s="214"/>
      <c r="E5266" s="214"/>
      <c r="F5266" s="214"/>
      <c r="G5266" s="214"/>
      <c r="H5266" s="214"/>
      <c r="I5266" s="214"/>
      <c r="J5266" s="214"/>
      <c r="K5266" s="214"/>
      <c r="L5266" s="214"/>
      <c r="M5266" s="214"/>
      <c r="N5266" s="214"/>
      <c r="O5266" s="214"/>
      <c r="P5266" s="214"/>
      <c r="Q5266" s="214"/>
      <c r="R5266" s="214"/>
      <c r="S5266" s="215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216" t="s">
        <v>3478</v>
      </c>
      <c r="D5267" s="216"/>
      <c r="E5267" s="216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218" t="s">
        <v>3480</v>
      </c>
      <c r="D5268" s="218"/>
      <c r="E5268" s="218"/>
      <c r="F5268" s="218"/>
      <c r="G5268" s="218"/>
      <c r="H5268" s="218"/>
      <c r="I5268" s="218"/>
      <c r="J5268" s="218"/>
      <c r="K5268" s="218"/>
      <c r="L5268" s="218"/>
      <c r="M5268" s="218"/>
      <c r="N5268" s="218"/>
      <c r="O5268" s="218"/>
      <c r="P5268" s="218"/>
      <c r="Q5268" s="218"/>
      <c r="R5268" s="218"/>
      <c r="S5268" s="219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214" t="s">
        <v>1805</v>
      </c>
      <c r="D5269" s="214"/>
      <c r="E5269" s="214"/>
      <c r="F5269" s="214"/>
      <c r="G5269" s="214"/>
      <c r="H5269" s="214"/>
      <c r="I5269" s="214"/>
      <c r="J5269" s="214"/>
      <c r="K5269" s="214"/>
      <c r="L5269" s="214"/>
      <c r="M5269" s="214"/>
      <c r="N5269" s="214"/>
      <c r="O5269" s="214"/>
      <c r="P5269" s="214"/>
      <c r="Q5269" s="214"/>
      <c r="R5269" s="214"/>
      <c r="S5269" s="215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214" t="s">
        <v>1794</v>
      </c>
      <c r="D5270" s="214"/>
      <c r="E5270" s="214"/>
      <c r="F5270" s="214"/>
      <c r="G5270" s="214"/>
      <c r="H5270" s="214"/>
      <c r="I5270" s="214"/>
      <c r="J5270" s="214"/>
      <c r="K5270" s="214"/>
      <c r="L5270" s="214"/>
      <c r="M5270" s="214"/>
      <c r="N5270" s="214"/>
      <c r="O5270" s="214"/>
      <c r="P5270" s="214"/>
      <c r="Q5270" s="214"/>
      <c r="R5270" s="214"/>
      <c r="S5270" s="215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216" t="s">
        <v>4963</v>
      </c>
      <c r="D5271" s="216"/>
      <c r="E5271" s="216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218" t="s">
        <v>4965</v>
      </c>
      <c r="D5272" s="218"/>
      <c r="E5272" s="218"/>
      <c r="F5272" s="218"/>
      <c r="G5272" s="218"/>
      <c r="H5272" s="218"/>
      <c r="I5272" s="218"/>
      <c r="J5272" s="218"/>
      <c r="K5272" s="218"/>
      <c r="L5272" s="218"/>
      <c r="M5272" s="218"/>
      <c r="N5272" s="218"/>
      <c r="O5272" s="218"/>
      <c r="P5272" s="218"/>
      <c r="Q5272" s="218"/>
      <c r="R5272" s="218"/>
      <c r="S5272" s="219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214" t="s">
        <v>1805</v>
      </c>
      <c r="D5273" s="214"/>
      <c r="E5273" s="214"/>
      <c r="F5273" s="214"/>
      <c r="G5273" s="214"/>
      <c r="H5273" s="214"/>
      <c r="I5273" s="214"/>
      <c r="J5273" s="214"/>
      <c r="K5273" s="214"/>
      <c r="L5273" s="214"/>
      <c r="M5273" s="214"/>
      <c r="N5273" s="214"/>
      <c r="O5273" s="214"/>
      <c r="P5273" s="214"/>
      <c r="Q5273" s="214"/>
      <c r="R5273" s="214"/>
      <c r="S5273" s="215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214" t="s">
        <v>1794</v>
      </c>
      <c r="D5274" s="214"/>
      <c r="E5274" s="214"/>
      <c r="F5274" s="214"/>
      <c r="G5274" s="214"/>
      <c r="H5274" s="214"/>
      <c r="I5274" s="214"/>
      <c r="J5274" s="214"/>
      <c r="K5274" s="214"/>
      <c r="L5274" s="214"/>
      <c r="M5274" s="214"/>
      <c r="N5274" s="214"/>
      <c r="O5274" s="214"/>
      <c r="P5274" s="214"/>
      <c r="Q5274" s="214"/>
      <c r="R5274" s="214"/>
      <c r="S5274" s="215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216" t="s">
        <v>4821</v>
      </c>
      <c r="D5275" s="216"/>
      <c r="E5275" s="216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218" t="s">
        <v>4823</v>
      </c>
      <c r="D5276" s="218"/>
      <c r="E5276" s="218"/>
      <c r="F5276" s="218"/>
      <c r="G5276" s="218"/>
      <c r="H5276" s="218"/>
      <c r="I5276" s="218"/>
      <c r="J5276" s="218"/>
      <c r="K5276" s="218"/>
      <c r="L5276" s="218"/>
      <c r="M5276" s="218"/>
      <c r="N5276" s="218"/>
      <c r="O5276" s="218"/>
      <c r="P5276" s="218"/>
      <c r="Q5276" s="218"/>
      <c r="R5276" s="218"/>
      <c r="S5276" s="219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214" t="s">
        <v>1805</v>
      </c>
      <c r="D5277" s="214"/>
      <c r="E5277" s="214"/>
      <c r="F5277" s="214"/>
      <c r="G5277" s="214"/>
      <c r="H5277" s="214"/>
      <c r="I5277" s="214"/>
      <c r="J5277" s="214"/>
      <c r="K5277" s="214"/>
      <c r="L5277" s="214"/>
      <c r="M5277" s="214"/>
      <c r="N5277" s="214"/>
      <c r="O5277" s="214"/>
      <c r="P5277" s="214"/>
      <c r="Q5277" s="214"/>
      <c r="R5277" s="214"/>
      <c r="S5277" s="215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214" t="s">
        <v>1794</v>
      </c>
      <c r="D5278" s="214"/>
      <c r="E5278" s="214"/>
      <c r="F5278" s="214"/>
      <c r="G5278" s="214"/>
      <c r="H5278" s="214"/>
      <c r="I5278" s="214"/>
      <c r="J5278" s="214"/>
      <c r="K5278" s="214"/>
      <c r="L5278" s="214"/>
      <c r="M5278" s="214"/>
      <c r="N5278" s="214"/>
      <c r="O5278" s="214"/>
      <c r="P5278" s="214"/>
      <c r="Q5278" s="214"/>
      <c r="R5278" s="214"/>
      <c r="S5278" s="215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216" t="s">
        <v>2790</v>
      </c>
      <c r="D5279" s="216"/>
      <c r="E5279" s="216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218" t="s">
        <v>2792</v>
      </c>
      <c r="D5280" s="218"/>
      <c r="E5280" s="218"/>
      <c r="F5280" s="218"/>
      <c r="G5280" s="218"/>
      <c r="H5280" s="218"/>
      <c r="I5280" s="218"/>
      <c r="J5280" s="218"/>
      <c r="K5280" s="218"/>
      <c r="L5280" s="218"/>
      <c r="M5280" s="218"/>
      <c r="N5280" s="218"/>
      <c r="O5280" s="218"/>
      <c r="P5280" s="218"/>
      <c r="Q5280" s="218"/>
      <c r="R5280" s="218"/>
      <c r="S5280" s="219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214" t="s">
        <v>1805</v>
      </c>
      <c r="D5281" s="214"/>
      <c r="E5281" s="214"/>
      <c r="F5281" s="214"/>
      <c r="G5281" s="214"/>
      <c r="H5281" s="214"/>
      <c r="I5281" s="214"/>
      <c r="J5281" s="214"/>
      <c r="K5281" s="214"/>
      <c r="L5281" s="214"/>
      <c r="M5281" s="214"/>
      <c r="N5281" s="214"/>
      <c r="O5281" s="214"/>
      <c r="P5281" s="214"/>
      <c r="Q5281" s="214"/>
      <c r="R5281" s="214"/>
      <c r="S5281" s="215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214" t="s">
        <v>1794</v>
      </c>
      <c r="D5282" s="214"/>
      <c r="E5282" s="214"/>
      <c r="F5282" s="214"/>
      <c r="G5282" s="214"/>
      <c r="H5282" s="214"/>
      <c r="I5282" s="214"/>
      <c r="J5282" s="214"/>
      <c r="K5282" s="214"/>
      <c r="L5282" s="214"/>
      <c r="M5282" s="214"/>
      <c r="N5282" s="214"/>
      <c r="O5282" s="214"/>
      <c r="P5282" s="214"/>
      <c r="Q5282" s="214"/>
      <c r="R5282" s="214"/>
      <c r="S5282" s="215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216" t="s">
        <v>4970</v>
      </c>
      <c r="D5283" s="216"/>
      <c r="E5283" s="216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218" t="s">
        <v>4972</v>
      </c>
      <c r="D5284" s="218"/>
      <c r="E5284" s="218"/>
      <c r="F5284" s="218"/>
      <c r="G5284" s="218"/>
      <c r="H5284" s="218"/>
      <c r="I5284" s="218"/>
      <c r="J5284" s="218"/>
      <c r="K5284" s="218"/>
      <c r="L5284" s="218"/>
      <c r="M5284" s="218"/>
      <c r="N5284" s="218"/>
      <c r="O5284" s="218"/>
      <c r="P5284" s="218"/>
      <c r="Q5284" s="218"/>
      <c r="R5284" s="218"/>
      <c r="S5284" s="219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214" t="s">
        <v>1805</v>
      </c>
      <c r="D5285" s="214"/>
      <c r="E5285" s="214"/>
      <c r="F5285" s="214"/>
      <c r="G5285" s="214"/>
      <c r="H5285" s="214"/>
      <c r="I5285" s="214"/>
      <c r="J5285" s="214"/>
      <c r="K5285" s="214"/>
      <c r="L5285" s="214"/>
      <c r="M5285" s="214"/>
      <c r="N5285" s="214"/>
      <c r="O5285" s="214"/>
      <c r="P5285" s="214"/>
      <c r="Q5285" s="214"/>
      <c r="R5285" s="214"/>
      <c r="S5285" s="215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214" t="s">
        <v>1794</v>
      </c>
      <c r="D5286" s="214"/>
      <c r="E5286" s="214"/>
      <c r="F5286" s="214"/>
      <c r="G5286" s="214"/>
      <c r="H5286" s="214"/>
      <c r="I5286" s="214"/>
      <c r="J5286" s="214"/>
      <c r="K5286" s="214"/>
      <c r="L5286" s="214"/>
      <c r="M5286" s="214"/>
      <c r="N5286" s="214"/>
      <c r="O5286" s="214"/>
      <c r="P5286" s="214"/>
      <c r="Q5286" s="214"/>
      <c r="R5286" s="214"/>
      <c r="S5286" s="215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216" t="s">
        <v>4975</v>
      </c>
      <c r="D5287" s="216"/>
      <c r="E5287" s="216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218" t="s">
        <v>4977</v>
      </c>
      <c r="D5288" s="218"/>
      <c r="E5288" s="218"/>
      <c r="F5288" s="218"/>
      <c r="G5288" s="218"/>
      <c r="H5288" s="218"/>
      <c r="I5288" s="218"/>
      <c r="J5288" s="218"/>
      <c r="K5288" s="218"/>
      <c r="L5288" s="218"/>
      <c r="M5288" s="218"/>
      <c r="N5288" s="218"/>
      <c r="O5288" s="218"/>
      <c r="P5288" s="218"/>
      <c r="Q5288" s="218"/>
      <c r="R5288" s="218"/>
      <c r="S5288" s="219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214" t="s">
        <v>1805</v>
      </c>
      <c r="D5289" s="214"/>
      <c r="E5289" s="214"/>
      <c r="F5289" s="214"/>
      <c r="G5289" s="214"/>
      <c r="H5289" s="214"/>
      <c r="I5289" s="214"/>
      <c r="J5289" s="214"/>
      <c r="K5289" s="214"/>
      <c r="L5289" s="214"/>
      <c r="M5289" s="214"/>
      <c r="N5289" s="214"/>
      <c r="O5289" s="214"/>
      <c r="P5289" s="214"/>
      <c r="Q5289" s="214"/>
      <c r="R5289" s="214"/>
      <c r="S5289" s="215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214" t="s">
        <v>1794</v>
      </c>
      <c r="D5290" s="214"/>
      <c r="E5290" s="214"/>
      <c r="F5290" s="214"/>
      <c r="G5290" s="214"/>
      <c r="H5290" s="214"/>
      <c r="I5290" s="214"/>
      <c r="J5290" s="214"/>
      <c r="K5290" s="214"/>
      <c r="L5290" s="214"/>
      <c r="M5290" s="214"/>
      <c r="N5290" s="214"/>
      <c r="O5290" s="214"/>
      <c r="P5290" s="214"/>
      <c r="Q5290" s="214"/>
      <c r="R5290" s="214"/>
      <c r="S5290" s="215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216" t="s">
        <v>2814</v>
      </c>
      <c r="D5291" s="216"/>
      <c r="E5291" s="216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218" t="s">
        <v>2816</v>
      </c>
      <c r="D5292" s="218"/>
      <c r="E5292" s="218"/>
      <c r="F5292" s="218"/>
      <c r="G5292" s="218"/>
      <c r="H5292" s="218"/>
      <c r="I5292" s="218"/>
      <c r="J5292" s="218"/>
      <c r="K5292" s="218"/>
      <c r="L5292" s="218"/>
      <c r="M5292" s="218"/>
      <c r="N5292" s="218"/>
      <c r="O5292" s="218"/>
      <c r="P5292" s="218"/>
      <c r="Q5292" s="218"/>
      <c r="R5292" s="218"/>
      <c r="S5292" s="219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214" t="s">
        <v>1805</v>
      </c>
      <c r="D5293" s="214"/>
      <c r="E5293" s="214"/>
      <c r="F5293" s="214"/>
      <c r="G5293" s="214"/>
      <c r="H5293" s="214"/>
      <c r="I5293" s="214"/>
      <c r="J5293" s="214"/>
      <c r="K5293" s="214"/>
      <c r="L5293" s="214"/>
      <c r="M5293" s="214"/>
      <c r="N5293" s="214"/>
      <c r="O5293" s="214"/>
      <c r="P5293" s="214"/>
      <c r="Q5293" s="214"/>
      <c r="R5293" s="214"/>
      <c r="S5293" s="215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214" t="s">
        <v>1794</v>
      </c>
      <c r="D5294" s="214"/>
      <c r="E5294" s="214"/>
      <c r="F5294" s="214"/>
      <c r="G5294" s="214"/>
      <c r="H5294" s="214"/>
      <c r="I5294" s="214"/>
      <c r="J5294" s="214"/>
      <c r="K5294" s="214"/>
      <c r="L5294" s="214"/>
      <c r="M5294" s="214"/>
      <c r="N5294" s="214"/>
      <c r="O5294" s="214"/>
      <c r="P5294" s="214"/>
      <c r="Q5294" s="214"/>
      <c r="R5294" s="214"/>
      <c r="S5294" s="215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216" t="s">
        <v>4981</v>
      </c>
      <c r="D5295" s="216"/>
      <c r="E5295" s="216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218" t="s">
        <v>3494</v>
      </c>
      <c r="D5296" s="218"/>
      <c r="E5296" s="218"/>
      <c r="F5296" s="218"/>
      <c r="G5296" s="218"/>
      <c r="H5296" s="218"/>
      <c r="I5296" s="218"/>
      <c r="J5296" s="218"/>
      <c r="K5296" s="218"/>
      <c r="L5296" s="218"/>
      <c r="M5296" s="218"/>
      <c r="N5296" s="218"/>
      <c r="O5296" s="218"/>
      <c r="P5296" s="218"/>
      <c r="Q5296" s="218"/>
      <c r="R5296" s="218"/>
      <c r="S5296" s="219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214" t="s">
        <v>1805</v>
      </c>
      <c r="D5297" s="214"/>
      <c r="E5297" s="214"/>
      <c r="F5297" s="214"/>
      <c r="G5297" s="214"/>
      <c r="H5297" s="214"/>
      <c r="I5297" s="214"/>
      <c r="J5297" s="214"/>
      <c r="K5297" s="214"/>
      <c r="L5297" s="214"/>
      <c r="M5297" s="214"/>
      <c r="N5297" s="214"/>
      <c r="O5297" s="214"/>
      <c r="P5297" s="214"/>
      <c r="Q5297" s="214"/>
      <c r="R5297" s="214"/>
      <c r="S5297" s="215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214" t="s">
        <v>1794</v>
      </c>
      <c r="D5298" s="214"/>
      <c r="E5298" s="214"/>
      <c r="F5298" s="214"/>
      <c r="G5298" s="214"/>
      <c r="H5298" s="214"/>
      <c r="I5298" s="214"/>
      <c r="J5298" s="214"/>
      <c r="K5298" s="214"/>
      <c r="L5298" s="214"/>
      <c r="M5298" s="214"/>
      <c r="N5298" s="214"/>
      <c r="O5298" s="214"/>
      <c r="P5298" s="214"/>
      <c r="Q5298" s="214"/>
      <c r="R5298" s="214"/>
      <c r="S5298" s="215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216" t="s">
        <v>2818</v>
      </c>
      <c r="D5299" s="216"/>
      <c r="E5299" s="216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218" t="s">
        <v>2820</v>
      </c>
      <c r="D5300" s="218"/>
      <c r="E5300" s="218"/>
      <c r="F5300" s="218"/>
      <c r="G5300" s="218"/>
      <c r="H5300" s="218"/>
      <c r="I5300" s="218"/>
      <c r="J5300" s="218"/>
      <c r="K5300" s="218"/>
      <c r="L5300" s="218"/>
      <c r="M5300" s="218"/>
      <c r="N5300" s="218"/>
      <c r="O5300" s="218"/>
      <c r="P5300" s="218"/>
      <c r="Q5300" s="218"/>
      <c r="R5300" s="218"/>
      <c r="S5300" s="219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214" t="s">
        <v>1805</v>
      </c>
      <c r="D5301" s="214"/>
      <c r="E5301" s="214"/>
      <c r="F5301" s="214"/>
      <c r="G5301" s="214"/>
      <c r="H5301" s="214"/>
      <c r="I5301" s="214"/>
      <c r="J5301" s="214"/>
      <c r="K5301" s="214"/>
      <c r="L5301" s="214"/>
      <c r="M5301" s="214"/>
      <c r="N5301" s="214"/>
      <c r="O5301" s="214"/>
      <c r="P5301" s="214"/>
      <c r="Q5301" s="214"/>
      <c r="R5301" s="214"/>
      <c r="S5301" s="215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214" t="s">
        <v>1794</v>
      </c>
      <c r="D5302" s="214"/>
      <c r="E5302" s="214"/>
      <c r="F5302" s="214"/>
      <c r="G5302" s="214"/>
      <c r="H5302" s="214"/>
      <c r="I5302" s="214"/>
      <c r="J5302" s="214"/>
      <c r="K5302" s="214"/>
      <c r="L5302" s="214"/>
      <c r="M5302" s="214"/>
      <c r="N5302" s="214"/>
      <c r="O5302" s="214"/>
      <c r="P5302" s="214"/>
      <c r="Q5302" s="214"/>
      <c r="R5302" s="214"/>
      <c r="S5302" s="215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216" t="s">
        <v>4985</v>
      </c>
      <c r="D5303" s="216"/>
      <c r="E5303" s="216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218" t="s">
        <v>2800</v>
      </c>
      <c r="D5304" s="218"/>
      <c r="E5304" s="218"/>
      <c r="F5304" s="218"/>
      <c r="G5304" s="218"/>
      <c r="H5304" s="218"/>
      <c r="I5304" s="218"/>
      <c r="J5304" s="218"/>
      <c r="K5304" s="218"/>
      <c r="L5304" s="218"/>
      <c r="M5304" s="218"/>
      <c r="N5304" s="218"/>
      <c r="O5304" s="218"/>
      <c r="P5304" s="218"/>
      <c r="Q5304" s="218"/>
      <c r="R5304" s="218"/>
      <c r="S5304" s="219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214" t="s">
        <v>1805</v>
      </c>
      <c r="D5305" s="214"/>
      <c r="E5305" s="214"/>
      <c r="F5305" s="214"/>
      <c r="G5305" s="214"/>
      <c r="H5305" s="214"/>
      <c r="I5305" s="214"/>
      <c r="J5305" s="214"/>
      <c r="K5305" s="214"/>
      <c r="L5305" s="214"/>
      <c r="M5305" s="214"/>
      <c r="N5305" s="214"/>
      <c r="O5305" s="214"/>
      <c r="P5305" s="214"/>
      <c r="Q5305" s="214"/>
      <c r="R5305" s="214"/>
      <c r="S5305" s="215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214" t="s">
        <v>1794</v>
      </c>
      <c r="D5306" s="214"/>
      <c r="E5306" s="214"/>
      <c r="F5306" s="214"/>
      <c r="G5306" s="214"/>
      <c r="H5306" s="214"/>
      <c r="I5306" s="214"/>
      <c r="J5306" s="214"/>
      <c r="K5306" s="214"/>
      <c r="L5306" s="214"/>
      <c r="M5306" s="214"/>
      <c r="N5306" s="214"/>
      <c r="O5306" s="214"/>
      <c r="P5306" s="214"/>
      <c r="Q5306" s="214"/>
      <c r="R5306" s="214"/>
      <c r="S5306" s="215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216" t="s">
        <v>4988</v>
      </c>
      <c r="D5307" s="216"/>
      <c r="E5307" s="216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218" t="s">
        <v>2900</v>
      </c>
      <c r="D5308" s="218"/>
      <c r="E5308" s="218"/>
      <c r="F5308" s="218"/>
      <c r="G5308" s="218"/>
      <c r="H5308" s="218"/>
      <c r="I5308" s="218"/>
      <c r="J5308" s="218"/>
      <c r="K5308" s="218"/>
      <c r="L5308" s="218"/>
      <c r="M5308" s="218"/>
      <c r="N5308" s="218"/>
      <c r="O5308" s="218"/>
      <c r="P5308" s="218"/>
      <c r="Q5308" s="218"/>
      <c r="R5308" s="218"/>
      <c r="S5308" s="219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214" t="s">
        <v>1805</v>
      </c>
      <c r="D5309" s="214"/>
      <c r="E5309" s="214"/>
      <c r="F5309" s="214"/>
      <c r="G5309" s="214"/>
      <c r="H5309" s="214"/>
      <c r="I5309" s="214"/>
      <c r="J5309" s="214"/>
      <c r="K5309" s="214"/>
      <c r="L5309" s="214"/>
      <c r="M5309" s="214"/>
      <c r="N5309" s="214"/>
      <c r="O5309" s="214"/>
      <c r="P5309" s="214"/>
      <c r="Q5309" s="214"/>
      <c r="R5309" s="214"/>
      <c r="S5309" s="215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214" t="s">
        <v>1794</v>
      </c>
      <c r="D5310" s="214"/>
      <c r="E5310" s="214"/>
      <c r="F5310" s="214"/>
      <c r="G5310" s="214"/>
      <c r="H5310" s="214"/>
      <c r="I5310" s="214"/>
      <c r="J5310" s="214"/>
      <c r="K5310" s="214"/>
      <c r="L5310" s="214"/>
      <c r="M5310" s="214"/>
      <c r="N5310" s="214"/>
      <c r="O5310" s="214"/>
      <c r="P5310" s="214"/>
      <c r="Q5310" s="214"/>
      <c r="R5310" s="214"/>
      <c r="S5310" s="215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216" t="s">
        <v>4899</v>
      </c>
      <c r="D5311" s="216"/>
      <c r="E5311" s="216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218" t="s">
        <v>4901</v>
      </c>
      <c r="D5312" s="218"/>
      <c r="E5312" s="218"/>
      <c r="F5312" s="218"/>
      <c r="G5312" s="218"/>
      <c r="H5312" s="218"/>
      <c r="I5312" s="218"/>
      <c r="J5312" s="218"/>
      <c r="K5312" s="218"/>
      <c r="L5312" s="218"/>
      <c r="M5312" s="218"/>
      <c r="N5312" s="218"/>
      <c r="O5312" s="218"/>
      <c r="P5312" s="218"/>
      <c r="Q5312" s="218"/>
      <c r="R5312" s="218"/>
      <c r="S5312" s="219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214" t="s">
        <v>1805</v>
      </c>
      <c r="D5313" s="214"/>
      <c r="E5313" s="214"/>
      <c r="F5313" s="214"/>
      <c r="G5313" s="214"/>
      <c r="H5313" s="214"/>
      <c r="I5313" s="214"/>
      <c r="J5313" s="214"/>
      <c r="K5313" s="214"/>
      <c r="L5313" s="214"/>
      <c r="M5313" s="214"/>
      <c r="N5313" s="214"/>
      <c r="O5313" s="214"/>
      <c r="P5313" s="214"/>
      <c r="Q5313" s="214"/>
      <c r="R5313" s="214"/>
      <c r="S5313" s="215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214" t="s">
        <v>1794</v>
      </c>
      <c r="D5314" s="214"/>
      <c r="E5314" s="214"/>
      <c r="F5314" s="214"/>
      <c r="G5314" s="214"/>
      <c r="H5314" s="214"/>
      <c r="I5314" s="214"/>
      <c r="J5314" s="214"/>
      <c r="K5314" s="214"/>
      <c r="L5314" s="214"/>
      <c r="M5314" s="214"/>
      <c r="N5314" s="214"/>
      <c r="O5314" s="214"/>
      <c r="P5314" s="214"/>
      <c r="Q5314" s="214"/>
      <c r="R5314" s="214"/>
      <c r="S5314" s="215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216" t="s">
        <v>4992</v>
      </c>
      <c r="D5315" s="216"/>
      <c r="E5315" s="216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218" t="s">
        <v>4279</v>
      </c>
      <c r="D5316" s="218"/>
      <c r="E5316" s="218"/>
      <c r="F5316" s="218"/>
      <c r="G5316" s="218"/>
      <c r="H5316" s="218"/>
      <c r="I5316" s="218"/>
      <c r="J5316" s="218"/>
      <c r="K5316" s="218"/>
      <c r="L5316" s="218"/>
      <c r="M5316" s="218"/>
      <c r="N5316" s="218"/>
      <c r="O5316" s="218"/>
      <c r="P5316" s="218"/>
      <c r="Q5316" s="218"/>
      <c r="R5316" s="218"/>
      <c r="S5316" s="219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214" t="s">
        <v>1805</v>
      </c>
      <c r="D5317" s="214"/>
      <c r="E5317" s="214"/>
      <c r="F5317" s="214"/>
      <c r="G5317" s="214"/>
      <c r="H5317" s="214"/>
      <c r="I5317" s="214"/>
      <c r="J5317" s="214"/>
      <c r="K5317" s="214"/>
      <c r="L5317" s="214"/>
      <c r="M5317" s="214"/>
      <c r="N5317" s="214"/>
      <c r="O5317" s="214"/>
      <c r="P5317" s="214"/>
      <c r="Q5317" s="214"/>
      <c r="R5317" s="214"/>
      <c r="S5317" s="215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214" t="s">
        <v>1794</v>
      </c>
      <c r="D5318" s="214"/>
      <c r="E5318" s="214"/>
      <c r="F5318" s="214"/>
      <c r="G5318" s="214"/>
      <c r="H5318" s="214"/>
      <c r="I5318" s="214"/>
      <c r="J5318" s="214"/>
      <c r="K5318" s="214"/>
      <c r="L5318" s="214"/>
      <c r="M5318" s="214"/>
      <c r="N5318" s="214"/>
      <c r="O5318" s="214"/>
      <c r="P5318" s="214"/>
      <c r="Q5318" s="214"/>
      <c r="R5318" s="214"/>
      <c r="S5318" s="215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216" t="s">
        <v>4952</v>
      </c>
      <c r="D5319" s="216"/>
      <c r="E5319" s="216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218" t="s">
        <v>4995</v>
      </c>
      <c r="D5320" s="218"/>
      <c r="E5320" s="218"/>
      <c r="F5320" s="218"/>
      <c r="G5320" s="218"/>
      <c r="H5320" s="218"/>
      <c r="I5320" s="218"/>
      <c r="J5320" s="218"/>
      <c r="K5320" s="218"/>
      <c r="L5320" s="218"/>
      <c r="M5320" s="218"/>
      <c r="N5320" s="218"/>
      <c r="O5320" s="218"/>
      <c r="P5320" s="218"/>
      <c r="Q5320" s="218"/>
      <c r="R5320" s="218"/>
      <c r="S5320" s="219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214" t="s">
        <v>1805</v>
      </c>
      <c r="D5321" s="214"/>
      <c r="E5321" s="214"/>
      <c r="F5321" s="214"/>
      <c r="G5321" s="214"/>
      <c r="H5321" s="214"/>
      <c r="I5321" s="214"/>
      <c r="J5321" s="214"/>
      <c r="K5321" s="214"/>
      <c r="L5321" s="214"/>
      <c r="M5321" s="214"/>
      <c r="N5321" s="214"/>
      <c r="O5321" s="214"/>
      <c r="P5321" s="214"/>
      <c r="Q5321" s="214"/>
      <c r="R5321" s="214"/>
      <c r="S5321" s="215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214" t="s">
        <v>1794</v>
      </c>
      <c r="D5322" s="214"/>
      <c r="E5322" s="214"/>
      <c r="F5322" s="214"/>
      <c r="G5322" s="214"/>
      <c r="H5322" s="214"/>
      <c r="I5322" s="214"/>
      <c r="J5322" s="214"/>
      <c r="K5322" s="214"/>
      <c r="L5322" s="214"/>
      <c r="M5322" s="214"/>
      <c r="N5322" s="214"/>
      <c r="O5322" s="214"/>
      <c r="P5322" s="214"/>
      <c r="Q5322" s="214"/>
      <c r="R5322" s="214"/>
      <c r="S5322" s="215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216" t="s">
        <v>2764</v>
      </c>
      <c r="D5323" s="216"/>
      <c r="E5323" s="216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218" t="s">
        <v>2766</v>
      </c>
      <c r="D5324" s="218"/>
      <c r="E5324" s="218"/>
      <c r="F5324" s="218"/>
      <c r="G5324" s="218"/>
      <c r="H5324" s="218"/>
      <c r="I5324" s="218"/>
      <c r="J5324" s="218"/>
      <c r="K5324" s="218"/>
      <c r="L5324" s="218"/>
      <c r="M5324" s="218"/>
      <c r="N5324" s="218"/>
      <c r="O5324" s="218"/>
      <c r="P5324" s="218"/>
      <c r="Q5324" s="218"/>
      <c r="R5324" s="218"/>
      <c r="S5324" s="219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214" t="s">
        <v>1805</v>
      </c>
      <c r="D5325" s="214"/>
      <c r="E5325" s="214"/>
      <c r="F5325" s="214"/>
      <c r="G5325" s="214"/>
      <c r="H5325" s="214"/>
      <c r="I5325" s="214"/>
      <c r="J5325" s="214"/>
      <c r="K5325" s="214"/>
      <c r="L5325" s="214"/>
      <c r="M5325" s="214"/>
      <c r="N5325" s="214"/>
      <c r="O5325" s="214"/>
      <c r="P5325" s="214"/>
      <c r="Q5325" s="214"/>
      <c r="R5325" s="214"/>
      <c r="S5325" s="215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214" t="s">
        <v>1794</v>
      </c>
      <c r="D5326" s="214"/>
      <c r="E5326" s="214"/>
      <c r="F5326" s="214"/>
      <c r="G5326" s="214"/>
      <c r="H5326" s="214"/>
      <c r="I5326" s="214"/>
      <c r="J5326" s="214"/>
      <c r="K5326" s="214"/>
      <c r="L5326" s="214"/>
      <c r="M5326" s="214"/>
      <c r="N5326" s="214"/>
      <c r="O5326" s="214"/>
      <c r="P5326" s="214"/>
      <c r="Q5326" s="214"/>
      <c r="R5326" s="214"/>
      <c r="S5326" s="215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216" t="s">
        <v>2993</v>
      </c>
      <c r="D5327" s="216"/>
      <c r="E5327" s="216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218" t="s">
        <v>4999</v>
      </c>
      <c r="D5328" s="218"/>
      <c r="E5328" s="218"/>
      <c r="F5328" s="218"/>
      <c r="G5328" s="218"/>
      <c r="H5328" s="218"/>
      <c r="I5328" s="218"/>
      <c r="J5328" s="218"/>
      <c r="K5328" s="218"/>
      <c r="L5328" s="218"/>
      <c r="M5328" s="218"/>
      <c r="N5328" s="218"/>
      <c r="O5328" s="218"/>
      <c r="P5328" s="218"/>
      <c r="Q5328" s="218"/>
      <c r="R5328" s="218"/>
      <c r="S5328" s="219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214" t="s">
        <v>1805</v>
      </c>
      <c r="D5329" s="214"/>
      <c r="E5329" s="214"/>
      <c r="F5329" s="214"/>
      <c r="G5329" s="214"/>
      <c r="H5329" s="214"/>
      <c r="I5329" s="214"/>
      <c r="J5329" s="214"/>
      <c r="K5329" s="214"/>
      <c r="L5329" s="214"/>
      <c r="M5329" s="214"/>
      <c r="N5329" s="214"/>
      <c r="O5329" s="214"/>
      <c r="P5329" s="214"/>
      <c r="Q5329" s="214"/>
      <c r="R5329" s="214"/>
      <c r="S5329" s="215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214" t="s">
        <v>1794</v>
      </c>
      <c r="D5330" s="214"/>
      <c r="E5330" s="214"/>
      <c r="F5330" s="214"/>
      <c r="G5330" s="214"/>
      <c r="H5330" s="214"/>
      <c r="I5330" s="214"/>
      <c r="J5330" s="214"/>
      <c r="K5330" s="214"/>
      <c r="L5330" s="214"/>
      <c r="M5330" s="214"/>
      <c r="N5330" s="214"/>
      <c r="O5330" s="214"/>
      <c r="P5330" s="214"/>
      <c r="Q5330" s="214"/>
      <c r="R5330" s="214"/>
      <c r="S5330" s="215"/>
      <c r="BY5330" s="40"/>
      <c r="BZ5330" s="83"/>
      <c r="CC5330" s="48" t="s">
        <v>1794</v>
      </c>
      <c r="CF5330" s="70"/>
    </row>
    <row r="5331" spans="1:84" s="16" customFormat="1" ht="15" x14ac:dyDescent="0.25">
      <c r="A5331" s="213" t="s">
        <v>661</v>
      </c>
      <c r="B5331" s="213"/>
      <c r="C5331" s="213"/>
      <c r="D5331" s="213"/>
      <c r="E5331" s="213"/>
      <c r="F5331" s="213"/>
      <c r="G5331" s="213"/>
      <c r="H5331" s="213"/>
      <c r="I5331" s="213"/>
      <c r="J5331" s="213"/>
      <c r="K5331" s="213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213" t="s">
        <v>214</v>
      </c>
      <c r="B5332" s="213"/>
      <c r="C5332" s="213"/>
      <c r="D5332" s="213"/>
      <c r="E5332" s="213"/>
      <c r="F5332" s="213"/>
      <c r="G5332" s="213"/>
      <c r="H5332" s="213"/>
      <c r="I5332" s="213"/>
      <c r="J5332" s="213"/>
      <c r="K5332" s="213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213" t="s">
        <v>215</v>
      </c>
      <c r="B5333" s="213"/>
      <c r="C5333" s="213"/>
      <c r="D5333" s="213"/>
      <c r="E5333" s="213"/>
      <c r="F5333" s="213"/>
      <c r="G5333" s="213"/>
      <c r="H5333" s="213"/>
      <c r="I5333" s="213"/>
      <c r="J5333" s="213"/>
      <c r="K5333" s="213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213" t="s">
        <v>5000</v>
      </c>
      <c r="B5334" s="213"/>
      <c r="C5334" s="213"/>
      <c r="D5334" s="213"/>
      <c r="E5334" s="213"/>
      <c r="F5334" s="213"/>
      <c r="G5334" s="213"/>
      <c r="H5334" s="213"/>
      <c r="I5334" s="213"/>
      <c r="J5334" s="213"/>
      <c r="K5334" s="213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220" t="s">
        <v>5001</v>
      </c>
      <c r="B5335" s="220"/>
      <c r="C5335" s="220"/>
      <c r="D5335" s="220"/>
      <c r="E5335" s="220"/>
      <c r="F5335" s="220"/>
      <c r="G5335" s="220"/>
      <c r="H5335" s="220"/>
      <c r="I5335" s="220"/>
      <c r="J5335" s="220"/>
      <c r="K5335" s="220"/>
      <c r="L5335" s="220"/>
      <c r="M5335" s="220"/>
      <c r="N5335" s="220"/>
      <c r="O5335" s="220"/>
      <c r="P5335" s="220"/>
      <c r="Q5335" s="220"/>
      <c r="R5335" s="220"/>
      <c r="S5335" s="220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216" t="s">
        <v>2499</v>
      </c>
      <c r="D5336" s="216"/>
      <c r="E5336" s="216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214" t="s">
        <v>2502</v>
      </c>
      <c r="D5337" s="214"/>
      <c r="E5337" s="214"/>
      <c r="F5337" s="214"/>
      <c r="G5337" s="214"/>
      <c r="H5337" s="214"/>
      <c r="I5337" s="214"/>
      <c r="J5337" s="214"/>
      <c r="K5337" s="214"/>
      <c r="L5337" s="214"/>
      <c r="M5337" s="214"/>
      <c r="N5337" s="214"/>
      <c r="O5337" s="214"/>
      <c r="P5337" s="214"/>
      <c r="Q5337" s="214"/>
      <c r="R5337" s="214"/>
      <c r="S5337" s="215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214" t="s">
        <v>81</v>
      </c>
      <c r="D5338" s="214"/>
      <c r="E5338" s="214"/>
      <c r="F5338" s="214"/>
      <c r="G5338" s="214"/>
      <c r="H5338" s="214"/>
      <c r="I5338" s="214"/>
      <c r="J5338" s="214"/>
      <c r="K5338" s="214"/>
      <c r="L5338" s="214"/>
      <c r="M5338" s="214"/>
      <c r="N5338" s="214"/>
      <c r="O5338" s="214"/>
      <c r="P5338" s="214"/>
      <c r="Q5338" s="214"/>
      <c r="R5338" s="214"/>
      <c r="S5338" s="215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214" t="s">
        <v>1794</v>
      </c>
      <c r="D5339" s="214"/>
      <c r="E5339" s="214"/>
      <c r="F5339" s="214"/>
      <c r="G5339" s="214"/>
      <c r="H5339" s="214"/>
      <c r="I5339" s="214"/>
      <c r="J5339" s="214"/>
      <c r="K5339" s="214"/>
      <c r="L5339" s="214"/>
      <c r="M5339" s="214"/>
      <c r="N5339" s="214"/>
      <c r="O5339" s="214"/>
      <c r="P5339" s="214"/>
      <c r="Q5339" s="214"/>
      <c r="R5339" s="214"/>
      <c r="S5339" s="215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216" t="s">
        <v>3183</v>
      </c>
      <c r="D5342" s="216"/>
      <c r="E5342" s="216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218" t="s">
        <v>3185</v>
      </c>
      <c r="D5343" s="218"/>
      <c r="E5343" s="218"/>
      <c r="F5343" s="218"/>
      <c r="G5343" s="218"/>
      <c r="H5343" s="218"/>
      <c r="I5343" s="218"/>
      <c r="J5343" s="218"/>
      <c r="K5343" s="218"/>
      <c r="L5343" s="218"/>
      <c r="M5343" s="218"/>
      <c r="N5343" s="218"/>
      <c r="O5343" s="218"/>
      <c r="P5343" s="218"/>
      <c r="Q5343" s="218"/>
      <c r="R5343" s="218"/>
      <c r="S5343" s="219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214" t="s">
        <v>2511</v>
      </c>
      <c r="D5344" s="214"/>
      <c r="E5344" s="214"/>
      <c r="F5344" s="214"/>
      <c r="G5344" s="214"/>
      <c r="H5344" s="214"/>
      <c r="I5344" s="214"/>
      <c r="J5344" s="214"/>
      <c r="K5344" s="214"/>
      <c r="L5344" s="214"/>
      <c r="M5344" s="214"/>
      <c r="N5344" s="214"/>
      <c r="O5344" s="214"/>
      <c r="P5344" s="214"/>
      <c r="Q5344" s="214"/>
      <c r="R5344" s="214"/>
      <c r="S5344" s="215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214" t="s">
        <v>2512</v>
      </c>
      <c r="D5345" s="214"/>
      <c r="E5345" s="214"/>
      <c r="F5345" s="214"/>
      <c r="G5345" s="214"/>
      <c r="H5345" s="214"/>
      <c r="I5345" s="214"/>
      <c r="J5345" s="214"/>
      <c r="K5345" s="214"/>
      <c r="L5345" s="214"/>
      <c r="M5345" s="214"/>
      <c r="N5345" s="214"/>
      <c r="O5345" s="214"/>
      <c r="P5345" s="214"/>
      <c r="Q5345" s="214"/>
      <c r="R5345" s="214"/>
      <c r="S5345" s="215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214" t="s">
        <v>2513</v>
      </c>
      <c r="D5346" s="214"/>
      <c r="E5346" s="214"/>
      <c r="F5346" s="214"/>
      <c r="G5346" s="214"/>
      <c r="H5346" s="214"/>
      <c r="I5346" s="214"/>
      <c r="J5346" s="214"/>
      <c r="K5346" s="214"/>
      <c r="L5346" s="214"/>
      <c r="M5346" s="214"/>
      <c r="N5346" s="214"/>
      <c r="O5346" s="214"/>
      <c r="P5346" s="214"/>
      <c r="Q5346" s="214"/>
      <c r="R5346" s="214"/>
      <c r="S5346" s="215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216" t="s">
        <v>3188</v>
      </c>
      <c r="D5347" s="216"/>
      <c r="E5347" s="216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218" t="s">
        <v>3190</v>
      </c>
      <c r="D5348" s="218"/>
      <c r="E5348" s="218"/>
      <c r="F5348" s="218"/>
      <c r="G5348" s="218"/>
      <c r="H5348" s="218"/>
      <c r="I5348" s="218"/>
      <c r="J5348" s="218"/>
      <c r="K5348" s="218"/>
      <c r="L5348" s="218"/>
      <c r="M5348" s="218"/>
      <c r="N5348" s="218"/>
      <c r="O5348" s="218"/>
      <c r="P5348" s="218"/>
      <c r="Q5348" s="218"/>
      <c r="R5348" s="218"/>
      <c r="S5348" s="219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214" t="s">
        <v>2511</v>
      </c>
      <c r="D5349" s="214"/>
      <c r="E5349" s="214"/>
      <c r="F5349" s="214"/>
      <c r="G5349" s="214"/>
      <c r="H5349" s="214"/>
      <c r="I5349" s="214"/>
      <c r="J5349" s="214"/>
      <c r="K5349" s="214"/>
      <c r="L5349" s="214"/>
      <c r="M5349" s="214"/>
      <c r="N5349" s="214"/>
      <c r="O5349" s="214"/>
      <c r="P5349" s="214"/>
      <c r="Q5349" s="214"/>
      <c r="R5349" s="214"/>
      <c r="S5349" s="215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214" t="s">
        <v>2512</v>
      </c>
      <c r="D5350" s="214"/>
      <c r="E5350" s="214"/>
      <c r="F5350" s="214"/>
      <c r="G5350" s="214"/>
      <c r="H5350" s="214"/>
      <c r="I5350" s="214"/>
      <c r="J5350" s="214"/>
      <c r="K5350" s="214"/>
      <c r="L5350" s="214"/>
      <c r="M5350" s="214"/>
      <c r="N5350" s="214"/>
      <c r="O5350" s="214"/>
      <c r="P5350" s="214"/>
      <c r="Q5350" s="214"/>
      <c r="R5350" s="214"/>
      <c r="S5350" s="215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214" t="s">
        <v>2513</v>
      </c>
      <c r="D5351" s="214"/>
      <c r="E5351" s="214"/>
      <c r="F5351" s="214"/>
      <c r="G5351" s="214"/>
      <c r="H5351" s="214"/>
      <c r="I5351" s="214"/>
      <c r="J5351" s="214"/>
      <c r="K5351" s="214"/>
      <c r="L5351" s="214"/>
      <c r="M5351" s="214"/>
      <c r="N5351" s="214"/>
      <c r="O5351" s="214"/>
      <c r="P5351" s="214"/>
      <c r="Q5351" s="214"/>
      <c r="R5351" s="214"/>
      <c r="S5351" s="215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216" t="s">
        <v>2712</v>
      </c>
      <c r="D5352" s="216"/>
      <c r="E5352" s="216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214" t="s">
        <v>2502</v>
      </c>
      <c r="D5353" s="214"/>
      <c r="E5353" s="214"/>
      <c r="F5353" s="214"/>
      <c r="G5353" s="214"/>
      <c r="H5353" s="214"/>
      <c r="I5353" s="214"/>
      <c r="J5353" s="214"/>
      <c r="K5353" s="214"/>
      <c r="L5353" s="214"/>
      <c r="M5353" s="214"/>
      <c r="N5353" s="214"/>
      <c r="O5353" s="214"/>
      <c r="P5353" s="214"/>
      <c r="Q5353" s="214"/>
      <c r="R5353" s="214"/>
      <c r="S5353" s="215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214" t="s">
        <v>81</v>
      </c>
      <c r="D5354" s="214"/>
      <c r="E5354" s="214"/>
      <c r="F5354" s="214"/>
      <c r="G5354" s="214"/>
      <c r="H5354" s="214"/>
      <c r="I5354" s="214"/>
      <c r="J5354" s="214"/>
      <c r="K5354" s="214"/>
      <c r="L5354" s="214"/>
      <c r="M5354" s="214"/>
      <c r="N5354" s="214"/>
      <c r="O5354" s="214"/>
      <c r="P5354" s="214"/>
      <c r="Q5354" s="214"/>
      <c r="R5354" s="214"/>
      <c r="S5354" s="215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214" t="s">
        <v>1794</v>
      </c>
      <c r="D5355" s="214"/>
      <c r="E5355" s="214"/>
      <c r="F5355" s="214"/>
      <c r="G5355" s="214"/>
      <c r="H5355" s="214"/>
      <c r="I5355" s="214"/>
      <c r="J5355" s="214"/>
      <c r="K5355" s="214"/>
      <c r="L5355" s="214"/>
      <c r="M5355" s="214"/>
      <c r="N5355" s="214"/>
      <c r="O5355" s="214"/>
      <c r="P5355" s="214"/>
      <c r="Q5355" s="214"/>
      <c r="R5355" s="214"/>
      <c r="S5355" s="215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216" t="s">
        <v>3193</v>
      </c>
      <c r="D5358" s="216"/>
      <c r="E5358" s="216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218" t="s">
        <v>3195</v>
      </c>
      <c r="D5359" s="218"/>
      <c r="E5359" s="218"/>
      <c r="F5359" s="218"/>
      <c r="G5359" s="218"/>
      <c r="H5359" s="218"/>
      <c r="I5359" s="218"/>
      <c r="J5359" s="218"/>
      <c r="K5359" s="218"/>
      <c r="L5359" s="218"/>
      <c r="M5359" s="218"/>
      <c r="N5359" s="218"/>
      <c r="O5359" s="218"/>
      <c r="P5359" s="218"/>
      <c r="Q5359" s="218"/>
      <c r="R5359" s="218"/>
      <c r="S5359" s="219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214" t="s">
        <v>2511</v>
      </c>
      <c r="D5360" s="214"/>
      <c r="E5360" s="214"/>
      <c r="F5360" s="214"/>
      <c r="G5360" s="214"/>
      <c r="H5360" s="214"/>
      <c r="I5360" s="214"/>
      <c r="J5360" s="214"/>
      <c r="K5360" s="214"/>
      <c r="L5360" s="214"/>
      <c r="M5360" s="214"/>
      <c r="N5360" s="214"/>
      <c r="O5360" s="214"/>
      <c r="P5360" s="214"/>
      <c r="Q5360" s="214"/>
      <c r="R5360" s="214"/>
      <c r="S5360" s="215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214" t="s">
        <v>2512</v>
      </c>
      <c r="D5361" s="214"/>
      <c r="E5361" s="214"/>
      <c r="F5361" s="214"/>
      <c r="G5361" s="214"/>
      <c r="H5361" s="214"/>
      <c r="I5361" s="214"/>
      <c r="J5361" s="214"/>
      <c r="K5361" s="214"/>
      <c r="L5361" s="214"/>
      <c r="M5361" s="214"/>
      <c r="N5361" s="214"/>
      <c r="O5361" s="214"/>
      <c r="P5361" s="214"/>
      <c r="Q5361" s="214"/>
      <c r="R5361" s="214"/>
      <c r="S5361" s="215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214" t="s">
        <v>2513</v>
      </c>
      <c r="D5362" s="214"/>
      <c r="E5362" s="214"/>
      <c r="F5362" s="214"/>
      <c r="G5362" s="214"/>
      <c r="H5362" s="214"/>
      <c r="I5362" s="214"/>
      <c r="J5362" s="214"/>
      <c r="K5362" s="214"/>
      <c r="L5362" s="214"/>
      <c r="M5362" s="214"/>
      <c r="N5362" s="214"/>
      <c r="O5362" s="214"/>
      <c r="P5362" s="214"/>
      <c r="Q5362" s="214"/>
      <c r="R5362" s="214"/>
      <c r="S5362" s="215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216" t="s">
        <v>2528</v>
      </c>
      <c r="D5363" s="216"/>
      <c r="E5363" s="216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214" t="s">
        <v>2502</v>
      </c>
      <c r="D5364" s="214"/>
      <c r="E5364" s="214"/>
      <c r="F5364" s="214"/>
      <c r="G5364" s="214"/>
      <c r="H5364" s="214"/>
      <c r="I5364" s="214"/>
      <c r="J5364" s="214"/>
      <c r="K5364" s="214"/>
      <c r="L5364" s="214"/>
      <c r="M5364" s="214"/>
      <c r="N5364" s="214"/>
      <c r="O5364" s="214"/>
      <c r="P5364" s="214"/>
      <c r="Q5364" s="214"/>
      <c r="R5364" s="214"/>
      <c r="S5364" s="215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214" t="s">
        <v>81</v>
      </c>
      <c r="D5365" s="214"/>
      <c r="E5365" s="214"/>
      <c r="F5365" s="214"/>
      <c r="G5365" s="214"/>
      <c r="H5365" s="214"/>
      <c r="I5365" s="214"/>
      <c r="J5365" s="214"/>
      <c r="K5365" s="214"/>
      <c r="L5365" s="214"/>
      <c r="M5365" s="214"/>
      <c r="N5365" s="214"/>
      <c r="O5365" s="214"/>
      <c r="P5365" s="214"/>
      <c r="Q5365" s="214"/>
      <c r="R5365" s="214"/>
      <c r="S5365" s="215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214" t="s">
        <v>1794</v>
      </c>
      <c r="D5366" s="214"/>
      <c r="E5366" s="214"/>
      <c r="F5366" s="214"/>
      <c r="G5366" s="214"/>
      <c r="H5366" s="214"/>
      <c r="I5366" s="214"/>
      <c r="J5366" s="214"/>
      <c r="K5366" s="214"/>
      <c r="L5366" s="214"/>
      <c r="M5366" s="214"/>
      <c r="N5366" s="214"/>
      <c r="O5366" s="214"/>
      <c r="P5366" s="214"/>
      <c r="Q5366" s="214"/>
      <c r="R5366" s="214"/>
      <c r="S5366" s="215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216" t="s">
        <v>4715</v>
      </c>
      <c r="D5369" s="216"/>
      <c r="E5369" s="216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218" t="s">
        <v>3216</v>
      </c>
      <c r="D5370" s="218"/>
      <c r="E5370" s="218"/>
      <c r="F5370" s="218"/>
      <c r="G5370" s="218"/>
      <c r="H5370" s="218"/>
      <c r="I5370" s="218"/>
      <c r="J5370" s="218"/>
      <c r="K5370" s="218"/>
      <c r="L5370" s="218"/>
      <c r="M5370" s="218"/>
      <c r="N5370" s="218"/>
      <c r="O5370" s="218"/>
      <c r="P5370" s="218"/>
      <c r="Q5370" s="218"/>
      <c r="R5370" s="218"/>
      <c r="S5370" s="219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214" t="s">
        <v>2511</v>
      </c>
      <c r="D5371" s="214"/>
      <c r="E5371" s="214"/>
      <c r="F5371" s="214"/>
      <c r="G5371" s="214"/>
      <c r="H5371" s="214"/>
      <c r="I5371" s="214"/>
      <c r="J5371" s="214"/>
      <c r="K5371" s="214"/>
      <c r="L5371" s="214"/>
      <c r="M5371" s="214"/>
      <c r="N5371" s="214"/>
      <c r="O5371" s="214"/>
      <c r="P5371" s="214"/>
      <c r="Q5371" s="214"/>
      <c r="R5371" s="214"/>
      <c r="S5371" s="215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214" t="s">
        <v>2512</v>
      </c>
      <c r="D5372" s="214"/>
      <c r="E5372" s="214"/>
      <c r="F5372" s="214"/>
      <c r="G5372" s="214"/>
      <c r="H5372" s="214"/>
      <c r="I5372" s="214"/>
      <c r="J5372" s="214"/>
      <c r="K5372" s="214"/>
      <c r="L5372" s="214"/>
      <c r="M5372" s="214"/>
      <c r="N5372" s="214"/>
      <c r="O5372" s="214"/>
      <c r="P5372" s="214"/>
      <c r="Q5372" s="214"/>
      <c r="R5372" s="214"/>
      <c r="S5372" s="215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214" t="s">
        <v>2513</v>
      </c>
      <c r="D5373" s="214"/>
      <c r="E5373" s="214"/>
      <c r="F5373" s="214"/>
      <c r="G5373" s="214"/>
      <c r="H5373" s="214"/>
      <c r="I5373" s="214"/>
      <c r="J5373" s="214"/>
      <c r="K5373" s="214"/>
      <c r="L5373" s="214"/>
      <c r="M5373" s="214"/>
      <c r="N5373" s="214"/>
      <c r="O5373" s="214"/>
      <c r="P5373" s="214"/>
      <c r="Q5373" s="214"/>
      <c r="R5373" s="214"/>
      <c r="S5373" s="215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216" t="s">
        <v>2499</v>
      </c>
      <c r="D5374" s="216"/>
      <c r="E5374" s="216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214" t="s">
        <v>2502</v>
      </c>
      <c r="D5375" s="214"/>
      <c r="E5375" s="214"/>
      <c r="F5375" s="214"/>
      <c r="G5375" s="214"/>
      <c r="H5375" s="214"/>
      <c r="I5375" s="214"/>
      <c r="J5375" s="214"/>
      <c r="K5375" s="214"/>
      <c r="L5375" s="214"/>
      <c r="M5375" s="214"/>
      <c r="N5375" s="214"/>
      <c r="O5375" s="214"/>
      <c r="P5375" s="214"/>
      <c r="Q5375" s="214"/>
      <c r="R5375" s="214"/>
      <c r="S5375" s="215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214" t="s">
        <v>81</v>
      </c>
      <c r="D5376" s="214"/>
      <c r="E5376" s="214"/>
      <c r="F5376" s="214"/>
      <c r="G5376" s="214"/>
      <c r="H5376" s="214"/>
      <c r="I5376" s="214"/>
      <c r="J5376" s="214"/>
      <c r="K5376" s="214"/>
      <c r="L5376" s="214"/>
      <c r="M5376" s="214"/>
      <c r="N5376" s="214"/>
      <c r="O5376" s="214"/>
      <c r="P5376" s="214"/>
      <c r="Q5376" s="214"/>
      <c r="R5376" s="214"/>
      <c r="S5376" s="215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214" t="s">
        <v>1794</v>
      </c>
      <c r="D5377" s="214"/>
      <c r="E5377" s="214"/>
      <c r="F5377" s="214"/>
      <c r="G5377" s="214"/>
      <c r="H5377" s="214"/>
      <c r="I5377" s="214"/>
      <c r="J5377" s="214"/>
      <c r="K5377" s="214"/>
      <c r="L5377" s="214"/>
      <c r="M5377" s="214"/>
      <c r="N5377" s="214"/>
      <c r="O5377" s="214"/>
      <c r="P5377" s="214"/>
      <c r="Q5377" s="214"/>
      <c r="R5377" s="214"/>
      <c r="S5377" s="215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216" t="s">
        <v>3219</v>
      </c>
      <c r="D5380" s="216"/>
      <c r="E5380" s="216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218" t="s">
        <v>4720</v>
      </c>
      <c r="D5381" s="218"/>
      <c r="E5381" s="218"/>
      <c r="F5381" s="218"/>
      <c r="G5381" s="218"/>
      <c r="H5381" s="218"/>
      <c r="I5381" s="218"/>
      <c r="J5381" s="218"/>
      <c r="K5381" s="218"/>
      <c r="L5381" s="218"/>
      <c r="M5381" s="218"/>
      <c r="N5381" s="218"/>
      <c r="O5381" s="218"/>
      <c r="P5381" s="218"/>
      <c r="Q5381" s="218"/>
      <c r="R5381" s="218"/>
      <c r="S5381" s="219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214" t="s">
        <v>2511</v>
      </c>
      <c r="D5382" s="214"/>
      <c r="E5382" s="214"/>
      <c r="F5382" s="214"/>
      <c r="G5382" s="214"/>
      <c r="H5382" s="214"/>
      <c r="I5382" s="214"/>
      <c r="J5382" s="214"/>
      <c r="K5382" s="214"/>
      <c r="L5382" s="214"/>
      <c r="M5382" s="214"/>
      <c r="N5382" s="214"/>
      <c r="O5382" s="214"/>
      <c r="P5382" s="214"/>
      <c r="Q5382" s="214"/>
      <c r="R5382" s="214"/>
      <c r="S5382" s="215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214" t="s">
        <v>2512</v>
      </c>
      <c r="D5383" s="214"/>
      <c r="E5383" s="214"/>
      <c r="F5383" s="214"/>
      <c r="G5383" s="214"/>
      <c r="H5383" s="214"/>
      <c r="I5383" s="214"/>
      <c r="J5383" s="214"/>
      <c r="K5383" s="214"/>
      <c r="L5383" s="214"/>
      <c r="M5383" s="214"/>
      <c r="N5383" s="214"/>
      <c r="O5383" s="214"/>
      <c r="P5383" s="214"/>
      <c r="Q5383" s="214"/>
      <c r="R5383" s="214"/>
      <c r="S5383" s="215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214" t="s">
        <v>2513</v>
      </c>
      <c r="D5384" s="214"/>
      <c r="E5384" s="214"/>
      <c r="F5384" s="214"/>
      <c r="G5384" s="214"/>
      <c r="H5384" s="214"/>
      <c r="I5384" s="214"/>
      <c r="J5384" s="214"/>
      <c r="K5384" s="214"/>
      <c r="L5384" s="214"/>
      <c r="M5384" s="214"/>
      <c r="N5384" s="214"/>
      <c r="O5384" s="214"/>
      <c r="P5384" s="214"/>
      <c r="Q5384" s="214"/>
      <c r="R5384" s="214"/>
      <c r="S5384" s="215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216" t="s">
        <v>4723</v>
      </c>
      <c r="D5385" s="216"/>
      <c r="E5385" s="216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218" t="s">
        <v>4725</v>
      </c>
      <c r="D5386" s="218"/>
      <c r="E5386" s="218"/>
      <c r="F5386" s="218"/>
      <c r="G5386" s="218"/>
      <c r="H5386" s="218"/>
      <c r="I5386" s="218"/>
      <c r="J5386" s="218"/>
      <c r="K5386" s="218"/>
      <c r="L5386" s="218"/>
      <c r="M5386" s="218"/>
      <c r="N5386" s="218"/>
      <c r="O5386" s="218"/>
      <c r="P5386" s="218"/>
      <c r="Q5386" s="218"/>
      <c r="R5386" s="218"/>
      <c r="S5386" s="219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214" t="s">
        <v>2511</v>
      </c>
      <c r="D5387" s="214"/>
      <c r="E5387" s="214"/>
      <c r="F5387" s="214"/>
      <c r="G5387" s="214"/>
      <c r="H5387" s="214"/>
      <c r="I5387" s="214"/>
      <c r="J5387" s="214"/>
      <c r="K5387" s="214"/>
      <c r="L5387" s="214"/>
      <c r="M5387" s="214"/>
      <c r="N5387" s="214"/>
      <c r="O5387" s="214"/>
      <c r="P5387" s="214"/>
      <c r="Q5387" s="214"/>
      <c r="R5387" s="214"/>
      <c r="S5387" s="215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214" t="s">
        <v>2512</v>
      </c>
      <c r="D5388" s="214"/>
      <c r="E5388" s="214"/>
      <c r="F5388" s="214"/>
      <c r="G5388" s="214"/>
      <c r="H5388" s="214"/>
      <c r="I5388" s="214"/>
      <c r="J5388" s="214"/>
      <c r="K5388" s="214"/>
      <c r="L5388" s="214"/>
      <c r="M5388" s="214"/>
      <c r="N5388" s="214"/>
      <c r="O5388" s="214"/>
      <c r="P5388" s="214"/>
      <c r="Q5388" s="214"/>
      <c r="R5388" s="214"/>
      <c r="S5388" s="215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214" t="s">
        <v>2513</v>
      </c>
      <c r="D5389" s="214"/>
      <c r="E5389" s="214"/>
      <c r="F5389" s="214"/>
      <c r="G5389" s="214"/>
      <c r="H5389" s="214"/>
      <c r="I5389" s="214"/>
      <c r="J5389" s="214"/>
      <c r="K5389" s="214"/>
      <c r="L5389" s="214"/>
      <c r="M5389" s="214"/>
      <c r="N5389" s="214"/>
      <c r="O5389" s="214"/>
      <c r="P5389" s="214"/>
      <c r="Q5389" s="214"/>
      <c r="R5389" s="214"/>
      <c r="S5389" s="215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216" t="s">
        <v>4727</v>
      </c>
      <c r="D5390" s="216"/>
      <c r="E5390" s="216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214" t="s">
        <v>2502</v>
      </c>
      <c r="D5391" s="214"/>
      <c r="E5391" s="214"/>
      <c r="F5391" s="214"/>
      <c r="G5391" s="214"/>
      <c r="H5391" s="214"/>
      <c r="I5391" s="214"/>
      <c r="J5391" s="214"/>
      <c r="K5391" s="214"/>
      <c r="L5391" s="214"/>
      <c r="M5391" s="214"/>
      <c r="N5391" s="214"/>
      <c r="O5391" s="214"/>
      <c r="P5391" s="214"/>
      <c r="Q5391" s="214"/>
      <c r="R5391" s="214"/>
      <c r="S5391" s="215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214" t="s">
        <v>81</v>
      </c>
      <c r="D5392" s="214"/>
      <c r="E5392" s="214"/>
      <c r="F5392" s="214"/>
      <c r="G5392" s="214"/>
      <c r="H5392" s="214"/>
      <c r="I5392" s="214"/>
      <c r="J5392" s="214"/>
      <c r="K5392" s="214"/>
      <c r="L5392" s="214"/>
      <c r="M5392" s="214"/>
      <c r="N5392" s="214"/>
      <c r="O5392" s="214"/>
      <c r="P5392" s="214"/>
      <c r="Q5392" s="214"/>
      <c r="R5392" s="214"/>
      <c r="S5392" s="215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214" t="s">
        <v>1794</v>
      </c>
      <c r="D5393" s="214"/>
      <c r="E5393" s="214"/>
      <c r="F5393" s="214"/>
      <c r="G5393" s="214"/>
      <c r="H5393" s="214"/>
      <c r="I5393" s="214"/>
      <c r="J5393" s="214"/>
      <c r="K5393" s="214"/>
      <c r="L5393" s="214"/>
      <c r="M5393" s="214"/>
      <c r="N5393" s="214"/>
      <c r="O5393" s="214"/>
      <c r="P5393" s="214"/>
      <c r="Q5393" s="214"/>
      <c r="R5393" s="214"/>
      <c r="S5393" s="215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216" t="s">
        <v>4732</v>
      </c>
      <c r="D5396" s="216"/>
      <c r="E5396" s="216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218" t="s">
        <v>3208</v>
      </c>
      <c r="D5397" s="218"/>
      <c r="E5397" s="218"/>
      <c r="F5397" s="218"/>
      <c r="G5397" s="218"/>
      <c r="H5397" s="218"/>
      <c r="I5397" s="218"/>
      <c r="J5397" s="218"/>
      <c r="K5397" s="218"/>
      <c r="L5397" s="218"/>
      <c r="M5397" s="218"/>
      <c r="N5397" s="218"/>
      <c r="O5397" s="218"/>
      <c r="P5397" s="218"/>
      <c r="Q5397" s="218"/>
      <c r="R5397" s="218"/>
      <c r="S5397" s="219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214" t="s">
        <v>2511</v>
      </c>
      <c r="D5398" s="214"/>
      <c r="E5398" s="214"/>
      <c r="F5398" s="214"/>
      <c r="G5398" s="214"/>
      <c r="H5398" s="214"/>
      <c r="I5398" s="214"/>
      <c r="J5398" s="214"/>
      <c r="K5398" s="214"/>
      <c r="L5398" s="214"/>
      <c r="M5398" s="214"/>
      <c r="N5398" s="214"/>
      <c r="O5398" s="214"/>
      <c r="P5398" s="214"/>
      <c r="Q5398" s="214"/>
      <c r="R5398" s="214"/>
      <c r="S5398" s="215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214" t="s">
        <v>2512</v>
      </c>
      <c r="D5399" s="214"/>
      <c r="E5399" s="214"/>
      <c r="F5399" s="214"/>
      <c r="G5399" s="214"/>
      <c r="H5399" s="214"/>
      <c r="I5399" s="214"/>
      <c r="J5399" s="214"/>
      <c r="K5399" s="214"/>
      <c r="L5399" s="214"/>
      <c r="M5399" s="214"/>
      <c r="N5399" s="214"/>
      <c r="O5399" s="214"/>
      <c r="P5399" s="214"/>
      <c r="Q5399" s="214"/>
      <c r="R5399" s="214"/>
      <c r="S5399" s="215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214" t="s">
        <v>2513</v>
      </c>
      <c r="D5400" s="214"/>
      <c r="E5400" s="214"/>
      <c r="F5400" s="214"/>
      <c r="G5400" s="214"/>
      <c r="H5400" s="214"/>
      <c r="I5400" s="214"/>
      <c r="J5400" s="214"/>
      <c r="K5400" s="214"/>
      <c r="L5400" s="214"/>
      <c r="M5400" s="214"/>
      <c r="N5400" s="214"/>
      <c r="O5400" s="214"/>
      <c r="P5400" s="214"/>
      <c r="Q5400" s="214"/>
      <c r="R5400" s="214"/>
      <c r="S5400" s="215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216" t="s">
        <v>2560</v>
      </c>
      <c r="D5401" s="216"/>
      <c r="E5401" s="216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214" t="s">
        <v>2502</v>
      </c>
      <c r="D5402" s="214"/>
      <c r="E5402" s="214"/>
      <c r="F5402" s="214"/>
      <c r="G5402" s="214"/>
      <c r="H5402" s="214"/>
      <c r="I5402" s="214"/>
      <c r="J5402" s="214"/>
      <c r="K5402" s="214"/>
      <c r="L5402" s="214"/>
      <c r="M5402" s="214"/>
      <c r="N5402" s="214"/>
      <c r="O5402" s="214"/>
      <c r="P5402" s="214"/>
      <c r="Q5402" s="214"/>
      <c r="R5402" s="214"/>
      <c r="S5402" s="215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214" t="s">
        <v>81</v>
      </c>
      <c r="D5403" s="214"/>
      <c r="E5403" s="214"/>
      <c r="F5403" s="214"/>
      <c r="G5403" s="214"/>
      <c r="H5403" s="214"/>
      <c r="I5403" s="214"/>
      <c r="J5403" s="214"/>
      <c r="K5403" s="214"/>
      <c r="L5403" s="214"/>
      <c r="M5403" s="214"/>
      <c r="N5403" s="214"/>
      <c r="O5403" s="214"/>
      <c r="P5403" s="214"/>
      <c r="Q5403" s="214"/>
      <c r="R5403" s="214"/>
      <c r="S5403" s="215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214" t="s">
        <v>1794</v>
      </c>
      <c r="D5404" s="214"/>
      <c r="E5404" s="214"/>
      <c r="F5404" s="214"/>
      <c r="G5404" s="214"/>
      <c r="H5404" s="214"/>
      <c r="I5404" s="214"/>
      <c r="J5404" s="214"/>
      <c r="K5404" s="214"/>
      <c r="L5404" s="214"/>
      <c r="M5404" s="214"/>
      <c r="N5404" s="214"/>
      <c r="O5404" s="214"/>
      <c r="P5404" s="214"/>
      <c r="Q5404" s="214"/>
      <c r="R5404" s="214"/>
      <c r="S5404" s="215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216" t="s">
        <v>4736</v>
      </c>
      <c r="D5407" s="216"/>
      <c r="E5407" s="216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218" t="s">
        <v>3199</v>
      </c>
      <c r="D5408" s="218"/>
      <c r="E5408" s="218"/>
      <c r="F5408" s="218"/>
      <c r="G5408" s="218"/>
      <c r="H5408" s="218"/>
      <c r="I5408" s="218"/>
      <c r="J5408" s="218"/>
      <c r="K5408" s="218"/>
      <c r="L5408" s="218"/>
      <c r="M5408" s="218"/>
      <c r="N5408" s="218"/>
      <c r="O5408" s="218"/>
      <c r="P5408" s="218"/>
      <c r="Q5408" s="218"/>
      <c r="R5408" s="218"/>
      <c r="S5408" s="219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214" t="s">
        <v>2511</v>
      </c>
      <c r="D5409" s="214"/>
      <c r="E5409" s="214"/>
      <c r="F5409" s="214"/>
      <c r="G5409" s="214"/>
      <c r="H5409" s="214"/>
      <c r="I5409" s="214"/>
      <c r="J5409" s="214"/>
      <c r="K5409" s="214"/>
      <c r="L5409" s="214"/>
      <c r="M5409" s="214"/>
      <c r="N5409" s="214"/>
      <c r="O5409" s="214"/>
      <c r="P5409" s="214"/>
      <c r="Q5409" s="214"/>
      <c r="R5409" s="214"/>
      <c r="S5409" s="215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214" t="s">
        <v>2512</v>
      </c>
      <c r="D5410" s="214"/>
      <c r="E5410" s="214"/>
      <c r="F5410" s="214"/>
      <c r="G5410" s="214"/>
      <c r="H5410" s="214"/>
      <c r="I5410" s="214"/>
      <c r="J5410" s="214"/>
      <c r="K5410" s="214"/>
      <c r="L5410" s="214"/>
      <c r="M5410" s="214"/>
      <c r="N5410" s="214"/>
      <c r="O5410" s="214"/>
      <c r="P5410" s="214"/>
      <c r="Q5410" s="214"/>
      <c r="R5410" s="214"/>
      <c r="S5410" s="215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214" t="s">
        <v>2513</v>
      </c>
      <c r="D5411" s="214"/>
      <c r="E5411" s="214"/>
      <c r="F5411" s="214"/>
      <c r="G5411" s="214"/>
      <c r="H5411" s="214"/>
      <c r="I5411" s="214"/>
      <c r="J5411" s="214"/>
      <c r="K5411" s="214"/>
      <c r="L5411" s="214"/>
      <c r="M5411" s="214"/>
      <c r="N5411" s="214"/>
      <c r="O5411" s="214"/>
      <c r="P5411" s="214"/>
      <c r="Q5411" s="214"/>
      <c r="R5411" s="214"/>
      <c r="S5411" s="215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216" t="s">
        <v>2570</v>
      </c>
      <c r="D5412" s="216"/>
      <c r="E5412" s="216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214" t="s">
        <v>81</v>
      </c>
      <c r="D5413" s="214"/>
      <c r="E5413" s="214"/>
      <c r="F5413" s="214"/>
      <c r="G5413" s="214"/>
      <c r="H5413" s="214"/>
      <c r="I5413" s="214"/>
      <c r="J5413" s="214"/>
      <c r="K5413" s="214"/>
      <c r="L5413" s="214"/>
      <c r="M5413" s="214"/>
      <c r="N5413" s="214"/>
      <c r="O5413" s="214"/>
      <c r="P5413" s="214"/>
      <c r="Q5413" s="214"/>
      <c r="R5413" s="214"/>
      <c r="S5413" s="215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214" t="s">
        <v>1794</v>
      </c>
      <c r="D5414" s="214"/>
      <c r="E5414" s="214"/>
      <c r="F5414" s="214"/>
      <c r="G5414" s="214"/>
      <c r="H5414" s="214"/>
      <c r="I5414" s="214"/>
      <c r="J5414" s="214"/>
      <c r="K5414" s="214"/>
      <c r="L5414" s="214"/>
      <c r="M5414" s="214"/>
      <c r="N5414" s="214"/>
      <c r="O5414" s="214"/>
      <c r="P5414" s="214"/>
      <c r="Q5414" s="214"/>
      <c r="R5414" s="214"/>
      <c r="S5414" s="215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216" t="s">
        <v>4740</v>
      </c>
      <c r="D5417" s="216"/>
      <c r="E5417" s="216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218" t="s">
        <v>3237</v>
      </c>
      <c r="D5418" s="218"/>
      <c r="E5418" s="218"/>
      <c r="F5418" s="218"/>
      <c r="G5418" s="218"/>
      <c r="H5418" s="218"/>
      <c r="I5418" s="218"/>
      <c r="J5418" s="218"/>
      <c r="K5418" s="218"/>
      <c r="L5418" s="218"/>
      <c r="M5418" s="218"/>
      <c r="N5418" s="218"/>
      <c r="O5418" s="218"/>
      <c r="P5418" s="218"/>
      <c r="Q5418" s="218"/>
      <c r="R5418" s="218"/>
      <c r="S5418" s="219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214" t="s">
        <v>2511</v>
      </c>
      <c r="D5419" s="214"/>
      <c r="E5419" s="214"/>
      <c r="F5419" s="214"/>
      <c r="G5419" s="214"/>
      <c r="H5419" s="214"/>
      <c r="I5419" s="214"/>
      <c r="J5419" s="214"/>
      <c r="K5419" s="214"/>
      <c r="L5419" s="214"/>
      <c r="M5419" s="214"/>
      <c r="N5419" s="214"/>
      <c r="O5419" s="214"/>
      <c r="P5419" s="214"/>
      <c r="Q5419" s="214"/>
      <c r="R5419" s="214"/>
      <c r="S5419" s="215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214" t="s">
        <v>2512</v>
      </c>
      <c r="D5420" s="214"/>
      <c r="E5420" s="214"/>
      <c r="F5420" s="214"/>
      <c r="G5420" s="214"/>
      <c r="H5420" s="214"/>
      <c r="I5420" s="214"/>
      <c r="J5420" s="214"/>
      <c r="K5420" s="214"/>
      <c r="L5420" s="214"/>
      <c r="M5420" s="214"/>
      <c r="N5420" s="214"/>
      <c r="O5420" s="214"/>
      <c r="P5420" s="214"/>
      <c r="Q5420" s="214"/>
      <c r="R5420" s="214"/>
      <c r="S5420" s="215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214" t="s">
        <v>2513</v>
      </c>
      <c r="D5421" s="214"/>
      <c r="E5421" s="214"/>
      <c r="F5421" s="214"/>
      <c r="G5421" s="214"/>
      <c r="H5421" s="214"/>
      <c r="I5421" s="214"/>
      <c r="J5421" s="214"/>
      <c r="K5421" s="214"/>
      <c r="L5421" s="214"/>
      <c r="M5421" s="214"/>
      <c r="N5421" s="214"/>
      <c r="O5421" s="214"/>
      <c r="P5421" s="214"/>
      <c r="Q5421" s="214"/>
      <c r="R5421" s="214"/>
      <c r="S5421" s="215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216" t="s">
        <v>2584</v>
      </c>
      <c r="D5422" s="216"/>
      <c r="E5422" s="216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214" t="s">
        <v>2502</v>
      </c>
      <c r="D5423" s="214"/>
      <c r="E5423" s="214"/>
      <c r="F5423" s="214"/>
      <c r="G5423" s="214"/>
      <c r="H5423" s="214"/>
      <c r="I5423" s="214"/>
      <c r="J5423" s="214"/>
      <c r="K5423" s="214"/>
      <c r="L5423" s="214"/>
      <c r="M5423" s="214"/>
      <c r="N5423" s="214"/>
      <c r="O5423" s="214"/>
      <c r="P5423" s="214"/>
      <c r="Q5423" s="214"/>
      <c r="R5423" s="214"/>
      <c r="S5423" s="215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214" t="s">
        <v>81</v>
      </c>
      <c r="D5424" s="214"/>
      <c r="E5424" s="214"/>
      <c r="F5424" s="214"/>
      <c r="G5424" s="214"/>
      <c r="H5424" s="214"/>
      <c r="I5424" s="214"/>
      <c r="J5424" s="214"/>
      <c r="K5424" s="214"/>
      <c r="L5424" s="214"/>
      <c r="M5424" s="214"/>
      <c r="N5424" s="214"/>
      <c r="O5424" s="214"/>
      <c r="P5424" s="214"/>
      <c r="Q5424" s="214"/>
      <c r="R5424" s="214"/>
      <c r="S5424" s="215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214" t="s">
        <v>1794</v>
      </c>
      <c r="D5425" s="214"/>
      <c r="E5425" s="214"/>
      <c r="F5425" s="214"/>
      <c r="G5425" s="214"/>
      <c r="H5425" s="214"/>
      <c r="I5425" s="214"/>
      <c r="J5425" s="214"/>
      <c r="K5425" s="214"/>
      <c r="L5425" s="214"/>
      <c r="M5425" s="214"/>
      <c r="N5425" s="214"/>
      <c r="O5425" s="214"/>
      <c r="P5425" s="214"/>
      <c r="Q5425" s="214"/>
      <c r="R5425" s="214"/>
      <c r="S5425" s="215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216" t="s">
        <v>4747</v>
      </c>
      <c r="D5428" s="216"/>
      <c r="E5428" s="216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218" t="s">
        <v>4749</v>
      </c>
      <c r="D5429" s="218"/>
      <c r="E5429" s="218"/>
      <c r="F5429" s="218"/>
      <c r="G5429" s="218"/>
      <c r="H5429" s="218"/>
      <c r="I5429" s="218"/>
      <c r="J5429" s="218"/>
      <c r="K5429" s="218"/>
      <c r="L5429" s="218"/>
      <c r="M5429" s="218"/>
      <c r="N5429" s="218"/>
      <c r="O5429" s="218"/>
      <c r="P5429" s="218"/>
      <c r="Q5429" s="218"/>
      <c r="R5429" s="218"/>
      <c r="S5429" s="219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214" t="s">
        <v>2511</v>
      </c>
      <c r="D5430" s="214"/>
      <c r="E5430" s="214"/>
      <c r="F5430" s="214"/>
      <c r="G5430" s="214"/>
      <c r="H5430" s="214"/>
      <c r="I5430" s="214"/>
      <c r="J5430" s="214"/>
      <c r="K5430" s="214"/>
      <c r="L5430" s="214"/>
      <c r="M5430" s="214"/>
      <c r="N5430" s="214"/>
      <c r="O5430" s="214"/>
      <c r="P5430" s="214"/>
      <c r="Q5430" s="214"/>
      <c r="R5430" s="214"/>
      <c r="S5430" s="215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214" t="s">
        <v>2512</v>
      </c>
      <c r="D5431" s="214"/>
      <c r="E5431" s="214"/>
      <c r="F5431" s="214"/>
      <c r="G5431" s="214"/>
      <c r="H5431" s="214"/>
      <c r="I5431" s="214"/>
      <c r="J5431" s="214"/>
      <c r="K5431" s="214"/>
      <c r="L5431" s="214"/>
      <c r="M5431" s="214"/>
      <c r="N5431" s="214"/>
      <c r="O5431" s="214"/>
      <c r="P5431" s="214"/>
      <c r="Q5431" s="214"/>
      <c r="R5431" s="214"/>
      <c r="S5431" s="215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214" t="s">
        <v>2513</v>
      </c>
      <c r="D5432" s="214"/>
      <c r="E5432" s="214"/>
      <c r="F5432" s="214"/>
      <c r="G5432" s="214"/>
      <c r="H5432" s="214"/>
      <c r="I5432" s="214"/>
      <c r="J5432" s="214"/>
      <c r="K5432" s="214"/>
      <c r="L5432" s="214"/>
      <c r="M5432" s="214"/>
      <c r="N5432" s="214"/>
      <c r="O5432" s="214"/>
      <c r="P5432" s="214"/>
      <c r="Q5432" s="214"/>
      <c r="R5432" s="214"/>
      <c r="S5432" s="215"/>
      <c r="BY5432" s="40"/>
      <c r="BZ5432" s="83"/>
      <c r="CC5432" s="48" t="s">
        <v>2513</v>
      </c>
      <c r="CF5432" s="70"/>
    </row>
    <row r="5433" spans="1:84" s="16" customFormat="1" ht="15" x14ac:dyDescent="0.25">
      <c r="A5433" s="217" t="s">
        <v>2613</v>
      </c>
      <c r="B5433" s="217"/>
      <c r="C5433" s="217"/>
      <c r="D5433" s="217"/>
      <c r="E5433" s="217"/>
      <c r="F5433" s="217"/>
      <c r="G5433" s="217"/>
      <c r="H5433" s="217"/>
      <c r="I5433" s="217"/>
      <c r="J5433" s="217"/>
      <c r="K5433" s="217"/>
      <c r="L5433" s="217"/>
      <c r="M5433" s="217"/>
      <c r="N5433" s="217"/>
      <c r="O5433" s="217"/>
      <c r="P5433" s="217"/>
      <c r="Q5433" s="217"/>
      <c r="R5433" s="217"/>
      <c r="S5433" s="217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216" t="s">
        <v>2632</v>
      </c>
      <c r="D5434" s="216"/>
      <c r="E5434" s="216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214" t="s">
        <v>81</v>
      </c>
      <c r="D5435" s="214"/>
      <c r="E5435" s="214"/>
      <c r="F5435" s="214"/>
      <c r="G5435" s="214"/>
      <c r="H5435" s="214"/>
      <c r="I5435" s="214"/>
      <c r="J5435" s="214"/>
      <c r="K5435" s="214"/>
      <c r="L5435" s="214"/>
      <c r="M5435" s="214"/>
      <c r="N5435" s="214"/>
      <c r="O5435" s="214"/>
      <c r="P5435" s="214"/>
      <c r="Q5435" s="214"/>
      <c r="R5435" s="214"/>
      <c r="S5435" s="215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214" t="s">
        <v>1794</v>
      </c>
      <c r="D5436" s="214"/>
      <c r="E5436" s="214"/>
      <c r="F5436" s="214"/>
      <c r="G5436" s="214"/>
      <c r="H5436" s="214"/>
      <c r="I5436" s="214"/>
      <c r="J5436" s="214"/>
      <c r="K5436" s="214"/>
      <c r="L5436" s="214"/>
      <c r="M5436" s="214"/>
      <c r="N5436" s="214"/>
      <c r="O5436" s="214"/>
      <c r="P5436" s="214"/>
      <c r="Q5436" s="214"/>
      <c r="R5436" s="214"/>
      <c r="S5436" s="215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216" t="s">
        <v>3240</v>
      </c>
      <c r="D5439" s="216"/>
      <c r="E5439" s="216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218" t="s">
        <v>4088</v>
      </c>
      <c r="D5440" s="218"/>
      <c r="E5440" s="218"/>
      <c r="F5440" s="218"/>
      <c r="G5440" s="218"/>
      <c r="H5440" s="218"/>
      <c r="I5440" s="218"/>
      <c r="J5440" s="218"/>
      <c r="K5440" s="218"/>
      <c r="L5440" s="218"/>
      <c r="M5440" s="218"/>
      <c r="N5440" s="218"/>
      <c r="O5440" s="218"/>
      <c r="P5440" s="218"/>
      <c r="Q5440" s="218"/>
      <c r="R5440" s="218"/>
      <c r="S5440" s="219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214" t="s">
        <v>2511</v>
      </c>
      <c r="D5441" s="214"/>
      <c r="E5441" s="214"/>
      <c r="F5441" s="214"/>
      <c r="G5441" s="214"/>
      <c r="H5441" s="214"/>
      <c r="I5441" s="214"/>
      <c r="J5441" s="214"/>
      <c r="K5441" s="214"/>
      <c r="L5441" s="214"/>
      <c r="M5441" s="214"/>
      <c r="N5441" s="214"/>
      <c r="O5441" s="214"/>
      <c r="P5441" s="214"/>
      <c r="Q5441" s="214"/>
      <c r="R5441" s="214"/>
      <c r="S5441" s="215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214" t="s">
        <v>2512</v>
      </c>
      <c r="D5442" s="214"/>
      <c r="E5442" s="214"/>
      <c r="F5442" s="214"/>
      <c r="G5442" s="214"/>
      <c r="H5442" s="214"/>
      <c r="I5442" s="214"/>
      <c r="J5442" s="214"/>
      <c r="K5442" s="214"/>
      <c r="L5442" s="214"/>
      <c r="M5442" s="214"/>
      <c r="N5442" s="214"/>
      <c r="O5442" s="214"/>
      <c r="P5442" s="214"/>
      <c r="Q5442" s="214"/>
      <c r="R5442" s="214"/>
      <c r="S5442" s="215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214" t="s">
        <v>2513</v>
      </c>
      <c r="D5443" s="214"/>
      <c r="E5443" s="214"/>
      <c r="F5443" s="214"/>
      <c r="G5443" s="214"/>
      <c r="H5443" s="214"/>
      <c r="I5443" s="214"/>
      <c r="J5443" s="214"/>
      <c r="K5443" s="214"/>
      <c r="L5443" s="214"/>
      <c r="M5443" s="214"/>
      <c r="N5443" s="214"/>
      <c r="O5443" s="214"/>
      <c r="P5443" s="214"/>
      <c r="Q5443" s="214"/>
      <c r="R5443" s="214"/>
      <c r="S5443" s="215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216" t="s">
        <v>2641</v>
      </c>
      <c r="D5444" s="216"/>
      <c r="E5444" s="216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214" t="s">
        <v>81</v>
      </c>
      <c r="D5445" s="214"/>
      <c r="E5445" s="214"/>
      <c r="F5445" s="214"/>
      <c r="G5445" s="214"/>
      <c r="H5445" s="214"/>
      <c r="I5445" s="214"/>
      <c r="J5445" s="214"/>
      <c r="K5445" s="214"/>
      <c r="L5445" s="214"/>
      <c r="M5445" s="214"/>
      <c r="N5445" s="214"/>
      <c r="O5445" s="214"/>
      <c r="P5445" s="214"/>
      <c r="Q5445" s="214"/>
      <c r="R5445" s="214"/>
      <c r="S5445" s="215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214" t="s">
        <v>1794</v>
      </c>
      <c r="D5446" s="214"/>
      <c r="E5446" s="214"/>
      <c r="F5446" s="214"/>
      <c r="G5446" s="214"/>
      <c r="H5446" s="214"/>
      <c r="I5446" s="214"/>
      <c r="J5446" s="214"/>
      <c r="K5446" s="214"/>
      <c r="L5446" s="214"/>
      <c r="M5446" s="214"/>
      <c r="N5446" s="214"/>
      <c r="O5446" s="214"/>
      <c r="P5446" s="214"/>
      <c r="Q5446" s="214"/>
      <c r="R5446" s="214"/>
      <c r="S5446" s="215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216" t="s">
        <v>4756</v>
      </c>
      <c r="D5449" s="216"/>
      <c r="E5449" s="216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218" t="s">
        <v>2648</v>
      </c>
      <c r="D5450" s="218"/>
      <c r="E5450" s="218"/>
      <c r="F5450" s="218"/>
      <c r="G5450" s="218"/>
      <c r="H5450" s="218"/>
      <c r="I5450" s="218"/>
      <c r="J5450" s="218"/>
      <c r="K5450" s="218"/>
      <c r="L5450" s="218"/>
      <c r="M5450" s="218"/>
      <c r="N5450" s="218"/>
      <c r="O5450" s="218"/>
      <c r="P5450" s="218"/>
      <c r="Q5450" s="218"/>
      <c r="R5450" s="218"/>
      <c r="S5450" s="219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214" t="s">
        <v>2511</v>
      </c>
      <c r="D5451" s="214"/>
      <c r="E5451" s="214"/>
      <c r="F5451" s="214"/>
      <c r="G5451" s="214"/>
      <c r="H5451" s="214"/>
      <c r="I5451" s="214"/>
      <c r="J5451" s="214"/>
      <c r="K5451" s="214"/>
      <c r="L5451" s="214"/>
      <c r="M5451" s="214"/>
      <c r="N5451" s="214"/>
      <c r="O5451" s="214"/>
      <c r="P5451" s="214"/>
      <c r="Q5451" s="214"/>
      <c r="R5451" s="214"/>
      <c r="S5451" s="215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214" t="s">
        <v>2512</v>
      </c>
      <c r="D5452" s="214"/>
      <c r="E5452" s="214"/>
      <c r="F5452" s="214"/>
      <c r="G5452" s="214"/>
      <c r="H5452" s="214"/>
      <c r="I5452" s="214"/>
      <c r="J5452" s="214"/>
      <c r="K5452" s="214"/>
      <c r="L5452" s="214"/>
      <c r="M5452" s="214"/>
      <c r="N5452" s="214"/>
      <c r="O5452" s="214"/>
      <c r="P5452" s="214"/>
      <c r="Q5452" s="214"/>
      <c r="R5452" s="214"/>
      <c r="S5452" s="215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214" t="s">
        <v>2513</v>
      </c>
      <c r="D5453" s="214"/>
      <c r="E5453" s="214"/>
      <c r="F5453" s="214"/>
      <c r="G5453" s="214"/>
      <c r="H5453" s="214"/>
      <c r="I5453" s="214"/>
      <c r="J5453" s="214"/>
      <c r="K5453" s="214"/>
      <c r="L5453" s="214"/>
      <c r="M5453" s="214"/>
      <c r="N5453" s="214"/>
      <c r="O5453" s="214"/>
      <c r="P5453" s="214"/>
      <c r="Q5453" s="214"/>
      <c r="R5453" s="214"/>
      <c r="S5453" s="215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216" t="s">
        <v>2623</v>
      </c>
      <c r="D5454" s="216"/>
      <c r="E5454" s="216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214" t="s">
        <v>81</v>
      </c>
      <c r="D5455" s="214"/>
      <c r="E5455" s="214"/>
      <c r="F5455" s="214"/>
      <c r="G5455" s="214"/>
      <c r="H5455" s="214"/>
      <c r="I5455" s="214"/>
      <c r="J5455" s="214"/>
      <c r="K5455" s="214"/>
      <c r="L5455" s="214"/>
      <c r="M5455" s="214"/>
      <c r="N5455" s="214"/>
      <c r="O5455" s="214"/>
      <c r="P5455" s="214"/>
      <c r="Q5455" s="214"/>
      <c r="R5455" s="214"/>
      <c r="S5455" s="215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214" t="s">
        <v>1794</v>
      </c>
      <c r="D5456" s="214"/>
      <c r="E5456" s="214"/>
      <c r="F5456" s="214"/>
      <c r="G5456" s="214"/>
      <c r="H5456" s="214"/>
      <c r="I5456" s="214"/>
      <c r="J5456" s="214"/>
      <c r="K5456" s="214"/>
      <c r="L5456" s="214"/>
      <c r="M5456" s="214"/>
      <c r="N5456" s="214"/>
      <c r="O5456" s="214"/>
      <c r="P5456" s="214"/>
      <c r="Q5456" s="214"/>
      <c r="R5456" s="214"/>
      <c r="S5456" s="215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216" t="s">
        <v>3252</v>
      </c>
      <c r="D5459" s="216"/>
      <c r="E5459" s="216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218" t="s">
        <v>2630</v>
      </c>
      <c r="D5460" s="218"/>
      <c r="E5460" s="218"/>
      <c r="F5460" s="218"/>
      <c r="G5460" s="218"/>
      <c r="H5460" s="218"/>
      <c r="I5460" s="218"/>
      <c r="J5460" s="218"/>
      <c r="K5460" s="218"/>
      <c r="L5460" s="218"/>
      <c r="M5460" s="218"/>
      <c r="N5460" s="218"/>
      <c r="O5460" s="218"/>
      <c r="P5460" s="218"/>
      <c r="Q5460" s="218"/>
      <c r="R5460" s="218"/>
      <c r="S5460" s="219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214" t="s">
        <v>2511</v>
      </c>
      <c r="D5461" s="214"/>
      <c r="E5461" s="214"/>
      <c r="F5461" s="214"/>
      <c r="G5461" s="214"/>
      <c r="H5461" s="214"/>
      <c r="I5461" s="214"/>
      <c r="J5461" s="214"/>
      <c r="K5461" s="214"/>
      <c r="L5461" s="214"/>
      <c r="M5461" s="214"/>
      <c r="N5461" s="214"/>
      <c r="O5461" s="214"/>
      <c r="P5461" s="214"/>
      <c r="Q5461" s="214"/>
      <c r="R5461" s="214"/>
      <c r="S5461" s="215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214" t="s">
        <v>2512</v>
      </c>
      <c r="D5462" s="214"/>
      <c r="E5462" s="214"/>
      <c r="F5462" s="214"/>
      <c r="G5462" s="214"/>
      <c r="H5462" s="214"/>
      <c r="I5462" s="214"/>
      <c r="J5462" s="214"/>
      <c r="K5462" s="214"/>
      <c r="L5462" s="214"/>
      <c r="M5462" s="214"/>
      <c r="N5462" s="214"/>
      <c r="O5462" s="214"/>
      <c r="P5462" s="214"/>
      <c r="Q5462" s="214"/>
      <c r="R5462" s="214"/>
      <c r="S5462" s="215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214" t="s">
        <v>2513</v>
      </c>
      <c r="D5463" s="214"/>
      <c r="E5463" s="214"/>
      <c r="F5463" s="214"/>
      <c r="G5463" s="214"/>
      <c r="H5463" s="214"/>
      <c r="I5463" s="214"/>
      <c r="J5463" s="214"/>
      <c r="K5463" s="214"/>
      <c r="L5463" s="214"/>
      <c r="M5463" s="214"/>
      <c r="N5463" s="214"/>
      <c r="O5463" s="214"/>
      <c r="P5463" s="214"/>
      <c r="Q5463" s="214"/>
      <c r="R5463" s="214"/>
      <c r="S5463" s="215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216" t="s">
        <v>2650</v>
      </c>
      <c r="D5464" s="216"/>
      <c r="E5464" s="216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214" t="s">
        <v>81</v>
      </c>
      <c r="D5465" s="214"/>
      <c r="E5465" s="214"/>
      <c r="F5465" s="214"/>
      <c r="G5465" s="214"/>
      <c r="H5465" s="214"/>
      <c r="I5465" s="214"/>
      <c r="J5465" s="214"/>
      <c r="K5465" s="214"/>
      <c r="L5465" s="214"/>
      <c r="M5465" s="214"/>
      <c r="N5465" s="214"/>
      <c r="O5465" s="214"/>
      <c r="P5465" s="214"/>
      <c r="Q5465" s="214"/>
      <c r="R5465" s="214"/>
      <c r="S5465" s="215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214" t="s">
        <v>1794</v>
      </c>
      <c r="D5466" s="214"/>
      <c r="E5466" s="214"/>
      <c r="F5466" s="214"/>
      <c r="G5466" s="214"/>
      <c r="H5466" s="214"/>
      <c r="I5466" s="214"/>
      <c r="J5466" s="214"/>
      <c r="K5466" s="214"/>
      <c r="L5466" s="214"/>
      <c r="M5466" s="214"/>
      <c r="N5466" s="214"/>
      <c r="O5466" s="214"/>
      <c r="P5466" s="214"/>
      <c r="Q5466" s="214"/>
      <c r="R5466" s="214"/>
      <c r="S5466" s="215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216" t="s">
        <v>4763</v>
      </c>
      <c r="D5469" s="216"/>
      <c r="E5469" s="216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218" t="s">
        <v>3249</v>
      </c>
      <c r="D5470" s="218"/>
      <c r="E5470" s="218"/>
      <c r="F5470" s="218"/>
      <c r="G5470" s="218"/>
      <c r="H5470" s="218"/>
      <c r="I5470" s="218"/>
      <c r="J5470" s="218"/>
      <c r="K5470" s="218"/>
      <c r="L5470" s="218"/>
      <c r="M5470" s="218"/>
      <c r="N5470" s="218"/>
      <c r="O5470" s="218"/>
      <c r="P5470" s="218"/>
      <c r="Q5470" s="218"/>
      <c r="R5470" s="218"/>
      <c r="S5470" s="219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214" t="s">
        <v>2511</v>
      </c>
      <c r="D5471" s="214"/>
      <c r="E5471" s="214"/>
      <c r="F5471" s="214"/>
      <c r="G5471" s="214"/>
      <c r="H5471" s="214"/>
      <c r="I5471" s="214"/>
      <c r="J5471" s="214"/>
      <c r="K5471" s="214"/>
      <c r="L5471" s="214"/>
      <c r="M5471" s="214"/>
      <c r="N5471" s="214"/>
      <c r="O5471" s="214"/>
      <c r="P5471" s="214"/>
      <c r="Q5471" s="214"/>
      <c r="R5471" s="214"/>
      <c r="S5471" s="215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214" t="s">
        <v>2512</v>
      </c>
      <c r="D5472" s="214"/>
      <c r="E5472" s="214"/>
      <c r="F5472" s="214"/>
      <c r="G5472" s="214"/>
      <c r="H5472" s="214"/>
      <c r="I5472" s="214"/>
      <c r="J5472" s="214"/>
      <c r="K5472" s="214"/>
      <c r="L5472" s="214"/>
      <c r="M5472" s="214"/>
      <c r="N5472" s="214"/>
      <c r="O5472" s="214"/>
      <c r="P5472" s="214"/>
      <c r="Q5472" s="214"/>
      <c r="R5472" s="214"/>
      <c r="S5472" s="215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214" t="s">
        <v>2513</v>
      </c>
      <c r="D5473" s="214"/>
      <c r="E5473" s="214"/>
      <c r="F5473" s="214"/>
      <c r="G5473" s="214"/>
      <c r="H5473" s="214"/>
      <c r="I5473" s="214"/>
      <c r="J5473" s="214"/>
      <c r="K5473" s="214"/>
      <c r="L5473" s="214"/>
      <c r="M5473" s="214"/>
      <c r="N5473" s="214"/>
      <c r="O5473" s="214"/>
      <c r="P5473" s="214"/>
      <c r="Q5473" s="214"/>
      <c r="R5473" s="214"/>
      <c r="S5473" s="215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216" t="s">
        <v>2664</v>
      </c>
      <c r="D5474" s="216"/>
      <c r="E5474" s="216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214" t="s">
        <v>81</v>
      </c>
      <c r="D5475" s="214"/>
      <c r="E5475" s="214"/>
      <c r="F5475" s="214"/>
      <c r="G5475" s="214"/>
      <c r="H5475" s="214"/>
      <c r="I5475" s="214"/>
      <c r="J5475" s="214"/>
      <c r="K5475" s="214"/>
      <c r="L5475" s="214"/>
      <c r="M5475" s="214"/>
      <c r="N5475" s="214"/>
      <c r="O5475" s="214"/>
      <c r="P5475" s="214"/>
      <c r="Q5475" s="214"/>
      <c r="R5475" s="214"/>
      <c r="S5475" s="215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214" t="s">
        <v>1794</v>
      </c>
      <c r="D5476" s="214"/>
      <c r="E5476" s="214"/>
      <c r="F5476" s="214"/>
      <c r="G5476" s="214"/>
      <c r="H5476" s="214"/>
      <c r="I5476" s="214"/>
      <c r="J5476" s="214"/>
      <c r="K5476" s="214"/>
      <c r="L5476" s="214"/>
      <c r="M5476" s="214"/>
      <c r="N5476" s="214"/>
      <c r="O5476" s="214"/>
      <c r="P5476" s="214"/>
      <c r="Q5476" s="214"/>
      <c r="R5476" s="214"/>
      <c r="S5476" s="215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216" t="s">
        <v>2669</v>
      </c>
      <c r="D5479" s="216"/>
      <c r="E5479" s="216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218" t="s">
        <v>2671</v>
      </c>
      <c r="D5480" s="218"/>
      <c r="E5480" s="218"/>
      <c r="F5480" s="218"/>
      <c r="G5480" s="218"/>
      <c r="H5480" s="218"/>
      <c r="I5480" s="218"/>
      <c r="J5480" s="218"/>
      <c r="K5480" s="218"/>
      <c r="L5480" s="218"/>
      <c r="M5480" s="218"/>
      <c r="N5480" s="218"/>
      <c r="O5480" s="218"/>
      <c r="P5480" s="218"/>
      <c r="Q5480" s="218"/>
      <c r="R5480" s="218"/>
      <c r="S5480" s="219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214" t="s">
        <v>2511</v>
      </c>
      <c r="D5481" s="214"/>
      <c r="E5481" s="214"/>
      <c r="F5481" s="214"/>
      <c r="G5481" s="214"/>
      <c r="H5481" s="214"/>
      <c r="I5481" s="214"/>
      <c r="J5481" s="214"/>
      <c r="K5481" s="214"/>
      <c r="L5481" s="214"/>
      <c r="M5481" s="214"/>
      <c r="N5481" s="214"/>
      <c r="O5481" s="214"/>
      <c r="P5481" s="214"/>
      <c r="Q5481" s="214"/>
      <c r="R5481" s="214"/>
      <c r="S5481" s="215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214" t="s">
        <v>2512</v>
      </c>
      <c r="D5482" s="214"/>
      <c r="E5482" s="214"/>
      <c r="F5482" s="214"/>
      <c r="G5482" s="214"/>
      <c r="H5482" s="214"/>
      <c r="I5482" s="214"/>
      <c r="J5482" s="214"/>
      <c r="K5482" s="214"/>
      <c r="L5482" s="214"/>
      <c r="M5482" s="214"/>
      <c r="N5482" s="214"/>
      <c r="O5482" s="214"/>
      <c r="P5482" s="214"/>
      <c r="Q5482" s="214"/>
      <c r="R5482" s="214"/>
      <c r="S5482" s="215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214" t="s">
        <v>2513</v>
      </c>
      <c r="D5483" s="214"/>
      <c r="E5483" s="214"/>
      <c r="F5483" s="214"/>
      <c r="G5483" s="214"/>
      <c r="H5483" s="214"/>
      <c r="I5483" s="214"/>
      <c r="J5483" s="214"/>
      <c r="K5483" s="214"/>
      <c r="L5483" s="214"/>
      <c r="M5483" s="214"/>
      <c r="N5483" s="214"/>
      <c r="O5483" s="214"/>
      <c r="P5483" s="214"/>
      <c r="Q5483" s="214"/>
      <c r="R5483" s="214"/>
      <c r="S5483" s="215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216" t="s">
        <v>2615</v>
      </c>
      <c r="D5484" s="216"/>
      <c r="E5484" s="216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214" t="s">
        <v>81</v>
      </c>
      <c r="D5485" s="214"/>
      <c r="E5485" s="214"/>
      <c r="F5485" s="214"/>
      <c r="G5485" s="214"/>
      <c r="H5485" s="214"/>
      <c r="I5485" s="214"/>
      <c r="J5485" s="214"/>
      <c r="K5485" s="214"/>
      <c r="L5485" s="214"/>
      <c r="M5485" s="214"/>
      <c r="N5485" s="214"/>
      <c r="O5485" s="214"/>
      <c r="P5485" s="214"/>
      <c r="Q5485" s="214"/>
      <c r="R5485" s="214"/>
      <c r="S5485" s="215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214" t="s">
        <v>1794</v>
      </c>
      <c r="D5486" s="214"/>
      <c r="E5486" s="214"/>
      <c r="F5486" s="214"/>
      <c r="G5486" s="214"/>
      <c r="H5486" s="214"/>
      <c r="I5486" s="214"/>
      <c r="J5486" s="214"/>
      <c r="K5486" s="214"/>
      <c r="L5486" s="214"/>
      <c r="M5486" s="214"/>
      <c r="N5486" s="214"/>
      <c r="O5486" s="214"/>
      <c r="P5486" s="214"/>
      <c r="Q5486" s="214"/>
      <c r="R5486" s="214"/>
      <c r="S5486" s="215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216" t="s">
        <v>2676</v>
      </c>
      <c r="D5489" s="216"/>
      <c r="E5489" s="216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218" t="s">
        <v>4108</v>
      </c>
      <c r="D5490" s="218"/>
      <c r="E5490" s="218"/>
      <c r="F5490" s="218"/>
      <c r="G5490" s="218"/>
      <c r="H5490" s="218"/>
      <c r="I5490" s="218"/>
      <c r="J5490" s="218"/>
      <c r="K5490" s="218"/>
      <c r="L5490" s="218"/>
      <c r="M5490" s="218"/>
      <c r="N5490" s="218"/>
      <c r="O5490" s="218"/>
      <c r="P5490" s="218"/>
      <c r="Q5490" s="218"/>
      <c r="R5490" s="218"/>
      <c r="S5490" s="219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214" t="s">
        <v>2511</v>
      </c>
      <c r="D5491" s="214"/>
      <c r="E5491" s="214"/>
      <c r="F5491" s="214"/>
      <c r="G5491" s="214"/>
      <c r="H5491" s="214"/>
      <c r="I5491" s="214"/>
      <c r="J5491" s="214"/>
      <c r="K5491" s="214"/>
      <c r="L5491" s="214"/>
      <c r="M5491" s="214"/>
      <c r="N5491" s="214"/>
      <c r="O5491" s="214"/>
      <c r="P5491" s="214"/>
      <c r="Q5491" s="214"/>
      <c r="R5491" s="214"/>
      <c r="S5491" s="215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214" t="s">
        <v>2512</v>
      </c>
      <c r="D5492" s="214"/>
      <c r="E5492" s="214"/>
      <c r="F5492" s="214"/>
      <c r="G5492" s="214"/>
      <c r="H5492" s="214"/>
      <c r="I5492" s="214"/>
      <c r="J5492" s="214"/>
      <c r="K5492" s="214"/>
      <c r="L5492" s="214"/>
      <c r="M5492" s="214"/>
      <c r="N5492" s="214"/>
      <c r="O5492" s="214"/>
      <c r="P5492" s="214"/>
      <c r="Q5492" s="214"/>
      <c r="R5492" s="214"/>
      <c r="S5492" s="215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214" t="s">
        <v>2513</v>
      </c>
      <c r="D5493" s="214"/>
      <c r="E5493" s="214"/>
      <c r="F5493" s="214"/>
      <c r="G5493" s="214"/>
      <c r="H5493" s="214"/>
      <c r="I5493" s="214"/>
      <c r="J5493" s="214"/>
      <c r="K5493" s="214"/>
      <c r="L5493" s="214"/>
      <c r="M5493" s="214"/>
      <c r="N5493" s="214"/>
      <c r="O5493" s="214"/>
      <c r="P5493" s="214"/>
      <c r="Q5493" s="214"/>
      <c r="R5493" s="214"/>
      <c r="S5493" s="215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216" t="s">
        <v>2681</v>
      </c>
      <c r="D5494" s="216"/>
      <c r="E5494" s="216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218" t="s">
        <v>2683</v>
      </c>
      <c r="D5495" s="218"/>
      <c r="E5495" s="218"/>
      <c r="F5495" s="218"/>
      <c r="G5495" s="218"/>
      <c r="H5495" s="218"/>
      <c r="I5495" s="218"/>
      <c r="J5495" s="218"/>
      <c r="K5495" s="218"/>
      <c r="L5495" s="218"/>
      <c r="M5495" s="218"/>
      <c r="N5495" s="218"/>
      <c r="O5495" s="218"/>
      <c r="P5495" s="218"/>
      <c r="Q5495" s="218"/>
      <c r="R5495" s="218"/>
      <c r="S5495" s="219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214" t="s">
        <v>2511</v>
      </c>
      <c r="D5496" s="214"/>
      <c r="E5496" s="214"/>
      <c r="F5496" s="214"/>
      <c r="G5496" s="214"/>
      <c r="H5496" s="214"/>
      <c r="I5496" s="214"/>
      <c r="J5496" s="214"/>
      <c r="K5496" s="214"/>
      <c r="L5496" s="214"/>
      <c r="M5496" s="214"/>
      <c r="N5496" s="214"/>
      <c r="O5496" s="214"/>
      <c r="P5496" s="214"/>
      <c r="Q5496" s="214"/>
      <c r="R5496" s="214"/>
      <c r="S5496" s="215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214" t="s">
        <v>2512</v>
      </c>
      <c r="D5497" s="214"/>
      <c r="E5497" s="214"/>
      <c r="F5497" s="214"/>
      <c r="G5497" s="214"/>
      <c r="H5497" s="214"/>
      <c r="I5497" s="214"/>
      <c r="J5497" s="214"/>
      <c r="K5497" s="214"/>
      <c r="L5497" s="214"/>
      <c r="M5497" s="214"/>
      <c r="N5497" s="214"/>
      <c r="O5497" s="214"/>
      <c r="P5497" s="214"/>
      <c r="Q5497" s="214"/>
      <c r="R5497" s="214"/>
      <c r="S5497" s="215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214" t="s">
        <v>2513</v>
      </c>
      <c r="D5498" s="214"/>
      <c r="E5498" s="214"/>
      <c r="F5498" s="214"/>
      <c r="G5498" s="214"/>
      <c r="H5498" s="214"/>
      <c r="I5498" s="214"/>
      <c r="J5498" s="214"/>
      <c r="K5498" s="214"/>
      <c r="L5498" s="214"/>
      <c r="M5498" s="214"/>
      <c r="N5498" s="214"/>
      <c r="O5498" s="214"/>
      <c r="P5498" s="214"/>
      <c r="Q5498" s="214"/>
      <c r="R5498" s="214"/>
      <c r="S5498" s="215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216" t="s">
        <v>2686</v>
      </c>
      <c r="D5499" s="216"/>
      <c r="E5499" s="216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218" t="s">
        <v>2688</v>
      </c>
      <c r="D5500" s="218"/>
      <c r="E5500" s="218"/>
      <c r="F5500" s="218"/>
      <c r="G5500" s="218"/>
      <c r="H5500" s="218"/>
      <c r="I5500" s="218"/>
      <c r="J5500" s="218"/>
      <c r="K5500" s="218"/>
      <c r="L5500" s="218"/>
      <c r="M5500" s="218"/>
      <c r="N5500" s="218"/>
      <c r="O5500" s="218"/>
      <c r="P5500" s="218"/>
      <c r="Q5500" s="218"/>
      <c r="R5500" s="218"/>
      <c r="S5500" s="219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214" t="s">
        <v>2511</v>
      </c>
      <c r="D5501" s="214"/>
      <c r="E5501" s="214"/>
      <c r="F5501" s="214"/>
      <c r="G5501" s="214"/>
      <c r="H5501" s="214"/>
      <c r="I5501" s="214"/>
      <c r="J5501" s="214"/>
      <c r="K5501" s="214"/>
      <c r="L5501" s="214"/>
      <c r="M5501" s="214"/>
      <c r="N5501" s="214"/>
      <c r="O5501" s="214"/>
      <c r="P5501" s="214"/>
      <c r="Q5501" s="214"/>
      <c r="R5501" s="214"/>
      <c r="S5501" s="215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214" t="s">
        <v>2512</v>
      </c>
      <c r="D5502" s="214"/>
      <c r="E5502" s="214"/>
      <c r="F5502" s="214"/>
      <c r="G5502" s="214"/>
      <c r="H5502" s="214"/>
      <c r="I5502" s="214"/>
      <c r="J5502" s="214"/>
      <c r="K5502" s="214"/>
      <c r="L5502" s="214"/>
      <c r="M5502" s="214"/>
      <c r="N5502" s="214"/>
      <c r="O5502" s="214"/>
      <c r="P5502" s="214"/>
      <c r="Q5502" s="214"/>
      <c r="R5502" s="214"/>
      <c r="S5502" s="215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214" t="s">
        <v>2513</v>
      </c>
      <c r="D5503" s="214"/>
      <c r="E5503" s="214"/>
      <c r="F5503" s="214"/>
      <c r="G5503" s="214"/>
      <c r="H5503" s="214"/>
      <c r="I5503" s="214"/>
      <c r="J5503" s="214"/>
      <c r="K5503" s="214"/>
      <c r="L5503" s="214"/>
      <c r="M5503" s="214"/>
      <c r="N5503" s="214"/>
      <c r="O5503" s="214"/>
      <c r="P5503" s="214"/>
      <c r="Q5503" s="214"/>
      <c r="R5503" s="214"/>
      <c r="S5503" s="215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216" t="s">
        <v>3574</v>
      </c>
      <c r="D5504" s="216"/>
      <c r="E5504" s="216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218" t="s">
        <v>4108</v>
      </c>
      <c r="D5505" s="218"/>
      <c r="E5505" s="218"/>
      <c r="F5505" s="218"/>
      <c r="G5505" s="218"/>
      <c r="H5505" s="218"/>
      <c r="I5505" s="218"/>
      <c r="J5505" s="218"/>
      <c r="K5505" s="218"/>
      <c r="L5505" s="218"/>
      <c r="M5505" s="218"/>
      <c r="N5505" s="218"/>
      <c r="O5505" s="218"/>
      <c r="P5505" s="218"/>
      <c r="Q5505" s="218"/>
      <c r="R5505" s="218"/>
      <c r="S5505" s="219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214" t="s">
        <v>2511</v>
      </c>
      <c r="D5506" s="214"/>
      <c r="E5506" s="214"/>
      <c r="F5506" s="214"/>
      <c r="G5506" s="214"/>
      <c r="H5506" s="214"/>
      <c r="I5506" s="214"/>
      <c r="J5506" s="214"/>
      <c r="K5506" s="214"/>
      <c r="L5506" s="214"/>
      <c r="M5506" s="214"/>
      <c r="N5506" s="214"/>
      <c r="O5506" s="214"/>
      <c r="P5506" s="214"/>
      <c r="Q5506" s="214"/>
      <c r="R5506" s="214"/>
      <c r="S5506" s="215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214" t="s">
        <v>2512</v>
      </c>
      <c r="D5507" s="214"/>
      <c r="E5507" s="214"/>
      <c r="F5507" s="214"/>
      <c r="G5507" s="214"/>
      <c r="H5507" s="214"/>
      <c r="I5507" s="214"/>
      <c r="J5507" s="214"/>
      <c r="K5507" s="214"/>
      <c r="L5507" s="214"/>
      <c r="M5507" s="214"/>
      <c r="N5507" s="214"/>
      <c r="O5507" s="214"/>
      <c r="P5507" s="214"/>
      <c r="Q5507" s="214"/>
      <c r="R5507" s="214"/>
      <c r="S5507" s="215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214" t="s">
        <v>2513</v>
      </c>
      <c r="D5508" s="214"/>
      <c r="E5508" s="214"/>
      <c r="F5508" s="214"/>
      <c r="G5508" s="214"/>
      <c r="H5508" s="214"/>
      <c r="I5508" s="214"/>
      <c r="J5508" s="214"/>
      <c r="K5508" s="214"/>
      <c r="L5508" s="214"/>
      <c r="M5508" s="214"/>
      <c r="N5508" s="214"/>
      <c r="O5508" s="214"/>
      <c r="P5508" s="214"/>
      <c r="Q5508" s="214"/>
      <c r="R5508" s="214"/>
      <c r="S5508" s="215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216" t="s">
        <v>2615</v>
      </c>
      <c r="D5509" s="216"/>
      <c r="E5509" s="216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214" t="s">
        <v>81</v>
      </c>
      <c r="D5510" s="214"/>
      <c r="E5510" s="214"/>
      <c r="F5510" s="214"/>
      <c r="G5510" s="214"/>
      <c r="H5510" s="214"/>
      <c r="I5510" s="214"/>
      <c r="J5510" s="214"/>
      <c r="K5510" s="214"/>
      <c r="L5510" s="214"/>
      <c r="M5510" s="214"/>
      <c r="N5510" s="214"/>
      <c r="O5510" s="214"/>
      <c r="P5510" s="214"/>
      <c r="Q5510" s="214"/>
      <c r="R5510" s="214"/>
      <c r="S5510" s="215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214" t="s">
        <v>1794</v>
      </c>
      <c r="D5511" s="214"/>
      <c r="E5511" s="214"/>
      <c r="F5511" s="214"/>
      <c r="G5511" s="214"/>
      <c r="H5511" s="214"/>
      <c r="I5511" s="214"/>
      <c r="J5511" s="214"/>
      <c r="K5511" s="214"/>
      <c r="L5511" s="214"/>
      <c r="M5511" s="214"/>
      <c r="N5511" s="214"/>
      <c r="O5511" s="214"/>
      <c r="P5511" s="214"/>
      <c r="Q5511" s="214"/>
      <c r="R5511" s="214"/>
      <c r="S5511" s="215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216" t="s">
        <v>2620</v>
      </c>
      <c r="D5514" s="216"/>
      <c r="E5514" s="216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218" t="s">
        <v>2622</v>
      </c>
      <c r="D5515" s="218"/>
      <c r="E5515" s="218"/>
      <c r="F5515" s="218"/>
      <c r="G5515" s="218"/>
      <c r="H5515" s="218"/>
      <c r="I5515" s="218"/>
      <c r="J5515" s="218"/>
      <c r="K5515" s="218"/>
      <c r="L5515" s="218"/>
      <c r="M5515" s="218"/>
      <c r="N5515" s="218"/>
      <c r="O5515" s="218"/>
      <c r="P5515" s="218"/>
      <c r="Q5515" s="218"/>
      <c r="R5515" s="218"/>
      <c r="S5515" s="219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214" t="s">
        <v>2511</v>
      </c>
      <c r="D5516" s="214"/>
      <c r="E5516" s="214"/>
      <c r="F5516" s="214"/>
      <c r="G5516" s="214"/>
      <c r="H5516" s="214"/>
      <c r="I5516" s="214"/>
      <c r="J5516" s="214"/>
      <c r="K5516" s="214"/>
      <c r="L5516" s="214"/>
      <c r="M5516" s="214"/>
      <c r="N5516" s="214"/>
      <c r="O5516" s="214"/>
      <c r="P5516" s="214"/>
      <c r="Q5516" s="214"/>
      <c r="R5516" s="214"/>
      <c r="S5516" s="215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214" t="s">
        <v>2512</v>
      </c>
      <c r="D5517" s="214"/>
      <c r="E5517" s="214"/>
      <c r="F5517" s="214"/>
      <c r="G5517" s="214"/>
      <c r="H5517" s="214"/>
      <c r="I5517" s="214"/>
      <c r="J5517" s="214"/>
      <c r="K5517" s="214"/>
      <c r="L5517" s="214"/>
      <c r="M5517" s="214"/>
      <c r="N5517" s="214"/>
      <c r="O5517" s="214"/>
      <c r="P5517" s="214"/>
      <c r="Q5517" s="214"/>
      <c r="R5517" s="214"/>
      <c r="S5517" s="215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214" t="s">
        <v>2513</v>
      </c>
      <c r="D5518" s="214"/>
      <c r="E5518" s="214"/>
      <c r="F5518" s="214"/>
      <c r="G5518" s="214"/>
      <c r="H5518" s="214"/>
      <c r="I5518" s="214"/>
      <c r="J5518" s="214"/>
      <c r="K5518" s="214"/>
      <c r="L5518" s="214"/>
      <c r="M5518" s="214"/>
      <c r="N5518" s="214"/>
      <c r="O5518" s="214"/>
      <c r="P5518" s="214"/>
      <c r="Q5518" s="214"/>
      <c r="R5518" s="214"/>
      <c r="S5518" s="215"/>
      <c r="BY5518" s="40"/>
      <c r="BZ5518" s="83"/>
      <c r="CC5518" s="48" t="s">
        <v>2513</v>
      </c>
      <c r="CF5518" s="70"/>
    </row>
    <row r="5519" spans="1:84" s="16" customFormat="1" ht="15" x14ac:dyDescent="0.25">
      <c r="A5519" s="217" t="s">
        <v>2695</v>
      </c>
      <c r="B5519" s="217"/>
      <c r="C5519" s="217"/>
      <c r="D5519" s="217"/>
      <c r="E5519" s="217"/>
      <c r="F5519" s="217"/>
      <c r="G5519" s="217"/>
      <c r="H5519" s="217"/>
      <c r="I5519" s="217"/>
      <c r="J5519" s="217"/>
      <c r="K5519" s="217"/>
      <c r="L5519" s="217"/>
      <c r="M5519" s="217"/>
      <c r="N5519" s="217"/>
      <c r="O5519" s="217"/>
      <c r="P5519" s="217"/>
      <c r="Q5519" s="217"/>
      <c r="R5519" s="217"/>
      <c r="S5519" s="217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216" t="s">
        <v>2712</v>
      </c>
      <c r="D5520" s="216"/>
      <c r="E5520" s="216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214" t="s">
        <v>2502</v>
      </c>
      <c r="D5521" s="214"/>
      <c r="E5521" s="214"/>
      <c r="F5521" s="214"/>
      <c r="G5521" s="214"/>
      <c r="H5521" s="214"/>
      <c r="I5521" s="214"/>
      <c r="J5521" s="214"/>
      <c r="K5521" s="214"/>
      <c r="L5521" s="214"/>
      <c r="M5521" s="214"/>
      <c r="N5521" s="214"/>
      <c r="O5521" s="214"/>
      <c r="P5521" s="214"/>
      <c r="Q5521" s="214"/>
      <c r="R5521" s="214"/>
      <c r="S5521" s="215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214" t="s">
        <v>81</v>
      </c>
      <c r="D5522" s="214"/>
      <c r="E5522" s="214"/>
      <c r="F5522" s="214"/>
      <c r="G5522" s="214"/>
      <c r="H5522" s="214"/>
      <c r="I5522" s="214"/>
      <c r="J5522" s="214"/>
      <c r="K5522" s="214"/>
      <c r="L5522" s="214"/>
      <c r="M5522" s="214"/>
      <c r="N5522" s="214"/>
      <c r="O5522" s="214"/>
      <c r="P5522" s="214"/>
      <c r="Q5522" s="214"/>
      <c r="R5522" s="214"/>
      <c r="S5522" s="215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214" t="s">
        <v>1794</v>
      </c>
      <c r="D5523" s="214"/>
      <c r="E5523" s="214"/>
      <c r="F5523" s="214"/>
      <c r="G5523" s="214"/>
      <c r="H5523" s="214"/>
      <c r="I5523" s="214"/>
      <c r="J5523" s="214"/>
      <c r="K5523" s="214"/>
      <c r="L5523" s="214"/>
      <c r="M5523" s="214"/>
      <c r="N5523" s="214"/>
      <c r="O5523" s="214"/>
      <c r="P5523" s="214"/>
      <c r="Q5523" s="214"/>
      <c r="R5523" s="214"/>
      <c r="S5523" s="215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216" t="s">
        <v>5040</v>
      </c>
      <c r="D5526" s="216"/>
      <c r="E5526" s="216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218" t="s">
        <v>5042</v>
      </c>
      <c r="D5527" s="218"/>
      <c r="E5527" s="218"/>
      <c r="F5527" s="218"/>
      <c r="G5527" s="218"/>
      <c r="H5527" s="218"/>
      <c r="I5527" s="218"/>
      <c r="J5527" s="218"/>
      <c r="K5527" s="218"/>
      <c r="L5527" s="218"/>
      <c r="M5527" s="218"/>
      <c r="N5527" s="218"/>
      <c r="O5527" s="218"/>
      <c r="P5527" s="218"/>
      <c r="Q5527" s="218"/>
      <c r="R5527" s="218"/>
      <c r="S5527" s="219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214" t="s">
        <v>2511</v>
      </c>
      <c r="D5528" s="214"/>
      <c r="E5528" s="214"/>
      <c r="F5528" s="214"/>
      <c r="G5528" s="214"/>
      <c r="H5528" s="214"/>
      <c r="I5528" s="214"/>
      <c r="J5528" s="214"/>
      <c r="K5528" s="214"/>
      <c r="L5528" s="214"/>
      <c r="M5528" s="214"/>
      <c r="N5528" s="214"/>
      <c r="O5528" s="214"/>
      <c r="P5528" s="214"/>
      <c r="Q5528" s="214"/>
      <c r="R5528" s="214"/>
      <c r="S5528" s="215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214" t="s">
        <v>2512</v>
      </c>
      <c r="D5529" s="214"/>
      <c r="E5529" s="214"/>
      <c r="F5529" s="214"/>
      <c r="G5529" s="214"/>
      <c r="H5529" s="214"/>
      <c r="I5529" s="214"/>
      <c r="J5529" s="214"/>
      <c r="K5529" s="214"/>
      <c r="L5529" s="214"/>
      <c r="M5529" s="214"/>
      <c r="N5529" s="214"/>
      <c r="O5529" s="214"/>
      <c r="P5529" s="214"/>
      <c r="Q5529" s="214"/>
      <c r="R5529" s="214"/>
      <c r="S5529" s="215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214" t="s">
        <v>2513</v>
      </c>
      <c r="D5530" s="214"/>
      <c r="E5530" s="214"/>
      <c r="F5530" s="214"/>
      <c r="G5530" s="214"/>
      <c r="H5530" s="214"/>
      <c r="I5530" s="214"/>
      <c r="J5530" s="214"/>
      <c r="K5530" s="214"/>
      <c r="L5530" s="214"/>
      <c r="M5530" s="214"/>
      <c r="N5530" s="214"/>
      <c r="O5530" s="214"/>
      <c r="P5530" s="214"/>
      <c r="Q5530" s="214"/>
      <c r="R5530" s="214"/>
      <c r="S5530" s="215"/>
      <c r="BY5530" s="40"/>
      <c r="BZ5530" s="83"/>
      <c r="CC5530" s="48" t="s">
        <v>2513</v>
      </c>
      <c r="CF5530" s="70"/>
    </row>
    <row r="5531" spans="1:84" s="16" customFormat="1" ht="15" x14ac:dyDescent="0.25">
      <c r="A5531" s="217" t="s">
        <v>2717</v>
      </c>
      <c r="B5531" s="217"/>
      <c r="C5531" s="217"/>
      <c r="D5531" s="217"/>
      <c r="E5531" s="217"/>
      <c r="F5531" s="217"/>
      <c r="G5531" s="217"/>
      <c r="H5531" s="217"/>
      <c r="I5531" s="217"/>
      <c r="J5531" s="217"/>
      <c r="K5531" s="217"/>
      <c r="L5531" s="217"/>
      <c r="M5531" s="217"/>
      <c r="N5531" s="217"/>
      <c r="O5531" s="217"/>
      <c r="P5531" s="217"/>
      <c r="Q5531" s="217"/>
      <c r="R5531" s="217"/>
      <c r="S5531" s="217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216" t="s">
        <v>2719</v>
      </c>
      <c r="D5532" s="216"/>
      <c r="E5532" s="216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214" t="s">
        <v>2502</v>
      </c>
      <c r="D5533" s="214"/>
      <c r="E5533" s="214"/>
      <c r="F5533" s="214"/>
      <c r="G5533" s="214"/>
      <c r="H5533" s="214"/>
      <c r="I5533" s="214"/>
      <c r="J5533" s="214"/>
      <c r="K5533" s="214"/>
      <c r="L5533" s="214"/>
      <c r="M5533" s="214"/>
      <c r="N5533" s="214"/>
      <c r="O5533" s="214"/>
      <c r="P5533" s="214"/>
      <c r="Q5533" s="214"/>
      <c r="R5533" s="214"/>
      <c r="S5533" s="215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214" t="s">
        <v>81</v>
      </c>
      <c r="D5534" s="214"/>
      <c r="E5534" s="214"/>
      <c r="F5534" s="214"/>
      <c r="G5534" s="214"/>
      <c r="H5534" s="214"/>
      <c r="I5534" s="214"/>
      <c r="J5534" s="214"/>
      <c r="K5534" s="214"/>
      <c r="L5534" s="214"/>
      <c r="M5534" s="214"/>
      <c r="N5534" s="214"/>
      <c r="O5534" s="214"/>
      <c r="P5534" s="214"/>
      <c r="Q5534" s="214"/>
      <c r="R5534" s="214"/>
      <c r="S5534" s="215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214" t="s">
        <v>1794</v>
      </c>
      <c r="D5535" s="214"/>
      <c r="E5535" s="214"/>
      <c r="F5535" s="214"/>
      <c r="G5535" s="214"/>
      <c r="H5535" s="214"/>
      <c r="I5535" s="214"/>
      <c r="J5535" s="214"/>
      <c r="K5535" s="214"/>
      <c r="L5535" s="214"/>
      <c r="M5535" s="214"/>
      <c r="N5535" s="214"/>
      <c r="O5535" s="214"/>
      <c r="P5535" s="214"/>
      <c r="Q5535" s="214"/>
      <c r="R5535" s="214"/>
      <c r="S5535" s="215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216" t="s">
        <v>4155</v>
      </c>
      <c r="D5538" s="216"/>
      <c r="E5538" s="216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214" t="s">
        <v>1794</v>
      </c>
      <c r="D5539" s="214"/>
      <c r="E5539" s="214"/>
      <c r="F5539" s="214"/>
      <c r="G5539" s="214"/>
      <c r="H5539" s="214"/>
      <c r="I5539" s="214"/>
      <c r="J5539" s="214"/>
      <c r="K5539" s="214"/>
      <c r="L5539" s="214"/>
      <c r="M5539" s="214"/>
      <c r="N5539" s="214"/>
      <c r="O5539" s="214"/>
      <c r="P5539" s="214"/>
      <c r="Q5539" s="214"/>
      <c r="R5539" s="214"/>
      <c r="S5539" s="215"/>
      <c r="BY5539" s="40"/>
      <c r="BZ5539" s="83"/>
      <c r="CC5539" s="48" t="s">
        <v>1794</v>
      </c>
      <c r="CF5539" s="70"/>
    </row>
    <row r="5540" spans="1:84" s="16" customFormat="1" ht="15" x14ac:dyDescent="0.25">
      <c r="A5540" s="217" t="s">
        <v>2725</v>
      </c>
      <c r="B5540" s="217"/>
      <c r="C5540" s="217"/>
      <c r="D5540" s="217"/>
      <c r="E5540" s="217"/>
      <c r="F5540" s="217"/>
      <c r="G5540" s="217"/>
      <c r="H5540" s="217"/>
      <c r="I5540" s="217"/>
      <c r="J5540" s="217"/>
      <c r="K5540" s="217"/>
      <c r="L5540" s="217"/>
      <c r="M5540" s="217"/>
      <c r="N5540" s="217"/>
      <c r="O5540" s="217"/>
      <c r="P5540" s="217"/>
      <c r="Q5540" s="217"/>
      <c r="R5540" s="217"/>
      <c r="S5540" s="217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216" t="s">
        <v>2727</v>
      </c>
      <c r="D5541" s="216"/>
      <c r="E5541" s="216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214" t="s">
        <v>2502</v>
      </c>
      <c r="D5542" s="214"/>
      <c r="E5542" s="214"/>
      <c r="F5542" s="214"/>
      <c r="G5542" s="214"/>
      <c r="H5542" s="214"/>
      <c r="I5542" s="214"/>
      <c r="J5542" s="214"/>
      <c r="K5542" s="214"/>
      <c r="L5542" s="214"/>
      <c r="M5542" s="214"/>
      <c r="N5542" s="214"/>
      <c r="O5542" s="214"/>
      <c r="P5542" s="214"/>
      <c r="Q5542" s="214"/>
      <c r="R5542" s="214"/>
      <c r="S5542" s="215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214" t="s">
        <v>81</v>
      </c>
      <c r="D5543" s="214"/>
      <c r="E5543" s="214"/>
      <c r="F5543" s="214"/>
      <c r="G5543" s="214"/>
      <c r="H5543" s="214"/>
      <c r="I5543" s="214"/>
      <c r="J5543" s="214"/>
      <c r="K5543" s="214"/>
      <c r="L5543" s="214"/>
      <c r="M5543" s="214"/>
      <c r="N5543" s="214"/>
      <c r="O5543" s="214"/>
      <c r="P5543" s="214"/>
      <c r="Q5543" s="214"/>
      <c r="R5543" s="214"/>
      <c r="S5543" s="215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214" t="s">
        <v>1794</v>
      </c>
      <c r="D5544" s="214"/>
      <c r="E5544" s="214"/>
      <c r="F5544" s="214"/>
      <c r="G5544" s="214"/>
      <c r="H5544" s="214"/>
      <c r="I5544" s="214"/>
      <c r="J5544" s="214"/>
      <c r="K5544" s="214"/>
      <c r="L5544" s="214"/>
      <c r="M5544" s="214"/>
      <c r="N5544" s="214"/>
      <c r="O5544" s="214"/>
      <c r="P5544" s="214"/>
      <c r="Q5544" s="214"/>
      <c r="R5544" s="214"/>
      <c r="S5544" s="215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216" t="s">
        <v>3871</v>
      </c>
      <c r="D5547" s="216"/>
      <c r="E5547" s="216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214" t="s">
        <v>1794</v>
      </c>
      <c r="D5548" s="214"/>
      <c r="E5548" s="214"/>
      <c r="F5548" s="214"/>
      <c r="G5548" s="214"/>
      <c r="H5548" s="214"/>
      <c r="I5548" s="214"/>
      <c r="J5548" s="214"/>
      <c r="K5548" s="214"/>
      <c r="L5548" s="214"/>
      <c r="M5548" s="214"/>
      <c r="N5548" s="214"/>
      <c r="O5548" s="214"/>
      <c r="P5548" s="214"/>
      <c r="Q5548" s="214"/>
      <c r="R5548" s="214"/>
      <c r="S5548" s="215"/>
      <c r="BY5548" s="40"/>
      <c r="BZ5548" s="83"/>
      <c r="CC5548" s="48" t="s">
        <v>1794</v>
      </c>
      <c r="CF5548" s="70"/>
    </row>
    <row r="5549" spans="1:84" s="16" customFormat="1" ht="15" x14ac:dyDescent="0.25">
      <c r="A5549" s="217" t="s">
        <v>3625</v>
      </c>
      <c r="B5549" s="217"/>
      <c r="C5549" s="217"/>
      <c r="D5549" s="217"/>
      <c r="E5549" s="217"/>
      <c r="F5549" s="217"/>
      <c r="G5549" s="217"/>
      <c r="H5549" s="217"/>
      <c r="I5549" s="217"/>
      <c r="J5549" s="217"/>
      <c r="K5549" s="217"/>
      <c r="L5549" s="217"/>
      <c r="M5549" s="217"/>
      <c r="N5549" s="217"/>
      <c r="O5549" s="217"/>
      <c r="P5549" s="217"/>
      <c r="Q5549" s="217"/>
      <c r="R5549" s="217"/>
      <c r="S5549" s="217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216" t="s">
        <v>3260</v>
      </c>
      <c r="D5550" s="216"/>
      <c r="E5550" s="216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214" t="s">
        <v>2502</v>
      </c>
      <c r="D5551" s="214"/>
      <c r="E5551" s="214"/>
      <c r="F5551" s="214"/>
      <c r="G5551" s="214"/>
      <c r="H5551" s="214"/>
      <c r="I5551" s="214"/>
      <c r="J5551" s="214"/>
      <c r="K5551" s="214"/>
      <c r="L5551" s="214"/>
      <c r="M5551" s="214"/>
      <c r="N5551" s="214"/>
      <c r="O5551" s="214"/>
      <c r="P5551" s="214"/>
      <c r="Q5551" s="214"/>
      <c r="R5551" s="214"/>
      <c r="S5551" s="215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214" t="s">
        <v>81</v>
      </c>
      <c r="D5552" s="214"/>
      <c r="E5552" s="214"/>
      <c r="F5552" s="214"/>
      <c r="G5552" s="214"/>
      <c r="H5552" s="214"/>
      <c r="I5552" s="214"/>
      <c r="J5552" s="214"/>
      <c r="K5552" s="214"/>
      <c r="L5552" s="214"/>
      <c r="M5552" s="214"/>
      <c r="N5552" s="214"/>
      <c r="O5552" s="214"/>
      <c r="P5552" s="214"/>
      <c r="Q5552" s="214"/>
      <c r="R5552" s="214"/>
      <c r="S5552" s="215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214" t="s">
        <v>1794</v>
      </c>
      <c r="D5553" s="214"/>
      <c r="E5553" s="214"/>
      <c r="F5553" s="214"/>
      <c r="G5553" s="214"/>
      <c r="H5553" s="214"/>
      <c r="I5553" s="214"/>
      <c r="J5553" s="214"/>
      <c r="K5553" s="214"/>
      <c r="L5553" s="214"/>
      <c r="M5553" s="214"/>
      <c r="N5553" s="214"/>
      <c r="O5553" s="214"/>
      <c r="P5553" s="214"/>
      <c r="Q5553" s="214"/>
      <c r="R5553" s="214"/>
      <c r="S5553" s="215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216" t="s">
        <v>3887</v>
      </c>
      <c r="D5556" s="216"/>
      <c r="E5556" s="216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218" t="s">
        <v>3889</v>
      </c>
      <c r="D5557" s="218"/>
      <c r="E5557" s="218"/>
      <c r="F5557" s="218"/>
      <c r="G5557" s="218"/>
      <c r="H5557" s="218"/>
      <c r="I5557" s="218"/>
      <c r="J5557" s="218"/>
      <c r="K5557" s="218"/>
      <c r="L5557" s="218"/>
      <c r="M5557" s="218"/>
      <c r="N5557" s="218"/>
      <c r="O5557" s="218"/>
      <c r="P5557" s="218"/>
      <c r="Q5557" s="218"/>
      <c r="R5557" s="218"/>
      <c r="S5557" s="219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214" t="s">
        <v>1805</v>
      </c>
      <c r="D5558" s="214"/>
      <c r="E5558" s="214"/>
      <c r="F5558" s="214"/>
      <c r="G5558" s="214"/>
      <c r="H5558" s="214"/>
      <c r="I5558" s="214"/>
      <c r="J5558" s="214"/>
      <c r="K5558" s="214"/>
      <c r="L5558" s="214"/>
      <c r="M5558" s="214"/>
      <c r="N5558" s="214"/>
      <c r="O5558" s="214"/>
      <c r="P5558" s="214"/>
      <c r="Q5558" s="214"/>
      <c r="R5558" s="214"/>
      <c r="S5558" s="215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214" t="s">
        <v>1794</v>
      </c>
      <c r="D5559" s="214"/>
      <c r="E5559" s="214"/>
      <c r="F5559" s="214"/>
      <c r="G5559" s="214"/>
      <c r="H5559" s="214"/>
      <c r="I5559" s="214"/>
      <c r="J5559" s="214"/>
      <c r="K5559" s="214"/>
      <c r="L5559" s="214"/>
      <c r="M5559" s="214"/>
      <c r="N5559" s="214"/>
      <c r="O5559" s="214"/>
      <c r="P5559" s="214"/>
      <c r="Q5559" s="214"/>
      <c r="R5559" s="214"/>
      <c r="S5559" s="215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216" t="s">
        <v>2759</v>
      </c>
      <c r="D5560" s="216"/>
      <c r="E5560" s="216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218" t="s">
        <v>2761</v>
      </c>
      <c r="D5561" s="218"/>
      <c r="E5561" s="218"/>
      <c r="F5561" s="218"/>
      <c r="G5561" s="218"/>
      <c r="H5561" s="218"/>
      <c r="I5561" s="218"/>
      <c r="J5561" s="218"/>
      <c r="K5561" s="218"/>
      <c r="L5561" s="218"/>
      <c r="M5561" s="218"/>
      <c r="N5561" s="218"/>
      <c r="O5561" s="218"/>
      <c r="P5561" s="218"/>
      <c r="Q5561" s="218"/>
      <c r="R5561" s="218"/>
      <c r="S5561" s="219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214" t="s">
        <v>1805</v>
      </c>
      <c r="D5562" s="214"/>
      <c r="E5562" s="214"/>
      <c r="F5562" s="214"/>
      <c r="G5562" s="214"/>
      <c r="H5562" s="214"/>
      <c r="I5562" s="214"/>
      <c r="J5562" s="214"/>
      <c r="K5562" s="214"/>
      <c r="L5562" s="214"/>
      <c r="M5562" s="214"/>
      <c r="N5562" s="214"/>
      <c r="O5562" s="214"/>
      <c r="P5562" s="214"/>
      <c r="Q5562" s="214"/>
      <c r="R5562" s="214"/>
      <c r="S5562" s="215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214" t="s">
        <v>1794</v>
      </c>
      <c r="D5563" s="214"/>
      <c r="E5563" s="214"/>
      <c r="F5563" s="214"/>
      <c r="G5563" s="214"/>
      <c r="H5563" s="214"/>
      <c r="I5563" s="214"/>
      <c r="J5563" s="214"/>
      <c r="K5563" s="214"/>
      <c r="L5563" s="214"/>
      <c r="M5563" s="214"/>
      <c r="N5563" s="214"/>
      <c r="O5563" s="214"/>
      <c r="P5563" s="214"/>
      <c r="Q5563" s="214"/>
      <c r="R5563" s="214"/>
      <c r="S5563" s="215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216" t="s">
        <v>3290</v>
      </c>
      <c r="D5564" s="216"/>
      <c r="E5564" s="216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214" t="s">
        <v>2502</v>
      </c>
      <c r="D5565" s="214"/>
      <c r="E5565" s="214"/>
      <c r="F5565" s="214"/>
      <c r="G5565" s="214"/>
      <c r="H5565" s="214"/>
      <c r="I5565" s="214"/>
      <c r="J5565" s="214"/>
      <c r="K5565" s="214"/>
      <c r="L5565" s="214"/>
      <c r="M5565" s="214"/>
      <c r="N5565" s="214"/>
      <c r="O5565" s="214"/>
      <c r="P5565" s="214"/>
      <c r="Q5565" s="214"/>
      <c r="R5565" s="214"/>
      <c r="S5565" s="215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214" t="s">
        <v>81</v>
      </c>
      <c r="D5566" s="214"/>
      <c r="E5566" s="214"/>
      <c r="F5566" s="214"/>
      <c r="G5566" s="214"/>
      <c r="H5566" s="214"/>
      <c r="I5566" s="214"/>
      <c r="J5566" s="214"/>
      <c r="K5566" s="214"/>
      <c r="L5566" s="214"/>
      <c r="M5566" s="214"/>
      <c r="N5566" s="214"/>
      <c r="O5566" s="214"/>
      <c r="P5566" s="214"/>
      <c r="Q5566" s="214"/>
      <c r="R5566" s="214"/>
      <c r="S5566" s="215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214" t="s">
        <v>1794</v>
      </c>
      <c r="D5567" s="214"/>
      <c r="E5567" s="214"/>
      <c r="F5567" s="214"/>
      <c r="G5567" s="214"/>
      <c r="H5567" s="214"/>
      <c r="I5567" s="214"/>
      <c r="J5567" s="214"/>
      <c r="K5567" s="214"/>
      <c r="L5567" s="214"/>
      <c r="M5567" s="214"/>
      <c r="N5567" s="214"/>
      <c r="O5567" s="214"/>
      <c r="P5567" s="214"/>
      <c r="Q5567" s="214"/>
      <c r="R5567" s="214"/>
      <c r="S5567" s="215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216" t="s">
        <v>2838</v>
      </c>
      <c r="D5570" s="216"/>
      <c r="E5570" s="216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218" t="s">
        <v>2840</v>
      </c>
      <c r="D5571" s="218"/>
      <c r="E5571" s="218"/>
      <c r="F5571" s="218"/>
      <c r="G5571" s="218"/>
      <c r="H5571" s="218"/>
      <c r="I5571" s="218"/>
      <c r="J5571" s="218"/>
      <c r="K5571" s="218"/>
      <c r="L5571" s="218"/>
      <c r="M5571" s="218"/>
      <c r="N5571" s="218"/>
      <c r="O5571" s="218"/>
      <c r="P5571" s="218"/>
      <c r="Q5571" s="218"/>
      <c r="R5571" s="218"/>
      <c r="S5571" s="219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214" t="s">
        <v>1805</v>
      </c>
      <c r="D5572" s="214"/>
      <c r="E5572" s="214"/>
      <c r="F5572" s="214"/>
      <c r="G5572" s="214"/>
      <c r="H5572" s="214"/>
      <c r="I5572" s="214"/>
      <c r="J5572" s="214"/>
      <c r="K5572" s="214"/>
      <c r="L5572" s="214"/>
      <c r="M5572" s="214"/>
      <c r="N5572" s="214"/>
      <c r="O5572" s="214"/>
      <c r="P5572" s="214"/>
      <c r="Q5572" s="214"/>
      <c r="R5572" s="214"/>
      <c r="S5572" s="215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214" t="s">
        <v>1794</v>
      </c>
      <c r="D5573" s="214"/>
      <c r="E5573" s="214"/>
      <c r="F5573" s="214"/>
      <c r="G5573" s="214"/>
      <c r="H5573" s="214"/>
      <c r="I5573" s="214"/>
      <c r="J5573" s="214"/>
      <c r="K5573" s="214"/>
      <c r="L5573" s="214"/>
      <c r="M5573" s="214"/>
      <c r="N5573" s="214"/>
      <c r="O5573" s="214"/>
      <c r="P5573" s="214"/>
      <c r="Q5573" s="214"/>
      <c r="R5573" s="214"/>
      <c r="S5573" s="215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216" t="s">
        <v>3295</v>
      </c>
      <c r="D5574" s="216"/>
      <c r="E5574" s="216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218" t="s">
        <v>3297</v>
      </c>
      <c r="D5575" s="218"/>
      <c r="E5575" s="218"/>
      <c r="F5575" s="218"/>
      <c r="G5575" s="218"/>
      <c r="H5575" s="218"/>
      <c r="I5575" s="218"/>
      <c r="J5575" s="218"/>
      <c r="K5575" s="218"/>
      <c r="L5575" s="218"/>
      <c r="M5575" s="218"/>
      <c r="N5575" s="218"/>
      <c r="O5575" s="218"/>
      <c r="P5575" s="218"/>
      <c r="Q5575" s="218"/>
      <c r="R5575" s="218"/>
      <c r="S5575" s="219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214" t="s">
        <v>1805</v>
      </c>
      <c r="D5576" s="214"/>
      <c r="E5576" s="214"/>
      <c r="F5576" s="214"/>
      <c r="G5576" s="214"/>
      <c r="H5576" s="214"/>
      <c r="I5576" s="214"/>
      <c r="J5576" s="214"/>
      <c r="K5576" s="214"/>
      <c r="L5576" s="214"/>
      <c r="M5576" s="214"/>
      <c r="N5576" s="214"/>
      <c r="O5576" s="214"/>
      <c r="P5576" s="214"/>
      <c r="Q5576" s="214"/>
      <c r="R5576" s="214"/>
      <c r="S5576" s="215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214" t="s">
        <v>1794</v>
      </c>
      <c r="D5577" s="214"/>
      <c r="E5577" s="214"/>
      <c r="F5577" s="214"/>
      <c r="G5577" s="214"/>
      <c r="H5577" s="214"/>
      <c r="I5577" s="214"/>
      <c r="J5577" s="214"/>
      <c r="K5577" s="214"/>
      <c r="L5577" s="214"/>
      <c r="M5577" s="214"/>
      <c r="N5577" s="214"/>
      <c r="O5577" s="214"/>
      <c r="P5577" s="214"/>
      <c r="Q5577" s="214"/>
      <c r="R5577" s="214"/>
      <c r="S5577" s="215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216" t="s">
        <v>5062</v>
      </c>
      <c r="D5578" s="216"/>
      <c r="E5578" s="216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214" t="s">
        <v>2502</v>
      </c>
      <c r="D5579" s="214"/>
      <c r="E5579" s="214"/>
      <c r="F5579" s="214"/>
      <c r="G5579" s="214"/>
      <c r="H5579" s="214"/>
      <c r="I5579" s="214"/>
      <c r="J5579" s="214"/>
      <c r="K5579" s="214"/>
      <c r="L5579" s="214"/>
      <c r="M5579" s="214"/>
      <c r="N5579" s="214"/>
      <c r="O5579" s="214"/>
      <c r="P5579" s="214"/>
      <c r="Q5579" s="214"/>
      <c r="R5579" s="214"/>
      <c r="S5579" s="215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214" t="s">
        <v>81</v>
      </c>
      <c r="D5580" s="214"/>
      <c r="E5580" s="214"/>
      <c r="F5580" s="214"/>
      <c r="G5580" s="214"/>
      <c r="H5580" s="214"/>
      <c r="I5580" s="214"/>
      <c r="J5580" s="214"/>
      <c r="K5580" s="214"/>
      <c r="L5580" s="214"/>
      <c r="M5580" s="214"/>
      <c r="N5580" s="214"/>
      <c r="O5580" s="214"/>
      <c r="P5580" s="214"/>
      <c r="Q5580" s="214"/>
      <c r="R5580" s="214"/>
      <c r="S5580" s="215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214" t="s">
        <v>1794</v>
      </c>
      <c r="D5581" s="214"/>
      <c r="E5581" s="214"/>
      <c r="F5581" s="214"/>
      <c r="G5581" s="214"/>
      <c r="H5581" s="214"/>
      <c r="I5581" s="214"/>
      <c r="J5581" s="214"/>
      <c r="K5581" s="214"/>
      <c r="L5581" s="214"/>
      <c r="M5581" s="214"/>
      <c r="N5581" s="214"/>
      <c r="O5581" s="214"/>
      <c r="P5581" s="214"/>
      <c r="Q5581" s="214"/>
      <c r="R5581" s="214"/>
      <c r="S5581" s="215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216" t="s">
        <v>3666</v>
      </c>
      <c r="D5584" s="216"/>
      <c r="E5584" s="216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218" t="s">
        <v>3668</v>
      </c>
      <c r="D5585" s="218"/>
      <c r="E5585" s="218"/>
      <c r="F5585" s="218"/>
      <c r="G5585" s="218"/>
      <c r="H5585" s="218"/>
      <c r="I5585" s="218"/>
      <c r="J5585" s="218"/>
      <c r="K5585" s="218"/>
      <c r="L5585" s="218"/>
      <c r="M5585" s="218"/>
      <c r="N5585" s="218"/>
      <c r="O5585" s="218"/>
      <c r="P5585" s="218"/>
      <c r="Q5585" s="218"/>
      <c r="R5585" s="218"/>
      <c r="S5585" s="219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214" t="s">
        <v>1805</v>
      </c>
      <c r="D5586" s="214"/>
      <c r="E5586" s="214"/>
      <c r="F5586" s="214"/>
      <c r="G5586" s="214"/>
      <c r="H5586" s="214"/>
      <c r="I5586" s="214"/>
      <c r="J5586" s="214"/>
      <c r="K5586" s="214"/>
      <c r="L5586" s="214"/>
      <c r="M5586" s="214"/>
      <c r="N5586" s="214"/>
      <c r="O5586" s="214"/>
      <c r="P5586" s="214"/>
      <c r="Q5586" s="214"/>
      <c r="R5586" s="214"/>
      <c r="S5586" s="215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214" t="s">
        <v>1794</v>
      </c>
      <c r="D5587" s="214"/>
      <c r="E5587" s="214"/>
      <c r="F5587" s="214"/>
      <c r="G5587" s="214"/>
      <c r="H5587" s="214"/>
      <c r="I5587" s="214"/>
      <c r="J5587" s="214"/>
      <c r="K5587" s="214"/>
      <c r="L5587" s="214"/>
      <c r="M5587" s="214"/>
      <c r="N5587" s="214"/>
      <c r="O5587" s="214"/>
      <c r="P5587" s="214"/>
      <c r="Q5587" s="214"/>
      <c r="R5587" s="214"/>
      <c r="S5587" s="215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216" t="s">
        <v>3657</v>
      </c>
      <c r="D5588" s="216"/>
      <c r="E5588" s="216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218" t="s">
        <v>3659</v>
      </c>
      <c r="D5589" s="218"/>
      <c r="E5589" s="218"/>
      <c r="F5589" s="218"/>
      <c r="G5589" s="218"/>
      <c r="H5589" s="218"/>
      <c r="I5589" s="218"/>
      <c r="J5589" s="218"/>
      <c r="K5589" s="218"/>
      <c r="L5589" s="218"/>
      <c r="M5589" s="218"/>
      <c r="N5589" s="218"/>
      <c r="O5589" s="218"/>
      <c r="P5589" s="218"/>
      <c r="Q5589" s="218"/>
      <c r="R5589" s="218"/>
      <c r="S5589" s="219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214" t="s">
        <v>1805</v>
      </c>
      <c r="D5590" s="214"/>
      <c r="E5590" s="214"/>
      <c r="F5590" s="214"/>
      <c r="G5590" s="214"/>
      <c r="H5590" s="214"/>
      <c r="I5590" s="214"/>
      <c r="J5590" s="214"/>
      <c r="K5590" s="214"/>
      <c r="L5590" s="214"/>
      <c r="M5590" s="214"/>
      <c r="N5590" s="214"/>
      <c r="O5590" s="214"/>
      <c r="P5590" s="214"/>
      <c r="Q5590" s="214"/>
      <c r="R5590" s="214"/>
      <c r="S5590" s="215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214" t="s">
        <v>1794</v>
      </c>
      <c r="D5591" s="214"/>
      <c r="E5591" s="214"/>
      <c r="F5591" s="214"/>
      <c r="G5591" s="214"/>
      <c r="H5591" s="214"/>
      <c r="I5591" s="214"/>
      <c r="J5591" s="214"/>
      <c r="K5591" s="214"/>
      <c r="L5591" s="214"/>
      <c r="M5591" s="214"/>
      <c r="N5591" s="214"/>
      <c r="O5591" s="214"/>
      <c r="P5591" s="214"/>
      <c r="Q5591" s="214"/>
      <c r="R5591" s="214"/>
      <c r="S5591" s="215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216" t="s">
        <v>4193</v>
      </c>
      <c r="D5592" s="216"/>
      <c r="E5592" s="216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218" t="s">
        <v>4195</v>
      </c>
      <c r="D5593" s="218"/>
      <c r="E5593" s="218"/>
      <c r="F5593" s="218"/>
      <c r="G5593" s="218"/>
      <c r="H5593" s="218"/>
      <c r="I5593" s="218"/>
      <c r="J5593" s="218"/>
      <c r="K5593" s="218"/>
      <c r="L5593" s="218"/>
      <c r="M5593" s="218"/>
      <c r="N5593" s="218"/>
      <c r="O5593" s="218"/>
      <c r="P5593" s="218"/>
      <c r="Q5593" s="218"/>
      <c r="R5593" s="218"/>
      <c r="S5593" s="219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214" t="s">
        <v>1805</v>
      </c>
      <c r="D5594" s="214"/>
      <c r="E5594" s="214"/>
      <c r="F5594" s="214"/>
      <c r="G5594" s="214"/>
      <c r="H5594" s="214"/>
      <c r="I5594" s="214"/>
      <c r="J5594" s="214"/>
      <c r="K5594" s="214"/>
      <c r="L5594" s="214"/>
      <c r="M5594" s="214"/>
      <c r="N5594" s="214"/>
      <c r="O5594" s="214"/>
      <c r="P5594" s="214"/>
      <c r="Q5594" s="214"/>
      <c r="R5594" s="214"/>
      <c r="S5594" s="215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214" t="s">
        <v>1794</v>
      </c>
      <c r="D5595" s="214"/>
      <c r="E5595" s="214"/>
      <c r="F5595" s="214"/>
      <c r="G5595" s="214"/>
      <c r="H5595" s="214"/>
      <c r="I5595" s="214"/>
      <c r="J5595" s="214"/>
      <c r="K5595" s="214"/>
      <c r="L5595" s="214"/>
      <c r="M5595" s="214"/>
      <c r="N5595" s="214"/>
      <c r="O5595" s="214"/>
      <c r="P5595" s="214"/>
      <c r="Q5595" s="214"/>
      <c r="R5595" s="214"/>
      <c r="S5595" s="215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216" t="s">
        <v>4802</v>
      </c>
      <c r="D5596" s="216"/>
      <c r="E5596" s="216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218" t="s">
        <v>4804</v>
      </c>
      <c r="D5597" s="218"/>
      <c r="E5597" s="218"/>
      <c r="F5597" s="218"/>
      <c r="G5597" s="218"/>
      <c r="H5597" s="218"/>
      <c r="I5597" s="218"/>
      <c r="J5597" s="218"/>
      <c r="K5597" s="218"/>
      <c r="L5597" s="218"/>
      <c r="M5597" s="218"/>
      <c r="N5597" s="218"/>
      <c r="O5597" s="218"/>
      <c r="P5597" s="218"/>
      <c r="Q5597" s="218"/>
      <c r="R5597" s="218"/>
      <c r="S5597" s="219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214" t="s">
        <v>1805</v>
      </c>
      <c r="D5598" s="214"/>
      <c r="E5598" s="214"/>
      <c r="F5598" s="214"/>
      <c r="G5598" s="214"/>
      <c r="H5598" s="214"/>
      <c r="I5598" s="214"/>
      <c r="J5598" s="214"/>
      <c r="K5598" s="214"/>
      <c r="L5598" s="214"/>
      <c r="M5598" s="214"/>
      <c r="N5598" s="214"/>
      <c r="O5598" s="214"/>
      <c r="P5598" s="214"/>
      <c r="Q5598" s="214"/>
      <c r="R5598" s="214"/>
      <c r="S5598" s="215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214" t="s">
        <v>1794</v>
      </c>
      <c r="D5599" s="214"/>
      <c r="E5599" s="214"/>
      <c r="F5599" s="214"/>
      <c r="G5599" s="214"/>
      <c r="H5599" s="214"/>
      <c r="I5599" s="214"/>
      <c r="J5599" s="214"/>
      <c r="K5599" s="214"/>
      <c r="L5599" s="214"/>
      <c r="M5599" s="214"/>
      <c r="N5599" s="214"/>
      <c r="O5599" s="214"/>
      <c r="P5599" s="214"/>
      <c r="Q5599" s="214"/>
      <c r="R5599" s="214"/>
      <c r="S5599" s="215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216" t="s">
        <v>4807</v>
      </c>
      <c r="D5600" s="216"/>
      <c r="E5600" s="216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218" t="s">
        <v>2892</v>
      </c>
      <c r="D5601" s="218"/>
      <c r="E5601" s="218"/>
      <c r="F5601" s="218"/>
      <c r="G5601" s="218"/>
      <c r="H5601" s="218"/>
      <c r="I5601" s="218"/>
      <c r="J5601" s="218"/>
      <c r="K5601" s="218"/>
      <c r="L5601" s="218"/>
      <c r="M5601" s="218"/>
      <c r="N5601" s="218"/>
      <c r="O5601" s="218"/>
      <c r="P5601" s="218"/>
      <c r="Q5601" s="218"/>
      <c r="R5601" s="218"/>
      <c r="S5601" s="219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214" t="s">
        <v>1805</v>
      </c>
      <c r="D5602" s="214"/>
      <c r="E5602" s="214"/>
      <c r="F5602" s="214"/>
      <c r="G5602" s="214"/>
      <c r="H5602" s="214"/>
      <c r="I5602" s="214"/>
      <c r="J5602" s="214"/>
      <c r="K5602" s="214"/>
      <c r="L5602" s="214"/>
      <c r="M5602" s="214"/>
      <c r="N5602" s="214"/>
      <c r="O5602" s="214"/>
      <c r="P5602" s="214"/>
      <c r="Q5602" s="214"/>
      <c r="R5602" s="214"/>
      <c r="S5602" s="215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214" t="s">
        <v>1794</v>
      </c>
      <c r="D5603" s="214"/>
      <c r="E5603" s="214"/>
      <c r="F5603" s="214"/>
      <c r="G5603" s="214"/>
      <c r="H5603" s="214"/>
      <c r="I5603" s="214"/>
      <c r="J5603" s="214"/>
      <c r="K5603" s="214"/>
      <c r="L5603" s="214"/>
      <c r="M5603" s="214"/>
      <c r="N5603" s="214"/>
      <c r="O5603" s="214"/>
      <c r="P5603" s="214"/>
      <c r="Q5603" s="214"/>
      <c r="R5603" s="214"/>
      <c r="S5603" s="215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216" t="s">
        <v>3955</v>
      </c>
      <c r="D5604" s="216"/>
      <c r="E5604" s="216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218" t="s">
        <v>3957</v>
      </c>
      <c r="D5605" s="218"/>
      <c r="E5605" s="218"/>
      <c r="F5605" s="218"/>
      <c r="G5605" s="218"/>
      <c r="H5605" s="218"/>
      <c r="I5605" s="218"/>
      <c r="J5605" s="218"/>
      <c r="K5605" s="218"/>
      <c r="L5605" s="218"/>
      <c r="M5605" s="218"/>
      <c r="N5605" s="218"/>
      <c r="O5605" s="218"/>
      <c r="P5605" s="218"/>
      <c r="Q5605" s="218"/>
      <c r="R5605" s="218"/>
      <c r="S5605" s="219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214" t="s">
        <v>1805</v>
      </c>
      <c r="D5606" s="214"/>
      <c r="E5606" s="214"/>
      <c r="F5606" s="214"/>
      <c r="G5606" s="214"/>
      <c r="H5606" s="214"/>
      <c r="I5606" s="214"/>
      <c r="J5606" s="214"/>
      <c r="K5606" s="214"/>
      <c r="L5606" s="214"/>
      <c r="M5606" s="214"/>
      <c r="N5606" s="214"/>
      <c r="O5606" s="214"/>
      <c r="P5606" s="214"/>
      <c r="Q5606" s="214"/>
      <c r="R5606" s="214"/>
      <c r="S5606" s="215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214" t="s">
        <v>1794</v>
      </c>
      <c r="D5607" s="214"/>
      <c r="E5607" s="214"/>
      <c r="F5607" s="214"/>
      <c r="G5607" s="214"/>
      <c r="H5607" s="214"/>
      <c r="I5607" s="214"/>
      <c r="J5607" s="214"/>
      <c r="K5607" s="214"/>
      <c r="L5607" s="214"/>
      <c r="M5607" s="214"/>
      <c r="N5607" s="214"/>
      <c r="O5607" s="214"/>
      <c r="P5607" s="214"/>
      <c r="Q5607" s="214"/>
      <c r="R5607" s="214"/>
      <c r="S5607" s="215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216" t="s">
        <v>2778</v>
      </c>
      <c r="D5608" s="216"/>
      <c r="E5608" s="216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218" t="s">
        <v>2780</v>
      </c>
      <c r="D5609" s="218"/>
      <c r="E5609" s="218"/>
      <c r="F5609" s="218"/>
      <c r="G5609" s="218"/>
      <c r="H5609" s="218"/>
      <c r="I5609" s="218"/>
      <c r="J5609" s="218"/>
      <c r="K5609" s="218"/>
      <c r="L5609" s="218"/>
      <c r="M5609" s="218"/>
      <c r="N5609" s="218"/>
      <c r="O5609" s="218"/>
      <c r="P5609" s="218"/>
      <c r="Q5609" s="218"/>
      <c r="R5609" s="218"/>
      <c r="S5609" s="219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214" t="s">
        <v>1805</v>
      </c>
      <c r="D5610" s="214"/>
      <c r="E5610" s="214"/>
      <c r="F5610" s="214"/>
      <c r="G5610" s="214"/>
      <c r="H5610" s="214"/>
      <c r="I5610" s="214"/>
      <c r="J5610" s="214"/>
      <c r="K5610" s="214"/>
      <c r="L5610" s="214"/>
      <c r="M5610" s="214"/>
      <c r="N5610" s="214"/>
      <c r="O5610" s="214"/>
      <c r="P5610" s="214"/>
      <c r="Q5610" s="214"/>
      <c r="R5610" s="214"/>
      <c r="S5610" s="215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214" t="s">
        <v>1794</v>
      </c>
      <c r="D5611" s="214"/>
      <c r="E5611" s="214"/>
      <c r="F5611" s="214"/>
      <c r="G5611" s="214"/>
      <c r="H5611" s="214"/>
      <c r="I5611" s="214"/>
      <c r="J5611" s="214"/>
      <c r="K5611" s="214"/>
      <c r="L5611" s="214"/>
      <c r="M5611" s="214"/>
      <c r="N5611" s="214"/>
      <c r="O5611" s="214"/>
      <c r="P5611" s="214"/>
      <c r="Q5611" s="214"/>
      <c r="R5611" s="214"/>
      <c r="S5611" s="215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216" t="s">
        <v>3750</v>
      </c>
      <c r="D5612" s="216"/>
      <c r="E5612" s="216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218" t="s">
        <v>3752</v>
      </c>
      <c r="D5613" s="218"/>
      <c r="E5613" s="218"/>
      <c r="F5613" s="218"/>
      <c r="G5613" s="218"/>
      <c r="H5613" s="218"/>
      <c r="I5613" s="218"/>
      <c r="J5613" s="218"/>
      <c r="K5613" s="218"/>
      <c r="L5613" s="218"/>
      <c r="M5613" s="218"/>
      <c r="N5613" s="218"/>
      <c r="O5613" s="218"/>
      <c r="P5613" s="218"/>
      <c r="Q5613" s="218"/>
      <c r="R5613" s="218"/>
      <c r="S5613" s="219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214" t="s">
        <v>1805</v>
      </c>
      <c r="D5614" s="214"/>
      <c r="E5614" s="214"/>
      <c r="F5614" s="214"/>
      <c r="G5614" s="214"/>
      <c r="H5614" s="214"/>
      <c r="I5614" s="214"/>
      <c r="J5614" s="214"/>
      <c r="K5614" s="214"/>
      <c r="L5614" s="214"/>
      <c r="M5614" s="214"/>
      <c r="N5614" s="214"/>
      <c r="O5614" s="214"/>
      <c r="P5614" s="214"/>
      <c r="Q5614" s="214"/>
      <c r="R5614" s="214"/>
      <c r="S5614" s="215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214" t="s">
        <v>1794</v>
      </c>
      <c r="D5615" s="214"/>
      <c r="E5615" s="214"/>
      <c r="F5615" s="214"/>
      <c r="G5615" s="214"/>
      <c r="H5615" s="214"/>
      <c r="I5615" s="214"/>
      <c r="J5615" s="214"/>
      <c r="K5615" s="214"/>
      <c r="L5615" s="214"/>
      <c r="M5615" s="214"/>
      <c r="N5615" s="214"/>
      <c r="O5615" s="214"/>
      <c r="P5615" s="214"/>
      <c r="Q5615" s="214"/>
      <c r="R5615" s="214"/>
      <c r="S5615" s="215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216" t="s">
        <v>3761</v>
      </c>
      <c r="D5616" s="216"/>
      <c r="E5616" s="216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218" t="s">
        <v>2860</v>
      </c>
      <c r="D5617" s="218"/>
      <c r="E5617" s="218"/>
      <c r="F5617" s="218"/>
      <c r="G5617" s="218"/>
      <c r="H5617" s="218"/>
      <c r="I5617" s="218"/>
      <c r="J5617" s="218"/>
      <c r="K5617" s="218"/>
      <c r="L5617" s="218"/>
      <c r="M5617" s="218"/>
      <c r="N5617" s="218"/>
      <c r="O5617" s="218"/>
      <c r="P5617" s="218"/>
      <c r="Q5617" s="218"/>
      <c r="R5617" s="218"/>
      <c r="S5617" s="219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214" t="s">
        <v>1805</v>
      </c>
      <c r="D5618" s="214"/>
      <c r="E5618" s="214"/>
      <c r="F5618" s="214"/>
      <c r="G5618" s="214"/>
      <c r="H5618" s="214"/>
      <c r="I5618" s="214"/>
      <c r="J5618" s="214"/>
      <c r="K5618" s="214"/>
      <c r="L5618" s="214"/>
      <c r="M5618" s="214"/>
      <c r="N5618" s="214"/>
      <c r="O5618" s="214"/>
      <c r="P5618" s="214"/>
      <c r="Q5618" s="214"/>
      <c r="R5618" s="214"/>
      <c r="S5618" s="215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214" t="s">
        <v>1794</v>
      </c>
      <c r="D5619" s="214"/>
      <c r="E5619" s="214"/>
      <c r="F5619" s="214"/>
      <c r="G5619" s="214"/>
      <c r="H5619" s="214"/>
      <c r="I5619" s="214"/>
      <c r="J5619" s="214"/>
      <c r="K5619" s="214"/>
      <c r="L5619" s="214"/>
      <c r="M5619" s="214"/>
      <c r="N5619" s="214"/>
      <c r="O5619" s="214"/>
      <c r="P5619" s="214"/>
      <c r="Q5619" s="214"/>
      <c r="R5619" s="214"/>
      <c r="S5619" s="215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216" t="s">
        <v>5076</v>
      </c>
      <c r="D5620" s="216"/>
      <c r="E5620" s="216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218" t="s">
        <v>5078</v>
      </c>
      <c r="D5621" s="218"/>
      <c r="E5621" s="218"/>
      <c r="F5621" s="218"/>
      <c r="G5621" s="218"/>
      <c r="H5621" s="218"/>
      <c r="I5621" s="218"/>
      <c r="J5621" s="218"/>
      <c r="K5621" s="218"/>
      <c r="L5621" s="218"/>
      <c r="M5621" s="218"/>
      <c r="N5621" s="218"/>
      <c r="O5621" s="218"/>
      <c r="P5621" s="218"/>
      <c r="Q5621" s="218"/>
      <c r="R5621" s="218"/>
      <c r="S5621" s="219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214" t="s">
        <v>1805</v>
      </c>
      <c r="D5622" s="214"/>
      <c r="E5622" s="214"/>
      <c r="F5622" s="214"/>
      <c r="G5622" s="214"/>
      <c r="H5622" s="214"/>
      <c r="I5622" s="214"/>
      <c r="J5622" s="214"/>
      <c r="K5622" s="214"/>
      <c r="L5622" s="214"/>
      <c r="M5622" s="214"/>
      <c r="N5622" s="214"/>
      <c r="O5622" s="214"/>
      <c r="P5622" s="214"/>
      <c r="Q5622" s="214"/>
      <c r="R5622" s="214"/>
      <c r="S5622" s="215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214" t="s">
        <v>1794</v>
      </c>
      <c r="D5623" s="214"/>
      <c r="E5623" s="214"/>
      <c r="F5623" s="214"/>
      <c r="G5623" s="214"/>
      <c r="H5623" s="214"/>
      <c r="I5623" s="214"/>
      <c r="J5623" s="214"/>
      <c r="K5623" s="214"/>
      <c r="L5623" s="214"/>
      <c r="M5623" s="214"/>
      <c r="N5623" s="214"/>
      <c r="O5623" s="214"/>
      <c r="P5623" s="214"/>
      <c r="Q5623" s="214"/>
      <c r="R5623" s="214"/>
      <c r="S5623" s="215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216" t="s">
        <v>5081</v>
      </c>
      <c r="D5624" s="216"/>
      <c r="E5624" s="216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218" t="s">
        <v>3988</v>
      </c>
      <c r="D5625" s="218"/>
      <c r="E5625" s="218"/>
      <c r="F5625" s="218"/>
      <c r="G5625" s="218"/>
      <c r="H5625" s="218"/>
      <c r="I5625" s="218"/>
      <c r="J5625" s="218"/>
      <c r="K5625" s="218"/>
      <c r="L5625" s="218"/>
      <c r="M5625" s="218"/>
      <c r="N5625" s="218"/>
      <c r="O5625" s="218"/>
      <c r="P5625" s="218"/>
      <c r="Q5625" s="218"/>
      <c r="R5625" s="218"/>
      <c r="S5625" s="219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214" t="s">
        <v>1805</v>
      </c>
      <c r="D5626" s="214"/>
      <c r="E5626" s="214"/>
      <c r="F5626" s="214"/>
      <c r="G5626" s="214"/>
      <c r="H5626" s="214"/>
      <c r="I5626" s="214"/>
      <c r="J5626" s="214"/>
      <c r="K5626" s="214"/>
      <c r="L5626" s="214"/>
      <c r="M5626" s="214"/>
      <c r="N5626" s="214"/>
      <c r="O5626" s="214"/>
      <c r="P5626" s="214"/>
      <c r="Q5626" s="214"/>
      <c r="R5626" s="214"/>
      <c r="S5626" s="215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214" t="s">
        <v>1794</v>
      </c>
      <c r="D5627" s="214"/>
      <c r="E5627" s="214"/>
      <c r="F5627" s="214"/>
      <c r="G5627" s="214"/>
      <c r="H5627" s="214"/>
      <c r="I5627" s="214"/>
      <c r="J5627" s="214"/>
      <c r="K5627" s="214"/>
      <c r="L5627" s="214"/>
      <c r="M5627" s="214"/>
      <c r="N5627" s="214"/>
      <c r="O5627" s="214"/>
      <c r="P5627" s="214"/>
      <c r="Q5627" s="214"/>
      <c r="R5627" s="214"/>
      <c r="S5627" s="215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216" t="s">
        <v>2798</v>
      </c>
      <c r="D5628" s="216"/>
      <c r="E5628" s="216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218" t="s">
        <v>2800</v>
      </c>
      <c r="D5629" s="218"/>
      <c r="E5629" s="218"/>
      <c r="F5629" s="218"/>
      <c r="G5629" s="218"/>
      <c r="H5629" s="218"/>
      <c r="I5629" s="218"/>
      <c r="J5629" s="218"/>
      <c r="K5629" s="218"/>
      <c r="L5629" s="218"/>
      <c r="M5629" s="218"/>
      <c r="N5629" s="218"/>
      <c r="O5629" s="218"/>
      <c r="P5629" s="218"/>
      <c r="Q5629" s="218"/>
      <c r="R5629" s="218"/>
      <c r="S5629" s="219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214" t="s">
        <v>1805</v>
      </c>
      <c r="D5630" s="214"/>
      <c r="E5630" s="214"/>
      <c r="F5630" s="214"/>
      <c r="G5630" s="214"/>
      <c r="H5630" s="214"/>
      <c r="I5630" s="214"/>
      <c r="J5630" s="214"/>
      <c r="K5630" s="214"/>
      <c r="L5630" s="214"/>
      <c r="M5630" s="214"/>
      <c r="N5630" s="214"/>
      <c r="O5630" s="214"/>
      <c r="P5630" s="214"/>
      <c r="Q5630" s="214"/>
      <c r="R5630" s="214"/>
      <c r="S5630" s="215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214" t="s">
        <v>1794</v>
      </c>
      <c r="D5631" s="214"/>
      <c r="E5631" s="214"/>
      <c r="F5631" s="214"/>
      <c r="G5631" s="214"/>
      <c r="H5631" s="214"/>
      <c r="I5631" s="214"/>
      <c r="J5631" s="214"/>
      <c r="K5631" s="214"/>
      <c r="L5631" s="214"/>
      <c r="M5631" s="214"/>
      <c r="N5631" s="214"/>
      <c r="O5631" s="214"/>
      <c r="P5631" s="214"/>
      <c r="Q5631" s="214"/>
      <c r="R5631" s="214"/>
      <c r="S5631" s="215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216" t="s">
        <v>4347</v>
      </c>
      <c r="D5632" s="216"/>
      <c r="E5632" s="216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218" t="s">
        <v>3510</v>
      </c>
      <c r="D5633" s="218"/>
      <c r="E5633" s="218"/>
      <c r="F5633" s="218"/>
      <c r="G5633" s="218"/>
      <c r="H5633" s="218"/>
      <c r="I5633" s="218"/>
      <c r="J5633" s="218"/>
      <c r="K5633" s="218"/>
      <c r="L5633" s="218"/>
      <c r="M5633" s="218"/>
      <c r="N5633" s="218"/>
      <c r="O5633" s="218"/>
      <c r="P5633" s="218"/>
      <c r="Q5633" s="218"/>
      <c r="R5633" s="218"/>
      <c r="S5633" s="219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214" t="s">
        <v>1805</v>
      </c>
      <c r="D5634" s="214"/>
      <c r="E5634" s="214"/>
      <c r="F5634" s="214"/>
      <c r="G5634" s="214"/>
      <c r="H5634" s="214"/>
      <c r="I5634" s="214"/>
      <c r="J5634" s="214"/>
      <c r="K5634" s="214"/>
      <c r="L5634" s="214"/>
      <c r="M5634" s="214"/>
      <c r="N5634" s="214"/>
      <c r="O5634" s="214"/>
      <c r="P5634" s="214"/>
      <c r="Q5634" s="214"/>
      <c r="R5634" s="214"/>
      <c r="S5634" s="215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214" t="s">
        <v>1794</v>
      </c>
      <c r="D5635" s="214"/>
      <c r="E5635" s="214"/>
      <c r="F5635" s="214"/>
      <c r="G5635" s="214"/>
      <c r="H5635" s="214"/>
      <c r="I5635" s="214"/>
      <c r="J5635" s="214"/>
      <c r="K5635" s="214"/>
      <c r="L5635" s="214"/>
      <c r="M5635" s="214"/>
      <c r="N5635" s="214"/>
      <c r="O5635" s="214"/>
      <c r="P5635" s="214"/>
      <c r="Q5635" s="214"/>
      <c r="R5635" s="214"/>
      <c r="S5635" s="215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216" t="s">
        <v>5086</v>
      </c>
      <c r="D5636" s="216"/>
      <c r="E5636" s="216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218" t="s">
        <v>2800</v>
      </c>
      <c r="D5637" s="218"/>
      <c r="E5637" s="218"/>
      <c r="F5637" s="218"/>
      <c r="G5637" s="218"/>
      <c r="H5637" s="218"/>
      <c r="I5637" s="218"/>
      <c r="J5637" s="218"/>
      <c r="K5637" s="218"/>
      <c r="L5637" s="218"/>
      <c r="M5637" s="218"/>
      <c r="N5637" s="218"/>
      <c r="O5637" s="218"/>
      <c r="P5637" s="218"/>
      <c r="Q5637" s="218"/>
      <c r="R5637" s="218"/>
      <c r="S5637" s="219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214" t="s">
        <v>1805</v>
      </c>
      <c r="D5638" s="214"/>
      <c r="E5638" s="214"/>
      <c r="F5638" s="214"/>
      <c r="G5638" s="214"/>
      <c r="H5638" s="214"/>
      <c r="I5638" s="214"/>
      <c r="J5638" s="214"/>
      <c r="K5638" s="214"/>
      <c r="L5638" s="214"/>
      <c r="M5638" s="214"/>
      <c r="N5638" s="214"/>
      <c r="O5638" s="214"/>
      <c r="P5638" s="214"/>
      <c r="Q5638" s="214"/>
      <c r="R5638" s="214"/>
      <c r="S5638" s="215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214" t="s">
        <v>1794</v>
      </c>
      <c r="D5639" s="214"/>
      <c r="E5639" s="214"/>
      <c r="F5639" s="214"/>
      <c r="G5639" s="214"/>
      <c r="H5639" s="214"/>
      <c r="I5639" s="214"/>
      <c r="J5639" s="214"/>
      <c r="K5639" s="214"/>
      <c r="L5639" s="214"/>
      <c r="M5639" s="214"/>
      <c r="N5639" s="214"/>
      <c r="O5639" s="214"/>
      <c r="P5639" s="214"/>
      <c r="Q5639" s="214"/>
      <c r="R5639" s="214"/>
      <c r="S5639" s="215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216" t="s">
        <v>5089</v>
      </c>
      <c r="D5640" s="216"/>
      <c r="E5640" s="216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218" t="s">
        <v>3950</v>
      </c>
      <c r="D5641" s="218"/>
      <c r="E5641" s="218"/>
      <c r="F5641" s="218"/>
      <c r="G5641" s="218"/>
      <c r="H5641" s="218"/>
      <c r="I5641" s="218"/>
      <c r="J5641" s="218"/>
      <c r="K5641" s="218"/>
      <c r="L5641" s="218"/>
      <c r="M5641" s="218"/>
      <c r="N5641" s="218"/>
      <c r="O5641" s="218"/>
      <c r="P5641" s="218"/>
      <c r="Q5641" s="218"/>
      <c r="R5641" s="218"/>
      <c r="S5641" s="219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214" t="s">
        <v>1805</v>
      </c>
      <c r="D5642" s="214"/>
      <c r="E5642" s="214"/>
      <c r="F5642" s="214"/>
      <c r="G5642" s="214"/>
      <c r="H5642" s="214"/>
      <c r="I5642" s="214"/>
      <c r="J5642" s="214"/>
      <c r="K5642" s="214"/>
      <c r="L5642" s="214"/>
      <c r="M5642" s="214"/>
      <c r="N5642" s="214"/>
      <c r="O5642" s="214"/>
      <c r="P5642" s="214"/>
      <c r="Q5642" s="214"/>
      <c r="R5642" s="214"/>
      <c r="S5642" s="215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214" t="s">
        <v>1794</v>
      </c>
      <c r="D5643" s="214"/>
      <c r="E5643" s="214"/>
      <c r="F5643" s="214"/>
      <c r="G5643" s="214"/>
      <c r="H5643" s="214"/>
      <c r="I5643" s="214"/>
      <c r="J5643" s="214"/>
      <c r="K5643" s="214"/>
      <c r="L5643" s="214"/>
      <c r="M5643" s="214"/>
      <c r="N5643" s="214"/>
      <c r="O5643" s="214"/>
      <c r="P5643" s="214"/>
      <c r="Q5643" s="214"/>
      <c r="R5643" s="214"/>
      <c r="S5643" s="215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216" t="s">
        <v>3997</v>
      </c>
      <c r="D5644" s="216"/>
      <c r="E5644" s="216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218" t="s">
        <v>2860</v>
      </c>
      <c r="D5645" s="218"/>
      <c r="E5645" s="218"/>
      <c r="F5645" s="218"/>
      <c r="G5645" s="218"/>
      <c r="H5645" s="218"/>
      <c r="I5645" s="218"/>
      <c r="J5645" s="218"/>
      <c r="K5645" s="218"/>
      <c r="L5645" s="218"/>
      <c r="M5645" s="218"/>
      <c r="N5645" s="218"/>
      <c r="O5645" s="218"/>
      <c r="P5645" s="218"/>
      <c r="Q5645" s="218"/>
      <c r="R5645" s="218"/>
      <c r="S5645" s="219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214" t="s">
        <v>1805</v>
      </c>
      <c r="D5646" s="214"/>
      <c r="E5646" s="214"/>
      <c r="F5646" s="214"/>
      <c r="G5646" s="214"/>
      <c r="H5646" s="214"/>
      <c r="I5646" s="214"/>
      <c r="J5646" s="214"/>
      <c r="K5646" s="214"/>
      <c r="L5646" s="214"/>
      <c r="M5646" s="214"/>
      <c r="N5646" s="214"/>
      <c r="O5646" s="214"/>
      <c r="P5646" s="214"/>
      <c r="Q5646" s="214"/>
      <c r="R5646" s="214"/>
      <c r="S5646" s="215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214" t="s">
        <v>1794</v>
      </c>
      <c r="D5647" s="214"/>
      <c r="E5647" s="214"/>
      <c r="F5647" s="214"/>
      <c r="G5647" s="214"/>
      <c r="H5647" s="214"/>
      <c r="I5647" s="214"/>
      <c r="J5647" s="214"/>
      <c r="K5647" s="214"/>
      <c r="L5647" s="214"/>
      <c r="M5647" s="214"/>
      <c r="N5647" s="214"/>
      <c r="O5647" s="214"/>
      <c r="P5647" s="214"/>
      <c r="Q5647" s="214"/>
      <c r="R5647" s="214"/>
      <c r="S5647" s="215"/>
      <c r="BY5647" s="40"/>
      <c r="BZ5647" s="83"/>
      <c r="CC5647" s="48" t="s">
        <v>1794</v>
      </c>
      <c r="CF5647" s="70"/>
    </row>
    <row r="5648" spans="1:84" s="16" customFormat="1" ht="15" x14ac:dyDescent="0.25">
      <c r="A5648" s="217" t="s">
        <v>2953</v>
      </c>
      <c r="B5648" s="217"/>
      <c r="C5648" s="217"/>
      <c r="D5648" s="217"/>
      <c r="E5648" s="217"/>
      <c r="F5648" s="217"/>
      <c r="G5648" s="217"/>
      <c r="H5648" s="217"/>
      <c r="I5648" s="217"/>
      <c r="J5648" s="217"/>
      <c r="K5648" s="217"/>
      <c r="L5648" s="217"/>
      <c r="M5648" s="217"/>
      <c r="N5648" s="217"/>
      <c r="O5648" s="217"/>
      <c r="P5648" s="217"/>
      <c r="Q5648" s="217"/>
      <c r="R5648" s="217"/>
      <c r="S5648" s="217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216" t="s">
        <v>2955</v>
      </c>
      <c r="D5649" s="216"/>
      <c r="E5649" s="216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218" t="s">
        <v>2957</v>
      </c>
      <c r="D5650" s="218"/>
      <c r="E5650" s="218"/>
      <c r="F5650" s="218"/>
      <c r="G5650" s="218"/>
      <c r="H5650" s="218"/>
      <c r="I5650" s="218"/>
      <c r="J5650" s="218"/>
      <c r="K5650" s="218"/>
      <c r="L5650" s="218"/>
      <c r="M5650" s="218"/>
      <c r="N5650" s="218"/>
      <c r="O5650" s="218"/>
      <c r="P5650" s="218"/>
      <c r="Q5650" s="218"/>
      <c r="R5650" s="218"/>
      <c r="S5650" s="219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214" t="s">
        <v>81</v>
      </c>
      <c r="D5651" s="214"/>
      <c r="E5651" s="214"/>
      <c r="F5651" s="214"/>
      <c r="G5651" s="214"/>
      <c r="H5651" s="214"/>
      <c r="I5651" s="214"/>
      <c r="J5651" s="214"/>
      <c r="K5651" s="214"/>
      <c r="L5651" s="214"/>
      <c r="M5651" s="214"/>
      <c r="N5651" s="214"/>
      <c r="O5651" s="214"/>
      <c r="P5651" s="214"/>
      <c r="Q5651" s="214"/>
      <c r="R5651" s="214"/>
      <c r="S5651" s="215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214" t="s">
        <v>1794</v>
      </c>
      <c r="D5652" s="214"/>
      <c r="E5652" s="214"/>
      <c r="F5652" s="214"/>
      <c r="G5652" s="214"/>
      <c r="H5652" s="214"/>
      <c r="I5652" s="214"/>
      <c r="J5652" s="214"/>
      <c r="K5652" s="214"/>
      <c r="L5652" s="214"/>
      <c r="M5652" s="214"/>
      <c r="N5652" s="214"/>
      <c r="O5652" s="214"/>
      <c r="P5652" s="214"/>
      <c r="Q5652" s="214"/>
      <c r="R5652" s="214"/>
      <c r="S5652" s="215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216" t="s">
        <v>2961</v>
      </c>
      <c r="D5655" s="216"/>
      <c r="E5655" s="216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214" t="s">
        <v>1794</v>
      </c>
      <c r="D5656" s="214"/>
      <c r="E5656" s="214"/>
      <c r="F5656" s="214"/>
      <c r="G5656" s="214"/>
      <c r="H5656" s="214"/>
      <c r="I5656" s="214"/>
      <c r="J5656" s="214"/>
      <c r="K5656" s="214"/>
      <c r="L5656" s="214"/>
      <c r="M5656" s="214"/>
      <c r="N5656" s="214"/>
      <c r="O5656" s="214"/>
      <c r="P5656" s="214"/>
      <c r="Q5656" s="214"/>
      <c r="R5656" s="214"/>
      <c r="S5656" s="215"/>
      <c r="BY5656" s="40"/>
      <c r="BZ5656" s="83"/>
      <c r="CC5656" s="48" t="s">
        <v>1794</v>
      </c>
      <c r="CF5656" s="70"/>
    </row>
    <row r="5657" spans="1:84" s="16" customFormat="1" ht="15" x14ac:dyDescent="0.25">
      <c r="A5657" s="213" t="s">
        <v>661</v>
      </c>
      <c r="B5657" s="213"/>
      <c r="C5657" s="213"/>
      <c r="D5657" s="213"/>
      <c r="E5657" s="213"/>
      <c r="F5657" s="213"/>
      <c r="G5657" s="213"/>
      <c r="H5657" s="213"/>
      <c r="I5657" s="213"/>
      <c r="J5657" s="213"/>
      <c r="K5657" s="213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213" t="s">
        <v>214</v>
      </c>
      <c r="B5658" s="213"/>
      <c r="C5658" s="213"/>
      <c r="D5658" s="213"/>
      <c r="E5658" s="213"/>
      <c r="F5658" s="213"/>
      <c r="G5658" s="213"/>
      <c r="H5658" s="213"/>
      <c r="I5658" s="213"/>
      <c r="J5658" s="213"/>
      <c r="K5658" s="213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213" t="s">
        <v>215</v>
      </c>
      <c r="B5659" s="213"/>
      <c r="C5659" s="213"/>
      <c r="D5659" s="213"/>
      <c r="E5659" s="213"/>
      <c r="F5659" s="213"/>
      <c r="G5659" s="213"/>
      <c r="H5659" s="213"/>
      <c r="I5659" s="213"/>
      <c r="J5659" s="213"/>
      <c r="K5659" s="213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213" t="s">
        <v>5095</v>
      </c>
      <c r="B5660" s="213"/>
      <c r="C5660" s="213"/>
      <c r="D5660" s="213"/>
      <c r="E5660" s="213"/>
      <c r="F5660" s="213"/>
      <c r="G5660" s="213"/>
      <c r="H5660" s="213"/>
      <c r="I5660" s="213"/>
      <c r="J5660" s="213"/>
      <c r="K5660" s="213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220" t="s">
        <v>5096</v>
      </c>
      <c r="B5661" s="220"/>
      <c r="C5661" s="220"/>
      <c r="D5661" s="220"/>
      <c r="E5661" s="220"/>
      <c r="F5661" s="220"/>
      <c r="G5661" s="220"/>
      <c r="H5661" s="220"/>
      <c r="I5661" s="220"/>
      <c r="J5661" s="220"/>
      <c r="K5661" s="220"/>
      <c r="L5661" s="220"/>
      <c r="M5661" s="220"/>
      <c r="N5661" s="220"/>
      <c r="O5661" s="220"/>
      <c r="P5661" s="220"/>
      <c r="Q5661" s="220"/>
      <c r="R5661" s="220"/>
      <c r="S5661" s="220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216" t="s">
        <v>2499</v>
      </c>
      <c r="D5662" s="216"/>
      <c r="E5662" s="216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214" t="s">
        <v>2502</v>
      </c>
      <c r="D5663" s="214"/>
      <c r="E5663" s="214"/>
      <c r="F5663" s="214"/>
      <c r="G5663" s="214"/>
      <c r="H5663" s="214"/>
      <c r="I5663" s="214"/>
      <c r="J5663" s="214"/>
      <c r="K5663" s="214"/>
      <c r="L5663" s="214"/>
      <c r="M5663" s="214"/>
      <c r="N5663" s="214"/>
      <c r="O5663" s="214"/>
      <c r="P5663" s="214"/>
      <c r="Q5663" s="214"/>
      <c r="R5663" s="214"/>
      <c r="S5663" s="215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214" t="s">
        <v>81</v>
      </c>
      <c r="D5664" s="214"/>
      <c r="E5664" s="214"/>
      <c r="F5664" s="214"/>
      <c r="G5664" s="214"/>
      <c r="H5664" s="214"/>
      <c r="I5664" s="214"/>
      <c r="J5664" s="214"/>
      <c r="K5664" s="214"/>
      <c r="L5664" s="214"/>
      <c r="M5664" s="214"/>
      <c r="N5664" s="214"/>
      <c r="O5664" s="214"/>
      <c r="P5664" s="214"/>
      <c r="Q5664" s="214"/>
      <c r="R5664" s="214"/>
      <c r="S5664" s="215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214" t="s">
        <v>1794</v>
      </c>
      <c r="D5665" s="214"/>
      <c r="E5665" s="214"/>
      <c r="F5665" s="214"/>
      <c r="G5665" s="214"/>
      <c r="H5665" s="214"/>
      <c r="I5665" s="214"/>
      <c r="J5665" s="214"/>
      <c r="K5665" s="214"/>
      <c r="L5665" s="214"/>
      <c r="M5665" s="214"/>
      <c r="N5665" s="214"/>
      <c r="O5665" s="214"/>
      <c r="P5665" s="214"/>
      <c r="Q5665" s="214"/>
      <c r="R5665" s="214"/>
      <c r="S5665" s="215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216" t="s">
        <v>3519</v>
      </c>
      <c r="D5668" s="216"/>
      <c r="E5668" s="216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218" t="s">
        <v>2509</v>
      </c>
      <c r="D5669" s="218"/>
      <c r="E5669" s="218"/>
      <c r="F5669" s="218"/>
      <c r="G5669" s="218"/>
      <c r="H5669" s="218"/>
      <c r="I5669" s="218"/>
      <c r="J5669" s="218"/>
      <c r="K5669" s="218"/>
      <c r="L5669" s="218"/>
      <c r="M5669" s="218"/>
      <c r="N5669" s="218"/>
      <c r="O5669" s="218"/>
      <c r="P5669" s="218"/>
      <c r="Q5669" s="218"/>
      <c r="R5669" s="218"/>
      <c r="S5669" s="219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214" t="s">
        <v>2511</v>
      </c>
      <c r="D5670" s="214"/>
      <c r="E5670" s="214"/>
      <c r="F5670" s="214"/>
      <c r="G5670" s="214"/>
      <c r="H5670" s="214"/>
      <c r="I5670" s="214"/>
      <c r="J5670" s="214"/>
      <c r="K5670" s="214"/>
      <c r="L5670" s="214"/>
      <c r="M5670" s="214"/>
      <c r="N5670" s="214"/>
      <c r="O5670" s="214"/>
      <c r="P5670" s="214"/>
      <c r="Q5670" s="214"/>
      <c r="R5670" s="214"/>
      <c r="S5670" s="215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214" t="s">
        <v>2512</v>
      </c>
      <c r="D5671" s="214"/>
      <c r="E5671" s="214"/>
      <c r="F5671" s="214"/>
      <c r="G5671" s="214"/>
      <c r="H5671" s="214"/>
      <c r="I5671" s="214"/>
      <c r="J5671" s="214"/>
      <c r="K5671" s="214"/>
      <c r="L5671" s="214"/>
      <c r="M5671" s="214"/>
      <c r="N5671" s="214"/>
      <c r="O5671" s="214"/>
      <c r="P5671" s="214"/>
      <c r="Q5671" s="214"/>
      <c r="R5671" s="214"/>
      <c r="S5671" s="215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214" t="s">
        <v>2513</v>
      </c>
      <c r="D5672" s="214"/>
      <c r="E5672" s="214"/>
      <c r="F5672" s="214"/>
      <c r="G5672" s="214"/>
      <c r="H5672" s="214"/>
      <c r="I5672" s="214"/>
      <c r="J5672" s="214"/>
      <c r="K5672" s="214"/>
      <c r="L5672" s="214"/>
      <c r="M5672" s="214"/>
      <c r="N5672" s="214"/>
      <c r="O5672" s="214"/>
      <c r="P5672" s="214"/>
      <c r="Q5672" s="214"/>
      <c r="R5672" s="214"/>
      <c r="S5672" s="215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216" t="s">
        <v>2515</v>
      </c>
      <c r="D5673" s="216"/>
      <c r="E5673" s="216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218" t="s">
        <v>3523</v>
      </c>
      <c r="D5674" s="218"/>
      <c r="E5674" s="218"/>
      <c r="F5674" s="218"/>
      <c r="G5674" s="218"/>
      <c r="H5674" s="218"/>
      <c r="I5674" s="218"/>
      <c r="J5674" s="218"/>
      <c r="K5674" s="218"/>
      <c r="L5674" s="218"/>
      <c r="M5674" s="218"/>
      <c r="N5674" s="218"/>
      <c r="O5674" s="218"/>
      <c r="P5674" s="218"/>
      <c r="Q5674" s="218"/>
      <c r="R5674" s="218"/>
      <c r="S5674" s="219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214" t="s">
        <v>2511</v>
      </c>
      <c r="D5675" s="214"/>
      <c r="E5675" s="214"/>
      <c r="F5675" s="214"/>
      <c r="G5675" s="214"/>
      <c r="H5675" s="214"/>
      <c r="I5675" s="214"/>
      <c r="J5675" s="214"/>
      <c r="K5675" s="214"/>
      <c r="L5675" s="214"/>
      <c r="M5675" s="214"/>
      <c r="N5675" s="214"/>
      <c r="O5675" s="214"/>
      <c r="P5675" s="214"/>
      <c r="Q5675" s="214"/>
      <c r="R5675" s="214"/>
      <c r="S5675" s="215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214" t="s">
        <v>2512</v>
      </c>
      <c r="D5676" s="214"/>
      <c r="E5676" s="214"/>
      <c r="F5676" s="214"/>
      <c r="G5676" s="214"/>
      <c r="H5676" s="214"/>
      <c r="I5676" s="214"/>
      <c r="J5676" s="214"/>
      <c r="K5676" s="214"/>
      <c r="L5676" s="214"/>
      <c r="M5676" s="214"/>
      <c r="N5676" s="214"/>
      <c r="O5676" s="214"/>
      <c r="P5676" s="214"/>
      <c r="Q5676" s="214"/>
      <c r="R5676" s="214"/>
      <c r="S5676" s="215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214" t="s">
        <v>2513</v>
      </c>
      <c r="D5677" s="214"/>
      <c r="E5677" s="214"/>
      <c r="F5677" s="214"/>
      <c r="G5677" s="214"/>
      <c r="H5677" s="214"/>
      <c r="I5677" s="214"/>
      <c r="J5677" s="214"/>
      <c r="K5677" s="214"/>
      <c r="L5677" s="214"/>
      <c r="M5677" s="214"/>
      <c r="N5677" s="214"/>
      <c r="O5677" s="214"/>
      <c r="P5677" s="214"/>
      <c r="Q5677" s="214"/>
      <c r="R5677" s="214"/>
      <c r="S5677" s="215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216" t="s">
        <v>3526</v>
      </c>
      <c r="D5678" s="216"/>
      <c r="E5678" s="216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214" t="s">
        <v>2502</v>
      </c>
      <c r="D5679" s="214"/>
      <c r="E5679" s="214"/>
      <c r="F5679" s="214"/>
      <c r="G5679" s="214"/>
      <c r="H5679" s="214"/>
      <c r="I5679" s="214"/>
      <c r="J5679" s="214"/>
      <c r="K5679" s="214"/>
      <c r="L5679" s="214"/>
      <c r="M5679" s="214"/>
      <c r="N5679" s="214"/>
      <c r="O5679" s="214"/>
      <c r="P5679" s="214"/>
      <c r="Q5679" s="214"/>
      <c r="R5679" s="214"/>
      <c r="S5679" s="215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214" t="s">
        <v>81</v>
      </c>
      <c r="D5680" s="214"/>
      <c r="E5680" s="214"/>
      <c r="F5680" s="214"/>
      <c r="G5680" s="214"/>
      <c r="H5680" s="214"/>
      <c r="I5680" s="214"/>
      <c r="J5680" s="214"/>
      <c r="K5680" s="214"/>
      <c r="L5680" s="214"/>
      <c r="M5680" s="214"/>
      <c r="N5680" s="214"/>
      <c r="O5680" s="214"/>
      <c r="P5680" s="214"/>
      <c r="Q5680" s="214"/>
      <c r="R5680" s="214"/>
      <c r="S5680" s="215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214" t="s">
        <v>1794</v>
      </c>
      <c r="D5681" s="214"/>
      <c r="E5681" s="214"/>
      <c r="F5681" s="214"/>
      <c r="G5681" s="214"/>
      <c r="H5681" s="214"/>
      <c r="I5681" s="214"/>
      <c r="J5681" s="214"/>
      <c r="K5681" s="214"/>
      <c r="L5681" s="214"/>
      <c r="M5681" s="214"/>
      <c r="N5681" s="214"/>
      <c r="O5681" s="214"/>
      <c r="P5681" s="214"/>
      <c r="Q5681" s="214"/>
      <c r="R5681" s="214"/>
      <c r="S5681" s="215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216" t="s">
        <v>2524</v>
      </c>
      <c r="D5684" s="216"/>
      <c r="E5684" s="216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218" t="s">
        <v>2526</v>
      </c>
      <c r="D5685" s="218"/>
      <c r="E5685" s="218"/>
      <c r="F5685" s="218"/>
      <c r="G5685" s="218"/>
      <c r="H5685" s="218"/>
      <c r="I5685" s="218"/>
      <c r="J5685" s="218"/>
      <c r="K5685" s="218"/>
      <c r="L5685" s="218"/>
      <c r="M5685" s="218"/>
      <c r="N5685" s="218"/>
      <c r="O5685" s="218"/>
      <c r="P5685" s="218"/>
      <c r="Q5685" s="218"/>
      <c r="R5685" s="218"/>
      <c r="S5685" s="219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214" t="s">
        <v>2511</v>
      </c>
      <c r="D5686" s="214"/>
      <c r="E5686" s="214"/>
      <c r="F5686" s="214"/>
      <c r="G5686" s="214"/>
      <c r="H5686" s="214"/>
      <c r="I5686" s="214"/>
      <c r="J5686" s="214"/>
      <c r="K5686" s="214"/>
      <c r="L5686" s="214"/>
      <c r="M5686" s="214"/>
      <c r="N5686" s="214"/>
      <c r="O5686" s="214"/>
      <c r="P5686" s="214"/>
      <c r="Q5686" s="214"/>
      <c r="R5686" s="214"/>
      <c r="S5686" s="215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214" t="s">
        <v>2512</v>
      </c>
      <c r="D5687" s="214"/>
      <c r="E5687" s="214"/>
      <c r="F5687" s="214"/>
      <c r="G5687" s="214"/>
      <c r="H5687" s="214"/>
      <c r="I5687" s="214"/>
      <c r="J5687" s="214"/>
      <c r="K5687" s="214"/>
      <c r="L5687" s="214"/>
      <c r="M5687" s="214"/>
      <c r="N5687" s="214"/>
      <c r="O5687" s="214"/>
      <c r="P5687" s="214"/>
      <c r="Q5687" s="214"/>
      <c r="R5687" s="214"/>
      <c r="S5687" s="215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214" t="s">
        <v>2513</v>
      </c>
      <c r="D5688" s="214"/>
      <c r="E5688" s="214"/>
      <c r="F5688" s="214"/>
      <c r="G5688" s="214"/>
      <c r="H5688" s="214"/>
      <c r="I5688" s="214"/>
      <c r="J5688" s="214"/>
      <c r="K5688" s="214"/>
      <c r="L5688" s="214"/>
      <c r="M5688" s="214"/>
      <c r="N5688" s="214"/>
      <c r="O5688" s="214"/>
      <c r="P5688" s="214"/>
      <c r="Q5688" s="214"/>
      <c r="R5688" s="214"/>
      <c r="S5688" s="215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216" t="s">
        <v>2528</v>
      </c>
      <c r="D5689" s="216"/>
      <c r="E5689" s="216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214" t="s">
        <v>2502</v>
      </c>
      <c r="D5690" s="214"/>
      <c r="E5690" s="214"/>
      <c r="F5690" s="214"/>
      <c r="G5690" s="214"/>
      <c r="H5690" s="214"/>
      <c r="I5690" s="214"/>
      <c r="J5690" s="214"/>
      <c r="K5690" s="214"/>
      <c r="L5690" s="214"/>
      <c r="M5690" s="214"/>
      <c r="N5690" s="214"/>
      <c r="O5690" s="214"/>
      <c r="P5690" s="214"/>
      <c r="Q5690" s="214"/>
      <c r="R5690" s="214"/>
      <c r="S5690" s="215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214" t="s">
        <v>81</v>
      </c>
      <c r="D5691" s="214"/>
      <c r="E5691" s="214"/>
      <c r="F5691" s="214"/>
      <c r="G5691" s="214"/>
      <c r="H5691" s="214"/>
      <c r="I5691" s="214"/>
      <c r="J5691" s="214"/>
      <c r="K5691" s="214"/>
      <c r="L5691" s="214"/>
      <c r="M5691" s="214"/>
      <c r="N5691" s="214"/>
      <c r="O5691" s="214"/>
      <c r="P5691" s="214"/>
      <c r="Q5691" s="214"/>
      <c r="R5691" s="214"/>
      <c r="S5691" s="215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214" t="s">
        <v>1794</v>
      </c>
      <c r="D5692" s="214"/>
      <c r="E5692" s="214"/>
      <c r="F5692" s="214"/>
      <c r="G5692" s="214"/>
      <c r="H5692" s="214"/>
      <c r="I5692" s="214"/>
      <c r="J5692" s="214"/>
      <c r="K5692" s="214"/>
      <c r="L5692" s="214"/>
      <c r="M5692" s="214"/>
      <c r="N5692" s="214"/>
      <c r="O5692" s="214"/>
      <c r="P5692" s="214"/>
      <c r="Q5692" s="214"/>
      <c r="R5692" s="214"/>
      <c r="S5692" s="215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216" t="s">
        <v>2534</v>
      </c>
      <c r="D5695" s="216"/>
      <c r="E5695" s="216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218" t="s">
        <v>2536</v>
      </c>
      <c r="D5696" s="218"/>
      <c r="E5696" s="218"/>
      <c r="F5696" s="218"/>
      <c r="G5696" s="218"/>
      <c r="H5696" s="218"/>
      <c r="I5696" s="218"/>
      <c r="J5696" s="218"/>
      <c r="K5696" s="218"/>
      <c r="L5696" s="218"/>
      <c r="M5696" s="218"/>
      <c r="N5696" s="218"/>
      <c r="O5696" s="218"/>
      <c r="P5696" s="218"/>
      <c r="Q5696" s="218"/>
      <c r="R5696" s="218"/>
      <c r="S5696" s="219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214" t="s">
        <v>2511</v>
      </c>
      <c r="D5697" s="214"/>
      <c r="E5697" s="214"/>
      <c r="F5697" s="214"/>
      <c r="G5697" s="214"/>
      <c r="H5697" s="214"/>
      <c r="I5697" s="214"/>
      <c r="J5697" s="214"/>
      <c r="K5697" s="214"/>
      <c r="L5697" s="214"/>
      <c r="M5697" s="214"/>
      <c r="N5697" s="214"/>
      <c r="O5697" s="214"/>
      <c r="P5697" s="214"/>
      <c r="Q5697" s="214"/>
      <c r="R5697" s="214"/>
      <c r="S5697" s="215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214" t="s">
        <v>2512</v>
      </c>
      <c r="D5698" s="214"/>
      <c r="E5698" s="214"/>
      <c r="F5698" s="214"/>
      <c r="G5698" s="214"/>
      <c r="H5698" s="214"/>
      <c r="I5698" s="214"/>
      <c r="J5698" s="214"/>
      <c r="K5698" s="214"/>
      <c r="L5698" s="214"/>
      <c r="M5698" s="214"/>
      <c r="N5698" s="214"/>
      <c r="O5698" s="214"/>
      <c r="P5698" s="214"/>
      <c r="Q5698" s="214"/>
      <c r="R5698" s="214"/>
      <c r="S5698" s="215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214" t="s">
        <v>2513</v>
      </c>
      <c r="D5699" s="214"/>
      <c r="E5699" s="214"/>
      <c r="F5699" s="214"/>
      <c r="G5699" s="214"/>
      <c r="H5699" s="214"/>
      <c r="I5699" s="214"/>
      <c r="J5699" s="214"/>
      <c r="K5699" s="214"/>
      <c r="L5699" s="214"/>
      <c r="M5699" s="214"/>
      <c r="N5699" s="214"/>
      <c r="O5699" s="214"/>
      <c r="P5699" s="214"/>
      <c r="Q5699" s="214"/>
      <c r="R5699" s="214"/>
      <c r="S5699" s="215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216" t="s">
        <v>2499</v>
      </c>
      <c r="D5700" s="216"/>
      <c r="E5700" s="216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214" t="s">
        <v>2502</v>
      </c>
      <c r="D5701" s="214"/>
      <c r="E5701" s="214"/>
      <c r="F5701" s="214"/>
      <c r="G5701" s="214"/>
      <c r="H5701" s="214"/>
      <c r="I5701" s="214"/>
      <c r="J5701" s="214"/>
      <c r="K5701" s="214"/>
      <c r="L5701" s="214"/>
      <c r="M5701" s="214"/>
      <c r="N5701" s="214"/>
      <c r="O5701" s="214"/>
      <c r="P5701" s="214"/>
      <c r="Q5701" s="214"/>
      <c r="R5701" s="214"/>
      <c r="S5701" s="215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214" t="s">
        <v>81</v>
      </c>
      <c r="D5702" s="214"/>
      <c r="E5702" s="214"/>
      <c r="F5702" s="214"/>
      <c r="G5702" s="214"/>
      <c r="H5702" s="214"/>
      <c r="I5702" s="214"/>
      <c r="J5702" s="214"/>
      <c r="K5702" s="214"/>
      <c r="L5702" s="214"/>
      <c r="M5702" s="214"/>
      <c r="N5702" s="214"/>
      <c r="O5702" s="214"/>
      <c r="P5702" s="214"/>
      <c r="Q5702" s="214"/>
      <c r="R5702" s="214"/>
      <c r="S5702" s="215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214" t="s">
        <v>1794</v>
      </c>
      <c r="D5703" s="214"/>
      <c r="E5703" s="214"/>
      <c r="F5703" s="214"/>
      <c r="G5703" s="214"/>
      <c r="H5703" s="214"/>
      <c r="I5703" s="214"/>
      <c r="J5703" s="214"/>
      <c r="K5703" s="214"/>
      <c r="L5703" s="214"/>
      <c r="M5703" s="214"/>
      <c r="N5703" s="214"/>
      <c r="O5703" s="214"/>
      <c r="P5703" s="214"/>
      <c r="Q5703" s="214"/>
      <c r="R5703" s="214"/>
      <c r="S5703" s="215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216" t="s">
        <v>3535</v>
      </c>
      <c r="D5706" s="216"/>
      <c r="E5706" s="216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218" t="s">
        <v>2543</v>
      </c>
      <c r="D5707" s="218"/>
      <c r="E5707" s="218"/>
      <c r="F5707" s="218"/>
      <c r="G5707" s="218"/>
      <c r="H5707" s="218"/>
      <c r="I5707" s="218"/>
      <c r="J5707" s="218"/>
      <c r="K5707" s="218"/>
      <c r="L5707" s="218"/>
      <c r="M5707" s="218"/>
      <c r="N5707" s="218"/>
      <c r="O5707" s="218"/>
      <c r="P5707" s="218"/>
      <c r="Q5707" s="218"/>
      <c r="R5707" s="218"/>
      <c r="S5707" s="219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214" t="s">
        <v>2511</v>
      </c>
      <c r="D5708" s="214"/>
      <c r="E5708" s="214"/>
      <c r="F5708" s="214"/>
      <c r="G5708" s="214"/>
      <c r="H5708" s="214"/>
      <c r="I5708" s="214"/>
      <c r="J5708" s="214"/>
      <c r="K5708" s="214"/>
      <c r="L5708" s="214"/>
      <c r="M5708" s="214"/>
      <c r="N5708" s="214"/>
      <c r="O5708" s="214"/>
      <c r="P5708" s="214"/>
      <c r="Q5708" s="214"/>
      <c r="R5708" s="214"/>
      <c r="S5708" s="215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214" t="s">
        <v>2512</v>
      </c>
      <c r="D5709" s="214"/>
      <c r="E5709" s="214"/>
      <c r="F5709" s="214"/>
      <c r="G5709" s="214"/>
      <c r="H5709" s="214"/>
      <c r="I5709" s="214"/>
      <c r="J5709" s="214"/>
      <c r="K5709" s="214"/>
      <c r="L5709" s="214"/>
      <c r="M5709" s="214"/>
      <c r="N5709" s="214"/>
      <c r="O5709" s="214"/>
      <c r="P5709" s="214"/>
      <c r="Q5709" s="214"/>
      <c r="R5709" s="214"/>
      <c r="S5709" s="215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214" t="s">
        <v>2513</v>
      </c>
      <c r="D5710" s="214"/>
      <c r="E5710" s="214"/>
      <c r="F5710" s="214"/>
      <c r="G5710" s="214"/>
      <c r="H5710" s="214"/>
      <c r="I5710" s="214"/>
      <c r="J5710" s="214"/>
      <c r="K5710" s="214"/>
      <c r="L5710" s="214"/>
      <c r="M5710" s="214"/>
      <c r="N5710" s="214"/>
      <c r="O5710" s="214"/>
      <c r="P5710" s="214"/>
      <c r="Q5710" s="214"/>
      <c r="R5710" s="214"/>
      <c r="S5710" s="215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216" t="s">
        <v>2546</v>
      </c>
      <c r="D5711" s="216"/>
      <c r="E5711" s="216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218" t="s">
        <v>2548</v>
      </c>
      <c r="D5712" s="218"/>
      <c r="E5712" s="218"/>
      <c r="F5712" s="218"/>
      <c r="G5712" s="218"/>
      <c r="H5712" s="218"/>
      <c r="I5712" s="218"/>
      <c r="J5712" s="218"/>
      <c r="K5712" s="218"/>
      <c r="L5712" s="218"/>
      <c r="M5712" s="218"/>
      <c r="N5712" s="218"/>
      <c r="O5712" s="218"/>
      <c r="P5712" s="218"/>
      <c r="Q5712" s="218"/>
      <c r="R5712" s="218"/>
      <c r="S5712" s="219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214" t="s">
        <v>2511</v>
      </c>
      <c r="D5713" s="214"/>
      <c r="E5713" s="214"/>
      <c r="F5713" s="214"/>
      <c r="G5713" s="214"/>
      <c r="H5713" s="214"/>
      <c r="I5713" s="214"/>
      <c r="J5713" s="214"/>
      <c r="K5713" s="214"/>
      <c r="L5713" s="214"/>
      <c r="M5713" s="214"/>
      <c r="N5713" s="214"/>
      <c r="O5713" s="214"/>
      <c r="P5713" s="214"/>
      <c r="Q5713" s="214"/>
      <c r="R5713" s="214"/>
      <c r="S5713" s="215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214" t="s">
        <v>2512</v>
      </c>
      <c r="D5714" s="214"/>
      <c r="E5714" s="214"/>
      <c r="F5714" s="214"/>
      <c r="G5714" s="214"/>
      <c r="H5714" s="214"/>
      <c r="I5714" s="214"/>
      <c r="J5714" s="214"/>
      <c r="K5714" s="214"/>
      <c r="L5714" s="214"/>
      <c r="M5714" s="214"/>
      <c r="N5714" s="214"/>
      <c r="O5714" s="214"/>
      <c r="P5714" s="214"/>
      <c r="Q5714" s="214"/>
      <c r="R5714" s="214"/>
      <c r="S5714" s="215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214" t="s">
        <v>2513</v>
      </c>
      <c r="D5715" s="214"/>
      <c r="E5715" s="214"/>
      <c r="F5715" s="214"/>
      <c r="G5715" s="214"/>
      <c r="H5715" s="214"/>
      <c r="I5715" s="214"/>
      <c r="J5715" s="214"/>
      <c r="K5715" s="214"/>
      <c r="L5715" s="214"/>
      <c r="M5715" s="214"/>
      <c r="N5715" s="214"/>
      <c r="O5715" s="214"/>
      <c r="P5715" s="214"/>
      <c r="Q5715" s="214"/>
      <c r="R5715" s="214"/>
      <c r="S5715" s="215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216" t="s">
        <v>2550</v>
      </c>
      <c r="D5716" s="216"/>
      <c r="E5716" s="216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214" t="s">
        <v>2502</v>
      </c>
      <c r="D5717" s="214"/>
      <c r="E5717" s="214"/>
      <c r="F5717" s="214"/>
      <c r="G5717" s="214"/>
      <c r="H5717" s="214"/>
      <c r="I5717" s="214"/>
      <c r="J5717" s="214"/>
      <c r="K5717" s="214"/>
      <c r="L5717" s="214"/>
      <c r="M5717" s="214"/>
      <c r="N5717" s="214"/>
      <c r="O5717" s="214"/>
      <c r="P5717" s="214"/>
      <c r="Q5717" s="214"/>
      <c r="R5717" s="214"/>
      <c r="S5717" s="215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214" t="s">
        <v>81</v>
      </c>
      <c r="D5718" s="214"/>
      <c r="E5718" s="214"/>
      <c r="F5718" s="214"/>
      <c r="G5718" s="214"/>
      <c r="H5718" s="214"/>
      <c r="I5718" s="214"/>
      <c r="J5718" s="214"/>
      <c r="K5718" s="214"/>
      <c r="L5718" s="214"/>
      <c r="M5718" s="214"/>
      <c r="N5718" s="214"/>
      <c r="O5718" s="214"/>
      <c r="P5718" s="214"/>
      <c r="Q5718" s="214"/>
      <c r="R5718" s="214"/>
      <c r="S5718" s="215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214" t="s">
        <v>1794</v>
      </c>
      <c r="D5719" s="214"/>
      <c r="E5719" s="214"/>
      <c r="F5719" s="214"/>
      <c r="G5719" s="214"/>
      <c r="H5719" s="214"/>
      <c r="I5719" s="214"/>
      <c r="J5719" s="214"/>
      <c r="K5719" s="214"/>
      <c r="L5719" s="214"/>
      <c r="M5719" s="214"/>
      <c r="N5719" s="214"/>
      <c r="O5719" s="214"/>
      <c r="P5719" s="214"/>
      <c r="Q5719" s="214"/>
      <c r="R5719" s="214"/>
      <c r="S5719" s="215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216" t="s">
        <v>2556</v>
      </c>
      <c r="D5722" s="216"/>
      <c r="E5722" s="216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218" t="s">
        <v>2558</v>
      </c>
      <c r="D5723" s="218"/>
      <c r="E5723" s="218"/>
      <c r="F5723" s="218"/>
      <c r="G5723" s="218"/>
      <c r="H5723" s="218"/>
      <c r="I5723" s="218"/>
      <c r="J5723" s="218"/>
      <c r="K5723" s="218"/>
      <c r="L5723" s="218"/>
      <c r="M5723" s="218"/>
      <c r="N5723" s="218"/>
      <c r="O5723" s="218"/>
      <c r="P5723" s="218"/>
      <c r="Q5723" s="218"/>
      <c r="R5723" s="218"/>
      <c r="S5723" s="219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214" t="s">
        <v>2511</v>
      </c>
      <c r="D5724" s="214"/>
      <c r="E5724" s="214"/>
      <c r="F5724" s="214"/>
      <c r="G5724" s="214"/>
      <c r="H5724" s="214"/>
      <c r="I5724" s="214"/>
      <c r="J5724" s="214"/>
      <c r="K5724" s="214"/>
      <c r="L5724" s="214"/>
      <c r="M5724" s="214"/>
      <c r="N5724" s="214"/>
      <c r="O5724" s="214"/>
      <c r="P5724" s="214"/>
      <c r="Q5724" s="214"/>
      <c r="R5724" s="214"/>
      <c r="S5724" s="215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214" t="s">
        <v>2512</v>
      </c>
      <c r="D5725" s="214"/>
      <c r="E5725" s="214"/>
      <c r="F5725" s="214"/>
      <c r="G5725" s="214"/>
      <c r="H5725" s="214"/>
      <c r="I5725" s="214"/>
      <c r="J5725" s="214"/>
      <c r="K5725" s="214"/>
      <c r="L5725" s="214"/>
      <c r="M5725" s="214"/>
      <c r="N5725" s="214"/>
      <c r="O5725" s="214"/>
      <c r="P5725" s="214"/>
      <c r="Q5725" s="214"/>
      <c r="R5725" s="214"/>
      <c r="S5725" s="215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214" t="s">
        <v>2513</v>
      </c>
      <c r="D5726" s="214"/>
      <c r="E5726" s="214"/>
      <c r="F5726" s="214"/>
      <c r="G5726" s="214"/>
      <c r="H5726" s="214"/>
      <c r="I5726" s="214"/>
      <c r="J5726" s="214"/>
      <c r="K5726" s="214"/>
      <c r="L5726" s="214"/>
      <c r="M5726" s="214"/>
      <c r="N5726" s="214"/>
      <c r="O5726" s="214"/>
      <c r="P5726" s="214"/>
      <c r="Q5726" s="214"/>
      <c r="R5726" s="214"/>
      <c r="S5726" s="215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216" t="s">
        <v>2570</v>
      </c>
      <c r="D5727" s="216"/>
      <c r="E5727" s="216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214" t="s">
        <v>81</v>
      </c>
      <c r="D5728" s="214"/>
      <c r="E5728" s="214"/>
      <c r="F5728" s="214"/>
      <c r="G5728" s="214"/>
      <c r="H5728" s="214"/>
      <c r="I5728" s="214"/>
      <c r="J5728" s="214"/>
      <c r="K5728" s="214"/>
      <c r="L5728" s="214"/>
      <c r="M5728" s="214"/>
      <c r="N5728" s="214"/>
      <c r="O5728" s="214"/>
      <c r="P5728" s="214"/>
      <c r="Q5728" s="214"/>
      <c r="R5728" s="214"/>
      <c r="S5728" s="215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214" t="s">
        <v>1794</v>
      </c>
      <c r="D5729" s="214"/>
      <c r="E5729" s="214"/>
      <c r="F5729" s="214"/>
      <c r="G5729" s="214"/>
      <c r="H5729" s="214"/>
      <c r="I5729" s="214"/>
      <c r="J5729" s="214"/>
      <c r="K5729" s="214"/>
      <c r="L5729" s="214"/>
      <c r="M5729" s="214"/>
      <c r="N5729" s="214"/>
      <c r="O5729" s="214"/>
      <c r="P5729" s="214"/>
      <c r="Q5729" s="214"/>
      <c r="R5729" s="214"/>
      <c r="S5729" s="215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216" t="s">
        <v>5119</v>
      </c>
      <c r="D5732" s="216"/>
      <c r="E5732" s="216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218" t="s">
        <v>2577</v>
      </c>
      <c r="D5733" s="218"/>
      <c r="E5733" s="218"/>
      <c r="F5733" s="218"/>
      <c r="G5733" s="218"/>
      <c r="H5733" s="218"/>
      <c r="I5733" s="218"/>
      <c r="J5733" s="218"/>
      <c r="K5733" s="218"/>
      <c r="L5733" s="218"/>
      <c r="M5733" s="218"/>
      <c r="N5733" s="218"/>
      <c r="O5733" s="218"/>
      <c r="P5733" s="218"/>
      <c r="Q5733" s="218"/>
      <c r="R5733" s="218"/>
      <c r="S5733" s="219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214" t="s">
        <v>2511</v>
      </c>
      <c r="D5734" s="214"/>
      <c r="E5734" s="214"/>
      <c r="F5734" s="214"/>
      <c r="G5734" s="214"/>
      <c r="H5734" s="214"/>
      <c r="I5734" s="214"/>
      <c r="J5734" s="214"/>
      <c r="K5734" s="214"/>
      <c r="L5734" s="214"/>
      <c r="M5734" s="214"/>
      <c r="N5734" s="214"/>
      <c r="O5734" s="214"/>
      <c r="P5734" s="214"/>
      <c r="Q5734" s="214"/>
      <c r="R5734" s="214"/>
      <c r="S5734" s="215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214" t="s">
        <v>2512</v>
      </c>
      <c r="D5735" s="214"/>
      <c r="E5735" s="214"/>
      <c r="F5735" s="214"/>
      <c r="G5735" s="214"/>
      <c r="H5735" s="214"/>
      <c r="I5735" s="214"/>
      <c r="J5735" s="214"/>
      <c r="K5735" s="214"/>
      <c r="L5735" s="214"/>
      <c r="M5735" s="214"/>
      <c r="N5735" s="214"/>
      <c r="O5735" s="214"/>
      <c r="P5735" s="214"/>
      <c r="Q5735" s="214"/>
      <c r="R5735" s="214"/>
      <c r="S5735" s="215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214" t="s">
        <v>2513</v>
      </c>
      <c r="D5736" s="214"/>
      <c r="E5736" s="214"/>
      <c r="F5736" s="214"/>
      <c r="G5736" s="214"/>
      <c r="H5736" s="214"/>
      <c r="I5736" s="214"/>
      <c r="J5736" s="214"/>
      <c r="K5736" s="214"/>
      <c r="L5736" s="214"/>
      <c r="M5736" s="214"/>
      <c r="N5736" s="214"/>
      <c r="O5736" s="214"/>
      <c r="P5736" s="214"/>
      <c r="Q5736" s="214"/>
      <c r="R5736" s="214"/>
      <c r="S5736" s="215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216" t="s">
        <v>2560</v>
      </c>
      <c r="D5737" s="216"/>
      <c r="E5737" s="216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214" t="s">
        <v>2502</v>
      </c>
      <c r="D5738" s="214"/>
      <c r="E5738" s="214"/>
      <c r="F5738" s="214"/>
      <c r="G5738" s="214"/>
      <c r="H5738" s="214"/>
      <c r="I5738" s="214"/>
      <c r="J5738" s="214"/>
      <c r="K5738" s="214"/>
      <c r="L5738" s="214"/>
      <c r="M5738" s="214"/>
      <c r="N5738" s="214"/>
      <c r="O5738" s="214"/>
      <c r="P5738" s="214"/>
      <c r="Q5738" s="214"/>
      <c r="R5738" s="214"/>
      <c r="S5738" s="215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214" t="s">
        <v>81</v>
      </c>
      <c r="D5739" s="214"/>
      <c r="E5739" s="214"/>
      <c r="F5739" s="214"/>
      <c r="G5739" s="214"/>
      <c r="H5739" s="214"/>
      <c r="I5739" s="214"/>
      <c r="J5739" s="214"/>
      <c r="K5739" s="214"/>
      <c r="L5739" s="214"/>
      <c r="M5739" s="214"/>
      <c r="N5739" s="214"/>
      <c r="O5739" s="214"/>
      <c r="P5739" s="214"/>
      <c r="Q5739" s="214"/>
      <c r="R5739" s="214"/>
      <c r="S5739" s="215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214" t="s">
        <v>1794</v>
      </c>
      <c r="D5740" s="214"/>
      <c r="E5740" s="214"/>
      <c r="F5740" s="214"/>
      <c r="G5740" s="214"/>
      <c r="H5740" s="214"/>
      <c r="I5740" s="214"/>
      <c r="J5740" s="214"/>
      <c r="K5740" s="214"/>
      <c r="L5740" s="214"/>
      <c r="M5740" s="214"/>
      <c r="N5740" s="214"/>
      <c r="O5740" s="214"/>
      <c r="P5740" s="214"/>
      <c r="Q5740" s="214"/>
      <c r="R5740" s="214"/>
      <c r="S5740" s="215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216" t="s">
        <v>2566</v>
      </c>
      <c r="D5743" s="216"/>
      <c r="E5743" s="216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218" t="s">
        <v>3549</v>
      </c>
      <c r="D5744" s="218"/>
      <c r="E5744" s="218"/>
      <c r="F5744" s="218"/>
      <c r="G5744" s="218"/>
      <c r="H5744" s="218"/>
      <c r="I5744" s="218"/>
      <c r="J5744" s="218"/>
      <c r="K5744" s="218"/>
      <c r="L5744" s="218"/>
      <c r="M5744" s="218"/>
      <c r="N5744" s="218"/>
      <c r="O5744" s="218"/>
      <c r="P5744" s="218"/>
      <c r="Q5744" s="218"/>
      <c r="R5744" s="218"/>
      <c r="S5744" s="219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214" t="s">
        <v>2511</v>
      </c>
      <c r="D5745" s="214"/>
      <c r="E5745" s="214"/>
      <c r="F5745" s="214"/>
      <c r="G5745" s="214"/>
      <c r="H5745" s="214"/>
      <c r="I5745" s="214"/>
      <c r="J5745" s="214"/>
      <c r="K5745" s="214"/>
      <c r="L5745" s="214"/>
      <c r="M5745" s="214"/>
      <c r="N5745" s="214"/>
      <c r="O5745" s="214"/>
      <c r="P5745" s="214"/>
      <c r="Q5745" s="214"/>
      <c r="R5745" s="214"/>
      <c r="S5745" s="215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214" t="s">
        <v>2512</v>
      </c>
      <c r="D5746" s="214"/>
      <c r="E5746" s="214"/>
      <c r="F5746" s="214"/>
      <c r="G5746" s="214"/>
      <c r="H5746" s="214"/>
      <c r="I5746" s="214"/>
      <c r="J5746" s="214"/>
      <c r="K5746" s="214"/>
      <c r="L5746" s="214"/>
      <c r="M5746" s="214"/>
      <c r="N5746" s="214"/>
      <c r="O5746" s="214"/>
      <c r="P5746" s="214"/>
      <c r="Q5746" s="214"/>
      <c r="R5746" s="214"/>
      <c r="S5746" s="215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214" t="s">
        <v>2513</v>
      </c>
      <c r="D5747" s="214"/>
      <c r="E5747" s="214"/>
      <c r="F5747" s="214"/>
      <c r="G5747" s="214"/>
      <c r="H5747" s="214"/>
      <c r="I5747" s="214"/>
      <c r="J5747" s="214"/>
      <c r="K5747" s="214"/>
      <c r="L5747" s="214"/>
      <c r="M5747" s="214"/>
      <c r="N5747" s="214"/>
      <c r="O5747" s="214"/>
      <c r="P5747" s="214"/>
      <c r="Q5747" s="214"/>
      <c r="R5747" s="214"/>
      <c r="S5747" s="215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216" t="s">
        <v>2584</v>
      </c>
      <c r="D5748" s="216"/>
      <c r="E5748" s="216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214" t="s">
        <v>2502</v>
      </c>
      <c r="D5749" s="214"/>
      <c r="E5749" s="214"/>
      <c r="F5749" s="214"/>
      <c r="G5749" s="214"/>
      <c r="H5749" s="214"/>
      <c r="I5749" s="214"/>
      <c r="J5749" s="214"/>
      <c r="K5749" s="214"/>
      <c r="L5749" s="214"/>
      <c r="M5749" s="214"/>
      <c r="N5749" s="214"/>
      <c r="O5749" s="214"/>
      <c r="P5749" s="214"/>
      <c r="Q5749" s="214"/>
      <c r="R5749" s="214"/>
      <c r="S5749" s="215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214" t="s">
        <v>81</v>
      </c>
      <c r="D5750" s="214"/>
      <c r="E5750" s="214"/>
      <c r="F5750" s="214"/>
      <c r="G5750" s="214"/>
      <c r="H5750" s="214"/>
      <c r="I5750" s="214"/>
      <c r="J5750" s="214"/>
      <c r="K5750" s="214"/>
      <c r="L5750" s="214"/>
      <c r="M5750" s="214"/>
      <c r="N5750" s="214"/>
      <c r="O5750" s="214"/>
      <c r="P5750" s="214"/>
      <c r="Q5750" s="214"/>
      <c r="R5750" s="214"/>
      <c r="S5750" s="215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214" t="s">
        <v>1794</v>
      </c>
      <c r="D5751" s="214"/>
      <c r="E5751" s="214"/>
      <c r="F5751" s="214"/>
      <c r="G5751" s="214"/>
      <c r="H5751" s="214"/>
      <c r="I5751" s="214"/>
      <c r="J5751" s="214"/>
      <c r="K5751" s="214"/>
      <c r="L5751" s="214"/>
      <c r="M5751" s="214"/>
      <c r="N5751" s="214"/>
      <c r="O5751" s="214"/>
      <c r="P5751" s="214"/>
      <c r="Q5751" s="214"/>
      <c r="R5751" s="214"/>
      <c r="S5751" s="215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216" t="s">
        <v>5125</v>
      </c>
      <c r="D5754" s="216"/>
      <c r="E5754" s="216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218" t="s">
        <v>2592</v>
      </c>
      <c r="D5755" s="218"/>
      <c r="E5755" s="218"/>
      <c r="F5755" s="218"/>
      <c r="G5755" s="218"/>
      <c r="H5755" s="218"/>
      <c r="I5755" s="218"/>
      <c r="J5755" s="218"/>
      <c r="K5755" s="218"/>
      <c r="L5755" s="218"/>
      <c r="M5755" s="218"/>
      <c r="N5755" s="218"/>
      <c r="O5755" s="218"/>
      <c r="P5755" s="218"/>
      <c r="Q5755" s="218"/>
      <c r="R5755" s="218"/>
      <c r="S5755" s="219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214" t="s">
        <v>2511</v>
      </c>
      <c r="D5756" s="214"/>
      <c r="E5756" s="214"/>
      <c r="F5756" s="214"/>
      <c r="G5756" s="214"/>
      <c r="H5756" s="214"/>
      <c r="I5756" s="214"/>
      <c r="J5756" s="214"/>
      <c r="K5756" s="214"/>
      <c r="L5756" s="214"/>
      <c r="M5756" s="214"/>
      <c r="N5756" s="214"/>
      <c r="O5756" s="214"/>
      <c r="P5756" s="214"/>
      <c r="Q5756" s="214"/>
      <c r="R5756" s="214"/>
      <c r="S5756" s="215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214" t="s">
        <v>2512</v>
      </c>
      <c r="D5757" s="214"/>
      <c r="E5757" s="214"/>
      <c r="F5757" s="214"/>
      <c r="G5757" s="214"/>
      <c r="H5757" s="214"/>
      <c r="I5757" s="214"/>
      <c r="J5757" s="214"/>
      <c r="K5757" s="214"/>
      <c r="L5757" s="214"/>
      <c r="M5757" s="214"/>
      <c r="N5757" s="214"/>
      <c r="O5757" s="214"/>
      <c r="P5757" s="214"/>
      <c r="Q5757" s="214"/>
      <c r="R5757" s="214"/>
      <c r="S5757" s="215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214" t="s">
        <v>2513</v>
      </c>
      <c r="D5758" s="214"/>
      <c r="E5758" s="214"/>
      <c r="F5758" s="214"/>
      <c r="G5758" s="214"/>
      <c r="H5758" s="214"/>
      <c r="I5758" s="214"/>
      <c r="J5758" s="214"/>
      <c r="K5758" s="214"/>
      <c r="L5758" s="214"/>
      <c r="M5758" s="214"/>
      <c r="N5758" s="214"/>
      <c r="O5758" s="214"/>
      <c r="P5758" s="214"/>
      <c r="Q5758" s="214"/>
      <c r="R5758" s="214"/>
      <c r="S5758" s="215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216" t="s">
        <v>3553</v>
      </c>
      <c r="D5759" s="216"/>
      <c r="E5759" s="216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218" t="s">
        <v>3555</v>
      </c>
      <c r="D5760" s="218"/>
      <c r="E5760" s="218"/>
      <c r="F5760" s="218"/>
      <c r="G5760" s="218"/>
      <c r="H5760" s="218"/>
      <c r="I5760" s="218"/>
      <c r="J5760" s="218"/>
      <c r="K5760" s="218"/>
      <c r="L5760" s="218"/>
      <c r="M5760" s="218"/>
      <c r="N5760" s="218"/>
      <c r="O5760" s="218"/>
      <c r="P5760" s="218"/>
      <c r="Q5760" s="218"/>
      <c r="R5760" s="218"/>
      <c r="S5760" s="219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214" t="s">
        <v>2511</v>
      </c>
      <c r="D5761" s="214"/>
      <c r="E5761" s="214"/>
      <c r="F5761" s="214"/>
      <c r="G5761" s="214"/>
      <c r="H5761" s="214"/>
      <c r="I5761" s="214"/>
      <c r="J5761" s="214"/>
      <c r="K5761" s="214"/>
      <c r="L5761" s="214"/>
      <c r="M5761" s="214"/>
      <c r="N5761" s="214"/>
      <c r="O5761" s="214"/>
      <c r="P5761" s="214"/>
      <c r="Q5761" s="214"/>
      <c r="R5761" s="214"/>
      <c r="S5761" s="215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214" t="s">
        <v>2512</v>
      </c>
      <c r="D5762" s="214"/>
      <c r="E5762" s="214"/>
      <c r="F5762" s="214"/>
      <c r="G5762" s="214"/>
      <c r="H5762" s="214"/>
      <c r="I5762" s="214"/>
      <c r="J5762" s="214"/>
      <c r="K5762" s="214"/>
      <c r="L5762" s="214"/>
      <c r="M5762" s="214"/>
      <c r="N5762" s="214"/>
      <c r="O5762" s="214"/>
      <c r="P5762" s="214"/>
      <c r="Q5762" s="214"/>
      <c r="R5762" s="214"/>
      <c r="S5762" s="215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214" t="s">
        <v>2513</v>
      </c>
      <c r="D5763" s="214"/>
      <c r="E5763" s="214"/>
      <c r="F5763" s="214"/>
      <c r="G5763" s="214"/>
      <c r="H5763" s="214"/>
      <c r="I5763" s="214"/>
      <c r="J5763" s="214"/>
      <c r="K5763" s="214"/>
      <c r="L5763" s="214"/>
      <c r="M5763" s="214"/>
      <c r="N5763" s="214"/>
      <c r="O5763" s="214"/>
      <c r="P5763" s="214"/>
      <c r="Q5763" s="214"/>
      <c r="R5763" s="214"/>
      <c r="S5763" s="215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216" t="s">
        <v>3558</v>
      </c>
      <c r="D5764" s="216"/>
      <c r="E5764" s="216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218" t="s">
        <v>2612</v>
      </c>
      <c r="D5765" s="218"/>
      <c r="E5765" s="218"/>
      <c r="F5765" s="218"/>
      <c r="G5765" s="218"/>
      <c r="H5765" s="218"/>
      <c r="I5765" s="218"/>
      <c r="J5765" s="218"/>
      <c r="K5765" s="218"/>
      <c r="L5765" s="218"/>
      <c r="M5765" s="218"/>
      <c r="N5765" s="218"/>
      <c r="O5765" s="218"/>
      <c r="P5765" s="218"/>
      <c r="Q5765" s="218"/>
      <c r="R5765" s="218"/>
      <c r="S5765" s="219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214" t="s">
        <v>2511</v>
      </c>
      <c r="D5766" s="214"/>
      <c r="E5766" s="214"/>
      <c r="F5766" s="214"/>
      <c r="G5766" s="214"/>
      <c r="H5766" s="214"/>
      <c r="I5766" s="214"/>
      <c r="J5766" s="214"/>
      <c r="K5766" s="214"/>
      <c r="L5766" s="214"/>
      <c r="M5766" s="214"/>
      <c r="N5766" s="214"/>
      <c r="O5766" s="214"/>
      <c r="P5766" s="214"/>
      <c r="Q5766" s="214"/>
      <c r="R5766" s="214"/>
      <c r="S5766" s="215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214" t="s">
        <v>2512</v>
      </c>
      <c r="D5767" s="214"/>
      <c r="E5767" s="214"/>
      <c r="F5767" s="214"/>
      <c r="G5767" s="214"/>
      <c r="H5767" s="214"/>
      <c r="I5767" s="214"/>
      <c r="J5767" s="214"/>
      <c r="K5767" s="214"/>
      <c r="L5767" s="214"/>
      <c r="M5767" s="214"/>
      <c r="N5767" s="214"/>
      <c r="O5767" s="214"/>
      <c r="P5767" s="214"/>
      <c r="Q5767" s="214"/>
      <c r="R5767" s="214"/>
      <c r="S5767" s="215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214" t="s">
        <v>2513</v>
      </c>
      <c r="D5768" s="214"/>
      <c r="E5768" s="214"/>
      <c r="F5768" s="214"/>
      <c r="G5768" s="214"/>
      <c r="H5768" s="214"/>
      <c r="I5768" s="214"/>
      <c r="J5768" s="214"/>
      <c r="K5768" s="214"/>
      <c r="L5768" s="214"/>
      <c r="M5768" s="214"/>
      <c r="N5768" s="214"/>
      <c r="O5768" s="214"/>
      <c r="P5768" s="214"/>
      <c r="Q5768" s="214"/>
      <c r="R5768" s="214"/>
      <c r="S5768" s="215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216" t="s">
        <v>2599</v>
      </c>
      <c r="D5769" s="216"/>
      <c r="E5769" s="216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214" t="s">
        <v>2502</v>
      </c>
      <c r="D5770" s="214"/>
      <c r="E5770" s="214"/>
      <c r="F5770" s="214"/>
      <c r="G5770" s="214"/>
      <c r="H5770" s="214"/>
      <c r="I5770" s="214"/>
      <c r="J5770" s="214"/>
      <c r="K5770" s="214"/>
      <c r="L5770" s="214"/>
      <c r="M5770" s="214"/>
      <c r="N5770" s="214"/>
      <c r="O5770" s="214"/>
      <c r="P5770" s="214"/>
      <c r="Q5770" s="214"/>
      <c r="R5770" s="214"/>
      <c r="S5770" s="215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214" t="s">
        <v>81</v>
      </c>
      <c r="D5771" s="214"/>
      <c r="E5771" s="214"/>
      <c r="F5771" s="214"/>
      <c r="G5771" s="214"/>
      <c r="H5771" s="214"/>
      <c r="I5771" s="214"/>
      <c r="J5771" s="214"/>
      <c r="K5771" s="214"/>
      <c r="L5771" s="214"/>
      <c r="M5771" s="214"/>
      <c r="N5771" s="214"/>
      <c r="O5771" s="214"/>
      <c r="P5771" s="214"/>
      <c r="Q5771" s="214"/>
      <c r="R5771" s="214"/>
      <c r="S5771" s="215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214" t="s">
        <v>1794</v>
      </c>
      <c r="D5772" s="214"/>
      <c r="E5772" s="214"/>
      <c r="F5772" s="214"/>
      <c r="G5772" s="214"/>
      <c r="H5772" s="214"/>
      <c r="I5772" s="214"/>
      <c r="J5772" s="214"/>
      <c r="K5772" s="214"/>
      <c r="L5772" s="214"/>
      <c r="M5772" s="214"/>
      <c r="N5772" s="214"/>
      <c r="O5772" s="214"/>
      <c r="P5772" s="214"/>
      <c r="Q5772" s="214"/>
      <c r="R5772" s="214"/>
      <c r="S5772" s="215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216" t="s">
        <v>3562</v>
      </c>
      <c r="D5775" s="216"/>
      <c r="E5775" s="216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218" t="s">
        <v>2607</v>
      </c>
      <c r="D5776" s="218"/>
      <c r="E5776" s="218"/>
      <c r="F5776" s="218"/>
      <c r="G5776" s="218"/>
      <c r="H5776" s="218"/>
      <c r="I5776" s="218"/>
      <c r="J5776" s="218"/>
      <c r="K5776" s="218"/>
      <c r="L5776" s="218"/>
      <c r="M5776" s="218"/>
      <c r="N5776" s="218"/>
      <c r="O5776" s="218"/>
      <c r="P5776" s="218"/>
      <c r="Q5776" s="218"/>
      <c r="R5776" s="218"/>
      <c r="S5776" s="219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214" t="s">
        <v>2511</v>
      </c>
      <c r="D5777" s="214"/>
      <c r="E5777" s="214"/>
      <c r="F5777" s="214"/>
      <c r="G5777" s="214"/>
      <c r="H5777" s="214"/>
      <c r="I5777" s="214"/>
      <c r="J5777" s="214"/>
      <c r="K5777" s="214"/>
      <c r="L5777" s="214"/>
      <c r="M5777" s="214"/>
      <c r="N5777" s="214"/>
      <c r="O5777" s="214"/>
      <c r="P5777" s="214"/>
      <c r="Q5777" s="214"/>
      <c r="R5777" s="214"/>
      <c r="S5777" s="215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214" t="s">
        <v>2512</v>
      </c>
      <c r="D5778" s="214"/>
      <c r="E5778" s="214"/>
      <c r="F5778" s="214"/>
      <c r="G5778" s="214"/>
      <c r="H5778" s="214"/>
      <c r="I5778" s="214"/>
      <c r="J5778" s="214"/>
      <c r="K5778" s="214"/>
      <c r="L5778" s="214"/>
      <c r="M5778" s="214"/>
      <c r="N5778" s="214"/>
      <c r="O5778" s="214"/>
      <c r="P5778" s="214"/>
      <c r="Q5778" s="214"/>
      <c r="R5778" s="214"/>
      <c r="S5778" s="215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214" t="s">
        <v>2513</v>
      </c>
      <c r="D5779" s="214"/>
      <c r="E5779" s="214"/>
      <c r="F5779" s="214"/>
      <c r="G5779" s="214"/>
      <c r="H5779" s="214"/>
      <c r="I5779" s="214"/>
      <c r="J5779" s="214"/>
      <c r="K5779" s="214"/>
      <c r="L5779" s="214"/>
      <c r="M5779" s="214"/>
      <c r="N5779" s="214"/>
      <c r="O5779" s="214"/>
      <c r="P5779" s="214"/>
      <c r="Q5779" s="214"/>
      <c r="R5779" s="214"/>
      <c r="S5779" s="215"/>
      <c r="BY5779" s="40"/>
      <c r="BZ5779" s="83"/>
      <c r="CC5779" s="48" t="s">
        <v>2513</v>
      </c>
      <c r="CF5779" s="70"/>
    </row>
    <row r="5780" spans="1:84" s="16" customFormat="1" ht="15" x14ac:dyDescent="0.25">
      <c r="A5780" s="217" t="s">
        <v>2613</v>
      </c>
      <c r="B5780" s="217"/>
      <c r="C5780" s="217"/>
      <c r="D5780" s="217"/>
      <c r="E5780" s="217"/>
      <c r="F5780" s="217"/>
      <c r="G5780" s="217"/>
      <c r="H5780" s="217"/>
      <c r="I5780" s="217"/>
      <c r="J5780" s="217"/>
      <c r="K5780" s="217"/>
      <c r="L5780" s="217"/>
      <c r="M5780" s="217"/>
      <c r="N5780" s="217"/>
      <c r="O5780" s="217"/>
      <c r="P5780" s="217"/>
      <c r="Q5780" s="217"/>
      <c r="R5780" s="217"/>
      <c r="S5780" s="217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216" t="s">
        <v>2632</v>
      </c>
      <c r="D5781" s="216"/>
      <c r="E5781" s="216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214" t="s">
        <v>81</v>
      </c>
      <c r="D5782" s="214"/>
      <c r="E5782" s="214"/>
      <c r="F5782" s="214"/>
      <c r="G5782" s="214"/>
      <c r="H5782" s="214"/>
      <c r="I5782" s="214"/>
      <c r="J5782" s="214"/>
      <c r="K5782" s="214"/>
      <c r="L5782" s="214"/>
      <c r="M5782" s="214"/>
      <c r="N5782" s="214"/>
      <c r="O5782" s="214"/>
      <c r="P5782" s="214"/>
      <c r="Q5782" s="214"/>
      <c r="R5782" s="214"/>
      <c r="S5782" s="215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214" t="s">
        <v>1794</v>
      </c>
      <c r="D5783" s="214"/>
      <c r="E5783" s="214"/>
      <c r="F5783" s="214"/>
      <c r="G5783" s="214"/>
      <c r="H5783" s="214"/>
      <c r="I5783" s="214"/>
      <c r="J5783" s="214"/>
      <c r="K5783" s="214"/>
      <c r="L5783" s="214"/>
      <c r="M5783" s="214"/>
      <c r="N5783" s="214"/>
      <c r="O5783" s="214"/>
      <c r="P5783" s="214"/>
      <c r="Q5783" s="214"/>
      <c r="R5783" s="214"/>
      <c r="S5783" s="215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216" t="s">
        <v>2637</v>
      </c>
      <c r="D5786" s="216"/>
      <c r="E5786" s="216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218" t="s">
        <v>2639</v>
      </c>
      <c r="D5787" s="218"/>
      <c r="E5787" s="218"/>
      <c r="F5787" s="218"/>
      <c r="G5787" s="218"/>
      <c r="H5787" s="218"/>
      <c r="I5787" s="218"/>
      <c r="J5787" s="218"/>
      <c r="K5787" s="218"/>
      <c r="L5787" s="218"/>
      <c r="M5787" s="218"/>
      <c r="N5787" s="218"/>
      <c r="O5787" s="218"/>
      <c r="P5787" s="218"/>
      <c r="Q5787" s="218"/>
      <c r="R5787" s="218"/>
      <c r="S5787" s="219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214" t="s">
        <v>2511</v>
      </c>
      <c r="D5788" s="214"/>
      <c r="E5788" s="214"/>
      <c r="F5788" s="214"/>
      <c r="G5788" s="214"/>
      <c r="H5788" s="214"/>
      <c r="I5788" s="214"/>
      <c r="J5788" s="214"/>
      <c r="K5788" s="214"/>
      <c r="L5788" s="214"/>
      <c r="M5788" s="214"/>
      <c r="N5788" s="214"/>
      <c r="O5788" s="214"/>
      <c r="P5788" s="214"/>
      <c r="Q5788" s="214"/>
      <c r="R5788" s="214"/>
      <c r="S5788" s="215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214" t="s">
        <v>2512</v>
      </c>
      <c r="D5789" s="214"/>
      <c r="E5789" s="214"/>
      <c r="F5789" s="214"/>
      <c r="G5789" s="214"/>
      <c r="H5789" s="214"/>
      <c r="I5789" s="214"/>
      <c r="J5789" s="214"/>
      <c r="K5789" s="214"/>
      <c r="L5789" s="214"/>
      <c r="M5789" s="214"/>
      <c r="N5789" s="214"/>
      <c r="O5789" s="214"/>
      <c r="P5789" s="214"/>
      <c r="Q5789" s="214"/>
      <c r="R5789" s="214"/>
      <c r="S5789" s="215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214" t="s">
        <v>2513</v>
      </c>
      <c r="D5790" s="214"/>
      <c r="E5790" s="214"/>
      <c r="F5790" s="214"/>
      <c r="G5790" s="214"/>
      <c r="H5790" s="214"/>
      <c r="I5790" s="214"/>
      <c r="J5790" s="214"/>
      <c r="K5790" s="214"/>
      <c r="L5790" s="214"/>
      <c r="M5790" s="214"/>
      <c r="N5790" s="214"/>
      <c r="O5790" s="214"/>
      <c r="P5790" s="214"/>
      <c r="Q5790" s="214"/>
      <c r="R5790" s="214"/>
      <c r="S5790" s="215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216" t="s">
        <v>2641</v>
      </c>
      <c r="D5791" s="216"/>
      <c r="E5791" s="216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214" t="s">
        <v>81</v>
      </c>
      <c r="D5792" s="214"/>
      <c r="E5792" s="214"/>
      <c r="F5792" s="214"/>
      <c r="G5792" s="214"/>
      <c r="H5792" s="214"/>
      <c r="I5792" s="214"/>
      <c r="J5792" s="214"/>
      <c r="K5792" s="214"/>
      <c r="L5792" s="214"/>
      <c r="M5792" s="214"/>
      <c r="N5792" s="214"/>
      <c r="O5792" s="214"/>
      <c r="P5792" s="214"/>
      <c r="Q5792" s="214"/>
      <c r="R5792" s="214"/>
      <c r="S5792" s="215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214" t="s">
        <v>1794</v>
      </c>
      <c r="D5793" s="214"/>
      <c r="E5793" s="214"/>
      <c r="F5793" s="214"/>
      <c r="G5793" s="214"/>
      <c r="H5793" s="214"/>
      <c r="I5793" s="214"/>
      <c r="J5793" s="214"/>
      <c r="K5793" s="214"/>
      <c r="L5793" s="214"/>
      <c r="M5793" s="214"/>
      <c r="N5793" s="214"/>
      <c r="O5793" s="214"/>
      <c r="P5793" s="214"/>
      <c r="Q5793" s="214"/>
      <c r="R5793" s="214"/>
      <c r="S5793" s="215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216" t="s">
        <v>5139</v>
      </c>
      <c r="D5796" s="216"/>
      <c r="E5796" s="216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218" t="s">
        <v>2648</v>
      </c>
      <c r="D5797" s="218"/>
      <c r="E5797" s="218"/>
      <c r="F5797" s="218"/>
      <c r="G5797" s="218"/>
      <c r="H5797" s="218"/>
      <c r="I5797" s="218"/>
      <c r="J5797" s="218"/>
      <c r="K5797" s="218"/>
      <c r="L5797" s="218"/>
      <c r="M5797" s="218"/>
      <c r="N5797" s="218"/>
      <c r="O5797" s="218"/>
      <c r="P5797" s="218"/>
      <c r="Q5797" s="218"/>
      <c r="R5797" s="218"/>
      <c r="S5797" s="219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214" t="s">
        <v>2511</v>
      </c>
      <c r="D5798" s="214"/>
      <c r="E5798" s="214"/>
      <c r="F5798" s="214"/>
      <c r="G5798" s="214"/>
      <c r="H5798" s="214"/>
      <c r="I5798" s="214"/>
      <c r="J5798" s="214"/>
      <c r="K5798" s="214"/>
      <c r="L5798" s="214"/>
      <c r="M5798" s="214"/>
      <c r="N5798" s="214"/>
      <c r="O5798" s="214"/>
      <c r="P5798" s="214"/>
      <c r="Q5798" s="214"/>
      <c r="R5798" s="214"/>
      <c r="S5798" s="215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214" t="s">
        <v>2512</v>
      </c>
      <c r="D5799" s="214"/>
      <c r="E5799" s="214"/>
      <c r="F5799" s="214"/>
      <c r="G5799" s="214"/>
      <c r="H5799" s="214"/>
      <c r="I5799" s="214"/>
      <c r="J5799" s="214"/>
      <c r="K5799" s="214"/>
      <c r="L5799" s="214"/>
      <c r="M5799" s="214"/>
      <c r="N5799" s="214"/>
      <c r="O5799" s="214"/>
      <c r="P5799" s="214"/>
      <c r="Q5799" s="214"/>
      <c r="R5799" s="214"/>
      <c r="S5799" s="215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214" t="s">
        <v>2513</v>
      </c>
      <c r="D5800" s="214"/>
      <c r="E5800" s="214"/>
      <c r="F5800" s="214"/>
      <c r="G5800" s="214"/>
      <c r="H5800" s="214"/>
      <c r="I5800" s="214"/>
      <c r="J5800" s="214"/>
      <c r="K5800" s="214"/>
      <c r="L5800" s="214"/>
      <c r="M5800" s="214"/>
      <c r="N5800" s="214"/>
      <c r="O5800" s="214"/>
      <c r="P5800" s="214"/>
      <c r="Q5800" s="214"/>
      <c r="R5800" s="214"/>
      <c r="S5800" s="215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216" t="s">
        <v>2650</v>
      </c>
      <c r="D5801" s="216"/>
      <c r="E5801" s="216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214" t="s">
        <v>81</v>
      </c>
      <c r="D5802" s="214"/>
      <c r="E5802" s="214"/>
      <c r="F5802" s="214"/>
      <c r="G5802" s="214"/>
      <c r="H5802" s="214"/>
      <c r="I5802" s="214"/>
      <c r="J5802" s="214"/>
      <c r="K5802" s="214"/>
      <c r="L5802" s="214"/>
      <c r="M5802" s="214"/>
      <c r="N5802" s="214"/>
      <c r="O5802" s="214"/>
      <c r="P5802" s="214"/>
      <c r="Q5802" s="214"/>
      <c r="R5802" s="214"/>
      <c r="S5802" s="215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214" t="s">
        <v>1794</v>
      </c>
      <c r="D5803" s="214"/>
      <c r="E5803" s="214"/>
      <c r="F5803" s="214"/>
      <c r="G5803" s="214"/>
      <c r="H5803" s="214"/>
      <c r="I5803" s="214"/>
      <c r="J5803" s="214"/>
      <c r="K5803" s="214"/>
      <c r="L5803" s="214"/>
      <c r="M5803" s="214"/>
      <c r="N5803" s="214"/>
      <c r="O5803" s="214"/>
      <c r="P5803" s="214"/>
      <c r="Q5803" s="214"/>
      <c r="R5803" s="214"/>
      <c r="S5803" s="215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216" t="s">
        <v>2660</v>
      </c>
      <c r="D5806" s="216"/>
      <c r="E5806" s="216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218" t="s">
        <v>2662</v>
      </c>
      <c r="D5807" s="218"/>
      <c r="E5807" s="218"/>
      <c r="F5807" s="218"/>
      <c r="G5807" s="218"/>
      <c r="H5807" s="218"/>
      <c r="I5807" s="218"/>
      <c r="J5807" s="218"/>
      <c r="K5807" s="218"/>
      <c r="L5807" s="218"/>
      <c r="M5807" s="218"/>
      <c r="N5807" s="218"/>
      <c r="O5807" s="218"/>
      <c r="P5807" s="218"/>
      <c r="Q5807" s="218"/>
      <c r="R5807" s="218"/>
      <c r="S5807" s="219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214" t="s">
        <v>2511</v>
      </c>
      <c r="D5808" s="214"/>
      <c r="E5808" s="214"/>
      <c r="F5808" s="214"/>
      <c r="G5808" s="214"/>
      <c r="H5808" s="214"/>
      <c r="I5808" s="214"/>
      <c r="J5808" s="214"/>
      <c r="K5808" s="214"/>
      <c r="L5808" s="214"/>
      <c r="M5808" s="214"/>
      <c r="N5808" s="214"/>
      <c r="O5808" s="214"/>
      <c r="P5808" s="214"/>
      <c r="Q5808" s="214"/>
      <c r="R5808" s="214"/>
      <c r="S5808" s="215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214" t="s">
        <v>2512</v>
      </c>
      <c r="D5809" s="214"/>
      <c r="E5809" s="214"/>
      <c r="F5809" s="214"/>
      <c r="G5809" s="214"/>
      <c r="H5809" s="214"/>
      <c r="I5809" s="214"/>
      <c r="J5809" s="214"/>
      <c r="K5809" s="214"/>
      <c r="L5809" s="214"/>
      <c r="M5809" s="214"/>
      <c r="N5809" s="214"/>
      <c r="O5809" s="214"/>
      <c r="P5809" s="214"/>
      <c r="Q5809" s="214"/>
      <c r="R5809" s="214"/>
      <c r="S5809" s="215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214" t="s">
        <v>2513</v>
      </c>
      <c r="D5810" s="214"/>
      <c r="E5810" s="214"/>
      <c r="F5810" s="214"/>
      <c r="G5810" s="214"/>
      <c r="H5810" s="214"/>
      <c r="I5810" s="214"/>
      <c r="J5810" s="214"/>
      <c r="K5810" s="214"/>
      <c r="L5810" s="214"/>
      <c r="M5810" s="214"/>
      <c r="N5810" s="214"/>
      <c r="O5810" s="214"/>
      <c r="P5810" s="214"/>
      <c r="Q5810" s="214"/>
      <c r="R5810" s="214"/>
      <c r="S5810" s="215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216" t="s">
        <v>2655</v>
      </c>
      <c r="D5811" s="216"/>
      <c r="E5811" s="216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218" t="s">
        <v>2657</v>
      </c>
      <c r="D5812" s="218"/>
      <c r="E5812" s="218"/>
      <c r="F5812" s="218"/>
      <c r="G5812" s="218"/>
      <c r="H5812" s="218"/>
      <c r="I5812" s="218"/>
      <c r="J5812" s="218"/>
      <c r="K5812" s="218"/>
      <c r="L5812" s="218"/>
      <c r="M5812" s="218"/>
      <c r="N5812" s="218"/>
      <c r="O5812" s="218"/>
      <c r="P5812" s="218"/>
      <c r="Q5812" s="218"/>
      <c r="R5812" s="218"/>
      <c r="S5812" s="219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214" t="s">
        <v>2511</v>
      </c>
      <c r="D5813" s="214"/>
      <c r="E5813" s="214"/>
      <c r="F5813" s="214"/>
      <c r="G5813" s="214"/>
      <c r="H5813" s="214"/>
      <c r="I5813" s="214"/>
      <c r="J5813" s="214"/>
      <c r="K5813" s="214"/>
      <c r="L5813" s="214"/>
      <c r="M5813" s="214"/>
      <c r="N5813" s="214"/>
      <c r="O5813" s="214"/>
      <c r="P5813" s="214"/>
      <c r="Q5813" s="214"/>
      <c r="R5813" s="214"/>
      <c r="S5813" s="215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214" t="s">
        <v>2512</v>
      </c>
      <c r="D5814" s="214"/>
      <c r="E5814" s="214"/>
      <c r="F5814" s="214"/>
      <c r="G5814" s="214"/>
      <c r="H5814" s="214"/>
      <c r="I5814" s="214"/>
      <c r="J5814" s="214"/>
      <c r="K5814" s="214"/>
      <c r="L5814" s="214"/>
      <c r="M5814" s="214"/>
      <c r="N5814" s="214"/>
      <c r="O5814" s="214"/>
      <c r="P5814" s="214"/>
      <c r="Q5814" s="214"/>
      <c r="R5814" s="214"/>
      <c r="S5814" s="215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214" t="s">
        <v>2513</v>
      </c>
      <c r="D5815" s="214"/>
      <c r="E5815" s="214"/>
      <c r="F5815" s="214"/>
      <c r="G5815" s="214"/>
      <c r="H5815" s="214"/>
      <c r="I5815" s="214"/>
      <c r="J5815" s="214"/>
      <c r="K5815" s="214"/>
      <c r="L5815" s="214"/>
      <c r="M5815" s="214"/>
      <c r="N5815" s="214"/>
      <c r="O5815" s="214"/>
      <c r="P5815" s="214"/>
      <c r="Q5815" s="214"/>
      <c r="R5815" s="214"/>
      <c r="S5815" s="215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216" t="s">
        <v>2664</v>
      </c>
      <c r="D5816" s="216"/>
      <c r="E5816" s="216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214" t="s">
        <v>81</v>
      </c>
      <c r="D5817" s="214"/>
      <c r="E5817" s="214"/>
      <c r="F5817" s="214"/>
      <c r="G5817" s="214"/>
      <c r="H5817" s="214"/>
      <c r="I5817" s="214"/>
      <c r="J5817" s="214"/>
      <c r="K5817" s="214"/>
      <c r="L5817" s="214"/>
      <c r="M5817" s="214"/>
      <c r="N5817" s="214"/>
      <c r="O5817" s="214"/>
      <c r="P5817" s="214"/>
      <c r="Q5817" s="214"/>
      <c r="R5817" s="214"/>
      <c r="S5817" s="215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214" t="s">
        <v>1794</v>
      </c>
      <c r="D5818" s="214"/>
      <c r="E5818" s="214"/>
      <c r="F5818" s="214"/>
      <c r="G5818" s="214"/>
      <c r="H5818" s="214"/>
      <c r="I5818" s="214"/>
      <c r="J5818" s="214"/>
      <c r="K5818" s="214"/>
      <c r="L5818" s="214"/>
      <c r="M5818" s="214"/>
      <c r="N5818" s="214"/>
      <c r="O5818" s="214"/>
      <c r="P5818" s="214"/>
      <c r="Q5818" s="214"/>
      <c r="R5818" s="214"/>
      <c r="S5818" s="215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216" t="s">
        <v>2669</v>
      </c>
      <c r="D5821" s="216"/>
      <c r="E5821" s="216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218" t="s">
        <v>2671</v>
      </c>
      <c r="D5822" s="218"/>
      <c r="E5822" s="218"/>
      <c r="F5822" s="218"/>
      <c r="G5822" s="218"/>
      <c r="H5822" s="218"/>
      <c r="I5822" s="218"/>
      <c r="J5822" s="218"/>
      <c r="K5822" s="218"/>
      <c r="L5822" s="218"/>
      <c r="M5822" s="218"/>
      <c r="N5822" s="218"/>
      <c r="O5822" s="218"/>
      <c r="P5822" s="218"/>
      <c r="Q5822" s="218"/>
      <c r="R5822" s="218"/>
      <c r="S5822" s="219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214" t="s">
        <v>2511</v>
      </c>
      <c r="D5823" s="214"/>
      <c r="E5823" s="214"/>
      <c r="F5823" s="214"/>
      <c r="G5823" s="214"/>
      <c r="H5823" s="214"/>
      <c r="I5823" s="214"/>
      <c r="J5823" s="214"/>
      <c r="K5823" s="214"/>
      <c r="L5823" s="214"/>
      <c r="M5823" s="214"/>
      <c r="N5823" s="214"/>
      <c r="O5823" s="214"/>
      <c r="P5823" s="214"/>
      <c r="Q5823" s="214"/>
      <c r="R5823" s="214"/>
      <c r="S5823" s="215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214" t="s">
        <v>2512</v>
      </c>
      <c r="D5824" s="214"/>
      <c r="E5824" s="214"/>
      <c r="F5824" s="214"/>
      <c r="G5824" s="214"/>
      <c r="H5824" s="214"/>
      <c r="I5824" s="214"/>
      <c r="J5824" s="214"/>
      <c r="K5824" s="214"/>
      <c r="L5824" s="214"/>
      <c r="M5824" s="214"/>
      <c r="N5824" s="214"/>
      <c r="O5824" s="214"/>
      <c r="P5824" s="214"/>
      <c r="Q5824" s="214"/>
      <c r="R5824" s="214"/>
      <c r="S5824" s="215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214" t="s">
        <v>2513</v>
      </c>
      <c r="D5825" s="214"/>
      <c r="E5825" s="214"/>
      <c r="F5825" s="214"/>
      <c r="G5825" s="214"/>
      <c r="H5825" s="214"/>
      <c r="I5825" s="214"/>
      <c r="J5825" s="214"/>
      <c r="K5825" s="214"/>
      <c r="L5825" s="214"/>
      <c r="M5825" s="214"/>
      <c r="N5825" s="214"/>
      <c r="O5825" s="214"/>
      <c r="P5825" s="214"/>
      <c r="Q5825" s="214"/>
      <c r="R5825" s="214"/>
      <c r="S5825" s="215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216" t="s">
        <v>2615</v>
      </c>
      <c r="D5826" s="216"/>
      <c r="E5826" s="216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214" t="s">
        <v>81</v>
      </c>
      <c r="D5827" s="214"/>
      <c r="E5827" s="214"/>
      <c r="F5827" s="214"/>
      <c r="G5827" s="214"/>
      <c r="H5827" s="214"/>
      <c r="I5827" s="214"/>
      <c r="J5827" s="214"/>
      <c r="K5827" s="214"/>
      <c r="L5827" s="214"/>
      <c r="M5827" s="214"/>
      <c r="N5827" s="214"/>
      <c r="O5827" s="214"/>
      <c r="P5827" s="214"/>
      <c r="Q5827" s="214"/>
      <c r="R5827" s="214"/>
      <c r="S5827" s="215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214" t="s">
        <v>1794</v>
      </c>
      <c r="D5828" s="214"/>
      <c r="E5828" s="214"/>
      <c r="F5828" s="214"/>
      <c r="G5828" s="214"/>
      <c r="H5828" s="214"/>
      <c r="I5828" s="214"/>
      <c r="J5828" s="214"/>
      <c r="K5828" s="214"/>
      <c r="L5828" s="214"/>
      <c r="M5828" s="214"/>
      <c r="N5828" s="214"/>
      <c r="O5828" s="214"/>
      <c r="P5828" s="214"/>
      <c r="Q5828" s="214"/>
      <c r="R5828" s="214"/>
      <c r="S5828" s="215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216" t="s">
        <v>2676</v>
      </c>
      <c r="D5831" s="216"/>
      <c r="E5831" s="216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218" t="s">
        <v>2678</v>
      </c>
      <c r="D5832" s="218"/>
      <c r="E5832" s="218"/>
      <c r="F5832" s="218"/>
      <c r="G5832" s="218"/>
      <c r="H5832" s="218"/>
      <c r="I5832" s="218"/>
      <c r="J5832" s="218"/>
      <c r="K5832" s="218"/>
      <c r="L5832" s="218"/>
      <c r="M5832" s="218"/>
      <c r="N5832" s="218"/>
      <c r="O5832" s="218"/>
      <c r="P5832" s="218"/>
      <c r="Q5832" s="218"/>
      <c r="R5832" s="218"/>
      <c r="S5832" s="219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214" t="s">
        <v>2511</v>
      </c>
      <c r="D5833" s="214"/>
      <c r="E5833" s="214"/>
      <c r="F5833" s="214"/>
      <c r="G5833" s="214"/>
      <c r="H5833" s="214"/>
      <c r="I5833" s="214"/>
      <c r="J5833" s="214"/>
      <c r="K5833" s="214"/>
      <c r="L5833" s="214"/>
      <c r="M5833" s="214"/>
      <c r="N5833" s="214"/>
      <c r="O5833" s="214"/>
      <c r="P5833" s="214"/>
      <c r="Q5833" s="214"/>
      <c r="R5833" s="214"/>
      <c r="S5833" s="215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214" t="s">
        <v>2512</v>
      </c>
      <c r="D5834" s="214"/>
      <c r="E5834" s="214"/>
      <c r="F5834" s="214"/>
      <c r="G5834" s="214"/>
      <c r="H5834" s="214"/>
      <c r="I5834" s="214"/>
      <c r="J5834" s="214"/>
      <c r="K5834" s="214"/>
      <c r="L5834" s="214"/>
      <c r="M5834" s="214"/>
      <c r="N5834" s="214"/>
      <c r="O5834" s="214"/>
      <c r="P5834" s="214"/>
      <c r="Q5834" s="214"/>
      <c r="R5834" s="214"/>
      <c r="S5834" s="215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214" t="s">
        <v>2513</v>
      </c>
      <c r="D5835" s="214"/>
      <c r="E5835" s="214"/>
      <c r="F5835" s="214"/>
      <c r="G5835" s="214"/>
      <c r="H5835" s="214"/>
      <c r="I5835" s="214"/>
      <c r="J5835" s="214"/>
      <c r="K5835" s="214"/>
      <c r="L5835" s="214"/>
      <c r="M5835" s="214"/>
      <c r="N5835" s="214"/>
      <c r="O5835" s="214"/>
      <c r="P5835" s="214"/>
      <c r="Q5835" s="214"/>
      <c r="R5835" s="214"/>
      <c r="S5835" s="215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216" t="s">
        <v>2681</v>
      </c>
      <c r="D5836" s="216"/>
      <c r="E5836" s="216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218" t="s">
        <v>2683</v>
      </c>
      <c r="D5837" s="218"/>
      <c r="E5837" s="218"/>
      <c r="F5837" s="218"/>
      <c r="G5837" s="218"/>
      <c r="H5837" s="218"/>
      <c r="I5837" s="218"/>
      <c r="J5837" s="218"/>
      <c r="K5837" s="218"/>
      <c r="L5837" s="218"/>
      <c r="M5837" s="218"/>
      <c r="N5837" s="218"/>
      <c r="O5837" s="218"/>
      <c r="P5837" s="218"/>
      <c r="Q5837" s="218"/>
      <c r="R5837" s="218"/>
      <c r="S5837" s="219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214" t="s">
        <v>2511</v>
      </c>
      <c r="D5838" s="214"/>
      <c r="E5838" s="214"/>
      <c r="F5838" s="214"/>
      <c r="G5838" s="214"/>
      <c r="H5838" s="214"/>
      <c r="I5838" s="214"/>
      <c r="J5838" s="214"/>
      <c r="K5838" s="214"/>
      <c r="L5838" s="214"/>
      <c r="M5838" s="214"/>
      <c r="N5838" s="214"/>
      <c r="O5838" s="214"/>
      <c r="P5838" s="214"/>
      <c r="Q5838" s="214"/>
      <c r="R5838" s="214"/>
      <c r="S5838" s="215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214" t="s">
        <v>2512</v>
      </c>
      <c r="D5839" s="214"/>
      <c r="E5839" s="214"/>
      <c r="F5839" s="214"/>
      <c r="G5839" s="214"/>
      <c r="H5839" s="214"/>
      <c r="I5839" s="214"/>
      <c r="J5839" s="214"/>
      <c r="K5839" s="214"/>
      <c r="L5839" s="214"/>
      <c r="M5839" s="214"/>
      <c r="N5839" s="214"/>
      <c r="O5839" s="214"/>
      <c r="P5839" s="214"/>
      <c r="Q5839" s="214"/>
      <c r="R5839" s="214"/>
      <c r="S5839" s="215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214" t="s">
        <v>2513</v>
      </c>
      <c r="D5840" s="214"/>
      <c r="E5840" s="214"/>
      <c r="F5840" s="214"/>
      <c r="G5840" s="214"/>
      <c r="H5840" s="214"/>
      <c r="I5840" s="214"/>
      <c r="J5840" s="214"/>
      <c r="K5840" s="214"/>
      <c r="L5840" s="214"/>
      <c r="M5840" s="214"/>
      <c r="N5840" s="214"/>
      <c r="O5840" s="214"/>
      <c r="P5840" s="214"/>
      <c r="Q5840" s="214"/>
      <c r="R5840" s="214"/>
      <c r="S5840" s="215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216" t="s">
        <v>3571</v>
      </c>
      <c r="D5841" s="216"/>
      <c r="E5841" s="216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218" t="s">
        <v>2688</v>
      </c>
      <c r="D5842" s="218"/>
      <c r="E5842" s="218"/>
      <c r="F5842" s="218"/>
      <c r="G5842" s="218"/>
      <c r="H5842" s="218"/>
      <c r="I5842" s="218"/>
      <c r="J5842" s="218"/>
      <c r="K5842" s="218"/>
      <c r="L5842" s="218"/>
      <c r="M5842" s="218"/>
      <c r="N5842" s="218"/>
      <c r="O5842" s="218"/>
      <c r="P5842" s="218"/>
      <c r="Q5842" s="218"/>
      <c r="R5842" s="218"/>
      <c r="S5842" s="219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214" t="s">
        <v>2511</v>
      </c>
      <c r="D5843" s="214"/>
      <c r="E5843" s="214"/>
      <c r="F5843" s="214"/>
      <c r="G5843" s="214"/>
      <c r="H5843" s="214"/>
      <c r="I5843" s="214"/>
      <c r="J5843" s="214"/>
      <c r="K5843" s="214"/>
      <c r="L5843" s="214"/>
      <c r="M5843" s="214"/>
      <c r="N5843" s="214"/>
      <c r="O5843" s="214"/>
      <c r="P5843" s="214"/>
      <c r="Q5843" s="214"/>
      <c r="R5843" s="214"/>
      <c r="S5843" s="215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214" t="s">
        <v>2512</v>
      </c>
      <c r="D5844" s="214"/>
      <c r="E5844" s="214"/>
      <c r="F5844" s="214"/>
      <c r="G5844" s="214"/>
      <c r="H5844" s="214"/>
      <c r="I5844" s="214"/>
      <c r="J5844" s="214"/>
      <c r="K5844" s="214"/>
      <c r="L5844" s="214"/>
      <c r="M5844" s="214"/>
      <c r="N5844" s="214"/>
      <c r="O5844" s="214"/>
      <c r="P5844" s="214"/>
      <c r="Q5844" s="214"/>
      <c r="R5844" s="214"/>
      <c r="S5844" s="215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214" t="s">
        <v>2513</v>
      </c>
      <c r="D5845" s="214"/>
      <c r="E5845" s="214"/>
      <c r="F5845" s="214"/>
      <c r="G5845" s="214"/>
      <c r="H5845" s="214"/>
      <c r="I5845" s="214"/>
      <c r="J5845" s="214"/>
      <c r="K5845" s="214"/>
      <c r="L5845" s="214"/>
      <c r="M5845" s="214"/>
      <c r="N5845" s="214"/>
      <c r="O5845" s="214"/>
      <c r="P5845" s="214"/>
      <c r="Q5845" s="214"/>
      <c r="R5845" s="214"/>
      <c r="S5845" s="215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216" t="s">
        <v>3574</v>
      </c>
      <c r="D5846" s="216"/>
      <c r="E5846" s="216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218" t="s">
        <v>2678</v>
      </c>
      <c r="D5847" s="218"/>
      <c r="E5847" s="218"/>
      <c r="F5847" s="218"/>
      <c r="G5847" s="218"/>
      <c r="H5847" s="218"/>
      <c r="I5847" s="218"/>
      <c r="J5847" s="218"/>
      <c r="K5847" s="218"/>
      <c r="L5847" s="218"/>
      <c r="M5847" s="218"/>
      <c r="N5847" s="218"/>
      <c r="O5847" s="218"/>
      <c r="P5847" s="218"/>
      <c r="Q5847" s="218"/>
      <c r="R5847" s="218"/>
      <c r="S5847" s="219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214" t="s">
        <v>2511</v>
      </c>
      <c r="D5848" s="214"/>
      <c r="E5848" s="214"/>
      <c r="F5848" s="214"/>
      <c r="G5848" s="214"/>
      <c r="H5848" s="214"/>
      <c r="I5848" s="214"/>
      <c r="J5848" s="214"/>
      <c r="K5848" s="214"/>
      <c r="L5848" s="214"/>
      <c r="M5848" s="214"/>
      <c r="N5848" s="214"/>
      <c r="O5848" s="214"/>
      <c r="P5848" s="214"/>
      <c r="Q5848" s="214"/>
      <c r="R5848" s="214"/>
      <c r="S5848" s="215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214" t="s">
        <v>2512</v>
      </c>
      <c r="D5849" s="214"/>
      <c r="E5849" s="214"/>
      <c r="F5849" s="214"/>
      <c r="G5849" s="214"/>
      <c r="H5849" s="214"/>
      <c r="I5849" s="214"/>
      <c r="J5849" s="214"/>
      <c r="K5849" s="214"/>
      <c r="L5849" s="214"/>
      <c r="M5849" s="214"/>
      <c r="N5849" s="214"/>
      <c r="O5849" s="214"/>
      <c r="P5849" s="214"/>
      <c r="Q5849" s="214"/>
      <c r="R5849" s="214"/>
      <c r="S5849" s="215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214" t="s">
        <v>2513</v>
      </c>
      <c r="D5850" s="214"/>
      <c r="E5850" s="214"/>
      <c r="F5850" s="214"/>
      <c r="G5850" s="214"/>
      <c r="H5850" s="214"/>
      <c r="I5850" s="214"/>
      <c r="J5850" s="214"/>
      <c r="K5850" s="214"/>
      <c r="L5850" s="214"/>
      <c r="M5850" s="214"/>
      <c r="N5850" s="214"/>
      <c r="O5850" s="214"/>
      <c r="P5850" s="214"/>
      <c r="Q5850" s="214"/>
      <c r="R5850" s="214"/>
      <c r="S5850" s="215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216" t="s">
        <v>2623</v>
      </c>
      <c r="D5851" s="216"/>
      <c r="E5851" s="216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214" t="s">
        <v>81</v>
      </c>
      <c r="D5852" s="214"/>
      <c r="E5852" s="214"/>
      <c r="F5852" s="214"/>
      <c r="G5852" s="214"/>
      <c r="H5852" s="214"/>
      <c r="I5852" s="214"/>
      <c r="J5852" s="214"/>
      <c r="K5852" s="214"/>
      <c r="L5852" s="214"/>
      <c r="M5852" s="214"/>
      <c r="N5852" s="214"/>
      <c r="O5852" s="214"/>
      <c r="P5852" s="214"/>
      <c r="Q5852" s="214"/>
      <c r="R5852" s="214"/>
      <c r="S5852" s="215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214" t="s">
        <v>1794</v>
      </c>
      <c r="D5853" s="214"/>
      <c r="E5853" s="214"/>
      <c r="F5853" s="214"/>
      <c r="G5853" s="214"/>
      <c r="H5853" s="214"/>
      <c r="I5853" s="214"/>
      <c r="J5853" s="214"/>
      <c r="K5853" s="214"/>
      <c r="L5853" s="214"/>
      <c r="M5853" s="214"/>
      <c r="N5853" s="214"/>
      <c r="O5853" s="214"/>
      <c r="P5853" s="214"/>
      <c r="Q5853" s="214"/>
      <c r="R5853" s="214"/>
      <c r="S5853" s="215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216" t="s">
        <v>3252</v>
      </c>
      <c r="D5856" s="216"/>
      <c r="E5856" s="216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218" t="s">
        <v>3254</v>
      </c>
      <c r="D5857" s="218"/>
      <c r="E5857" s="218"/>
      <c r="F5857" s="218"/>
      <c r="G5857" s="218"/>
      <c r="H5857" s="218"/>
      <c r="I5857" s="218"/>
      <c r="J5857" s="218"/>
      <c r="K5857" s="218"/>
      <c r="L5857" s="218"/>
      <c r="M5857" s="218"/>
      <c r="N5857" s="218"/>
      <c r="O5857" s="218"/>
      <c r="P5857" s="218"/>
      <c r="Q5857" s="218"/>
      <c r="R5857" s="218"/>
      <c r="S5857" s="219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214" t="s">
        <v>2511</v>
      </c>
      <c r="D5858" s="214"/>
      <c r="E5858" s="214"/>
      <c r="F5858" s="214"/>
      <c r="G5858" s="214"/>
      <c r="H5858" s="214"/>
      <c r="I5858" s="214"/>
      <c r="J5858" s="214"/>
      <c r="K5858" s="214"/>
      <c r="L5858" s="214"/>
      <c r="M5858" s="214"/>
      <c r="N5858" s="214"/>
      <c r="O5858" s="214"/>
      <c r="P5858" s="214"/>
      <c r="Q5858" s="214"/>
      <c r="R5858" s="214"/>
      <c r="S5858" s="215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214" t="s">
        <v>2512</v>
      </c>
      <c r="D5859" s="214"/>
      <c r="E5859" s="214"/>
      <c r="F5859" s="214"/>
      <c r="G5859" s="214"/>
      <c r="H5859" s="214"/>
      <c r="I5859" s="214"/>
      <c r="J5859" s="214"/>
      <c r="K5859" s="214"/>
      <c r="L5859" s="214"/>
      <c r="M5859" s="214"/>
      <c r="N5859" s="214"/>
      <c r="O5859" s="214"/>
      <c r="P5859" s="214"/>
      <c r="Q5859" s="214"/>
      <c r="R5859" s="214"/>
      <c r="S5859" s="215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214" t="s">
        <v>2513</v>
      </c>
      <c r="D5860" s="214"/>
      <c r="E5860" s="214"/>
      <c r="F5860" s="214"/>
      <c r="G5860" s="214"/>
      <c r="H5860" s="214"/>
      <c r="I5860" s="214"/>
      <c r="J5860" s="214"/>
      <c r="K5860" s="214"/>
      <c r="L5860" s="214"/>
      <c r="M5860" s="214"/>
      <c r="N5860" s="214"/>
      <c r="O5860" s="214"/>
      <c r="P5860" s="214"/>
      <c r="Q5860" s="214"/>
      <c r="R5860" s="214"/>
      <c r="S5860" s="215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216" t="s">
        <v>2615</v>
      </c>
      <c r="D5861" s="216"/>
      <c r="E5861" s="216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214" t="s">
        <v>81</v>
      </c>
      <c r="D5862" s="214"/>
      <c r="E5862" s="214"/>
      <c r="F5862" s="214"/>
      <c r="G5862" s="214"/>
      <c r="H5862" s="214"/>
      <c r="I5862" s="214"/>
      <c r="J5862" s="214"/>
      <c r="K5862" s="214"/>
      <c r="L5862" s="214"/>
      <c r="M5862" s="214"/>
      <c r="N5862" s="214"/>
      <c r="O5862" s="214"/>
      <c r="P5862" s="214"/>
      <c r="Q5862" s="214"/>
      <c r="R5862" s="214"/>
      <c r="S5862" s="215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214" t="s">
        <v>1794</v>
      </c>
      <c r="D5863" s="214"/>
      <c r="E5863" s="214"/>
      <c r="F5863" s="214"/>
      <c r="G5863" s="214"/>
      <c r="H5863" s="214"/>
      <c r="I5863" s="214"/>
      <c r="J5863" s="214"/>
      <c r="K5863" s="214"/>
      <c r="L5863" s="214"/>
      <c r="M5863" s="214"/>
      <c r="N5863" s="214"/>
      <c r="O5863" s="214"/>
      <c r="P5863" s="214"/>
      <c r="Q5863" s="214"/>
      <c r="R5863" s="214"/>
      <c r="S5863" s="215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216" t="s">
        <v>2620</v>
      </c>
      <c r="D5866" s="216"/>
      <c r="E5866" s="216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218" t="s">
        <v>2622</v>
      </c>
      <c r="D5867" s="218"/>
      <c r="E5867" s="218"/>
      <c r="F5867" s="218"/>
      <c r="G5867" s="218"/>
      <c r="H5867" s="218"/>
      <c r="I5867" s="218"/>
      <c r="J5867" s="218"/>
      <c r="K5867" s="218"/>
      <c r="L5867" s="218"/>
      <c r="M5867" s="218"/>
      <c r="N5867" s="218"/>
      <c r="O5867" s="218"/>
      <c r="P5867" s="218"/>
      <c r="Q5867" s="218"/>
      <c r="R5867" s="218"/>
      <c r="S5867" s="219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214" t="s">
        <v>2511</v>
      </c>
      <c r="D5868" s="214"/>
      <c r="E5868" s="214"/>
      <c r="F5868" s="214"/>
      <c r="G5868" s="214"/>
      <c r="H5868" s="214"/>
      <c r="I5868" s="214"/>
      <c r="J5868" s="214"/>
      <c r="K5868" s="214"/>
      <c r="L5868" s="214"/>
      <c r="M5868" s="214"/>
      <c r="N5868" s="214"/>
      <c r="O5868" s="214"/>
      <c r="P5868" s="214"/>
      <c r="Q5868" s="214"/>
      <c r="R5868" s="214"/>
      <c r="S5868" s="215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214" t="s">
        <v>2512</v>
      </c>
      <c r="D5869" s="214"/>
      <c r="E5869" s="214"/>
      <c r="F5869" s="214"/>
      <c r="G5869" s="214"/>
      <c r="H5869" s="214"/>
      <c r="I5869" s="214"/>
      <c r="J5869" s="214"/>
      <c r="K5869" s="214"/>
      <c r="L5869" s="214"/>
      <c r="M5869" s="214"/>
      <c r="N5869" s="214"/>
      <c r="O5869" s="214"/>
      <c r="P5869" s="214"/>
      <c r="Q5869" s="214"/>
      <c r="R5869" s="214"/>
      <c r="S5869" s="215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214" t="s">
        <v>2513</v>
      </c>
      <c r="D5870" s="214"/>
      <c r="E5870" s="214"/>
      <c r="F5870" s="214"/>
      <c r="G5870" s="214"/>
      <c r="H5870" s="214"/>
      <c r="I5870" s="214"/>
      <c r="J5870" s="214"/>
      <c r="K5870" s="214"/>
      <c r="L5870" s="214"/>
      <c r="M5870" s="214"/>
      <c r="N5870" s="214"/>
      <c r="O5870" s="214"/>
      <c r="P5870" s="214"/>
      <c r="Q5870" s="214"/>
      <c r="R5870" s="214"/>
      <c r="S5870" s="215"/>
      <c r="BY5870" s="40"/>
      <c r="BZ5870" s="83"/>
      <c r="CC5870" s="48" t="s">
        <v>2513</v>
      </c>
      <c r="CF5870" s="70"/>
    </row>
    <row r="5871" spans="1:84" s="16" customFormat="1" ht="15" x14ac:dyDescent="0.25">
      <c r="A5871" s="217" t="s">
        <v>2694</v>
      </c>
      <c r="B5871" s="217"/>
      <c r="C5871" s="217"/>
      <c r="D5871" s="217"/>
      <c r="E5871" s="217"/>
      <c r="F5871" s="217"/>
      <c r="G5871" s="217"/>
      <c r="H5871" s="217"/>
      <c r="I5871" s="217"/>
      <c r="J5871" s="217"/>
      <c r="K5871" s="217"/>
      <c r="L5871" s="217"/>
      <c r="M5871" s="217"/>
      <c r="N5871" s="217"/>
      <c r="O5871" s="217"/>
      <c r="P5871" s="217"/>
      <c r="Q5871" s="217"/>
      <c r="R5871" s="217"/>
      <c r="S5871" s="217"/>
      <c r="BY5871" s="40"/>
      <c r="BZ5871" s="83" t="s">
        <v>2694</v>
      </c>
      <c r="CF5871" s="70"/>
    </row>
    <row r="5872" spans="1:84" s="16" customFormat="1" ht="15" x14ac:dyDescent="0.25">
      <c r="A5872" s="217" t="s">
        <v>2695</v>
      </c>
      <c r="B5872" s="217"/>
      <c r="C5872" s="217"/>
      <c r="D5872" s="217"/>
      <c r="E5872" s="217"/>
      <c r="F5872" s="217"/>
      <c r="G5872" s="217"/>
      <c r="H5872" s="217"/>
      <c r="I5872" s="217"/>
      <c r="J5872" s="217"/>
      <c r="K5872" s="217"/>
      <c r="L5872" s="217"/>
      <c r="M5872" s="217"/>
      <c r="N5872" s="217"/>
      <c r="O5872" s="217"/>
      <c r="P5872" s="217"/>
      <c r="Q5872" s="217"/>
      <c r="R5872" s="217"/>
      <c r="S5872" s="217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216" t="s">
        <v>2712</v>
      </c>
      <c r="D5873" s="216"/>
      <c r="E5873" s="216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214" t="s">
        <v>2502</v>
      </c>
      <c r="D5874" s="214"/>
      <c r="E5874" s="214"/>
      <c r="F5874" s="214"/>
      <c r="G5874" s="214"/>
      <c r="H5874" s="214"/>
      <c r="I5874" s="214"/>
      <c r="J5874" s="214"/>
      <c r="K5874" s="214"/>
      <c r="L5874" s="214"/>
      <c r="M5874" s="214"/>
      <c r="N5874" s="214"/>
      <c r="O5874" s="214"/>
      <c r="P5874" s="214"/>
      <c r="Q5874" s="214"/>
      <c r="R5874" s="214"/>
      <c r="S5874" s="215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214" t="s">
        <v>81</v>
      </c>
      <c r="D5875" s="214"/>
      <c r="E5875" s="214"/>
      <c r="F5875" s="214"/>
      <c r="G5875" s="214"/>
      <c r="H5875" s="214"/>
      <c r="I5875" s="214"/>
      <c r="J5875" s="214"/>
      <c r="K5875" s="214"/>
      <c r="L5875" s="214"/>
      <c r="M5875" s="214"/>
      <c r="N5875" s="214"/>
      <c r="O5875" s="214"/>
      <c r="P5875" s="214"/>
      <c r="Q5875" s="214"/>
      <c r="R5875" s="214"/>
      <c r="S5875" s="215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214" t="s">
        <v>1794</v>
      </c>
      <c r="D5876" s="214"/>
      <c r="E5876" s="214"/>
      <c r="F5876" s="214"/>
      <c r="G5876" s="214"/>
      <c r="H5876" s="214"/>
      <c r="I5876" s="214"/>
      <c r="J5876" s="214"/>
      <c r="K5876" s="214"/>
      <c r="L5876" s="214"/>
      <c r="M5876" s="214"/>
      <c r="N5876" s="214"/>
      <c r="O5876" s="214"/>
      <c r="P5876" s="214"/>
      <c r="Q5876" s="214"/>
      <c r="R5876" s="214"/>
      <c r="S5876" s="215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216" t="s">
        <v>5166</v>
      </c>
      <c r="D5879" s="216"/>
      <c r="E5879" s="216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218" t="s">
        <v>3599</v>
      </c>
      <c r="D5880" s="218"/>
      <c r="E5880" s="218"/>
      <c r="F5880" s="218"/>
      <c r="G5880" s="218"/>
      <c r="H5880" s="218"/>
      <c r="I5880" s="218"/>
      <c r="J5880" s="218"/>
      <c r="K5880" s="218"/>
      <c r="L5880" s="218"/>
      <c r="M5880" s="218"/>
      <c r="N5880" s="218"/>
      <c r="O5880" s="218"/>
      <c r="P5880" s="218"/>
      <c r="Q5880" s="218"/>
      <c r="R5880" s="218"/>
      <c r="S5880" s="219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214" t="s">
        <v>2511</v>
      </c>
      <c r="D5881" s="214"/>
      <c r="E5881" s="214"/>
      <c r="F5881" s="214"/>
      <c r="G5881" s="214"/>
      <c r="H5881" s="214"/>
      <c r="I5881" s="214"/>
      <c r="J5881" s="214"/>
      <c r="K5881" s="214"/>
      <c r="L5881" s="214"/>
      <c r="M5881" s="214"/>
      <c r="N5881" s="214"/>
      <c r="O5881" s="214"/>
      <c r="P5881" s="214"/>
      <c r="Q5881" s="214"/>
      <c r="R5881" s="214"/>
      <c r="S5881" s="215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214" t="s">
        <v>2512</v>
      </c>
      <c r="D5882" s="214"/>
      <c r="E5882" s="214"/>
      <c r="F5882" s="214"/>
      <c r="G5882" s="214"/>
      <c r="H5882" s="214"/>
      <c r="I5882" s="214"/>
      <c r="J5882" s="214"/>
      <c r="K5882" s="214"/>
      <c r="L5882" s="214"/>
      <c r="M5882" s="214"/>
      <c r="N5882" s="214"/>
      <c r="O5882" s="214"/>
      <c r="P5882" s="214"/>
      <c r="Q5882" s="214"/>
      <c r="R5882" s="214"/>
      <c r="S5882" s="215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214" t="s">
        <v>2513</v>
      </c>
      <c r="D5883" s="214"/>
      <c r="E5883" s="214"/>
      <c r="F5883" s="214"/>
      <c r="G5883" s="214"/>
      <c r="H5883" s="214"/>
      <c r="I5883" s="214"/>
      <c r="J5883" s="214"/>
      <c r="K5883" s="214"/>
      <c r="L5883" s="214"/>
      <c r="M5883" s="214"/>
      <c r="N5883" s="214"/>
      <c r="O5883" s="214"/>
      <c r="P5883" s="214"/>
      <c r="Q5883" s="214"/>
      <c r="R5883" s="214"/>
      <c r="S5883" s="215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216" t="s">
        <v>3426</v>
      </c>
      <c r="D5884" s="216"/>
      <c r="E5884" s="216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214" t="s">
        <v>2502</v>
      </c>
      <c r="D5885" s="214"/>
      <c r="E5885" s="214"/>
      <c r="F5885" s="214"/>
      <c r="G5885" s="214"/>
      <c r="H5885" s="214"/>
      <c r="I5885" s="214"/>
      <c r="J5885" s="214"/>
      <c r="K5885" s="214"/>
      <c r="L5885" s="214"/>
      <c r="M5885" s="214"/>
      <c r="N5885" s="214"/>
      <c r="O5885" s="214"/>
      <c r="P5885" s="214"/>
      <c r="Q5885" s="214"/>
      <c r="R5885" s="214"/>
      <c r="S5885" s="215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214" t="s">
        <v>81</v>
      </c>
      <c r="D5886" s="214"/>
      <c r="E5886" s="214"/>
      <c r="F5886" s="214"/>
      <c r="G5886" s="214"/>
      <c r="H5886" s="214"/>
      <c r="I5886" s="214"/>
      <c r="J5886" s="214"/>
      <c r="K5886" s="214"/>
      <c r="L5886" s="214"/>
      <c r="M5886" s="214"/>
      <c r="N5886" s="214"/>
      <c r="O5886" s="214"/>
      <c r="P5886" s="214"/>
      <c r="Q5886" s="214"/>
      <c r="R5886" s="214"/>
      <c r="S5886" s="215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214" t="s">
        <v>1794</v>
      </c>
      <c r="D5887" s="214"/>
      <c r="E5887" s="214"/>
      <c r="F5887" s="214"/>
      <c r="G5887" s="214"/>
      <c r="H5887" s="214"/>
      <c r="I5887" s="214"/>
      <c r="J5887" s="214"/>
      <c r="K5887" s="214"/>
      <c r="L5887" s="214"/>
      <c r="M5887" s="214"/>
      <c r="N5887" s="214"/>
      <c r="O5887" s="214"/>
      <c r="P5887" s="214"/>
      <c r="Q5887" s="214"/>
      <c r="R5887" s="214"/>
      <c r="S5887" s="215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216" t="s">
        <v>3603</v>
      </c>
      <c r="D5890" s="216"/>
      <c r="E5890" s="216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218" t="s">
        <v>3605</v>
      </c>
      <c r="D5891" s="218"/>
      <c r="E5891" s="218"/>
      <c r="F5891" s="218"/>
      <c r="G5891" s="218"/>
      <c r="H5891" s="218"/>
      <c r="I5891" s="218"/>
      <c r="J5891" s="218"/>
      <c r="K5891" s="218"/>
      <c r="L5891" s="218"/>
      <c r="M5891" s="218"/>
      <c r="N5891" s="218"/>
      <c r="O5891" s="218"/>
      <c r="P5891" s="218"/>
      <c r="Q5891" s="218"/>
      <c r="R5891" s="218"/>
      <c r="S5891" s="219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214" t="s">
        <v>2511</v>
      </c>
      <c r="D5892" s="214"/>
      <c r="E5892" s="214"/>
      <c r="F5892" s="214"/>
      <c r="G5892" s="214"/>
      <c r="H5892" s="214"/>
      <c r="I5892" s="214"/>
      <c r="J5892" s="214"/>
      <c r="K5892" s="214"/>
      <c r="L5892" s="214"/>
      <c r="M5892" s="214"/>
      <c r="N5892" s="214"/>
      <c r="O5892" s="214"/>
      <c r="P5892" s="214"/>
      <c r="Q5892" s="214"/>
      <c r="R5892" s="214"/>
      <c r="S5892" s="215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214" t="s">
        <v>2512</v>
      </c>
      <c r="D5893" s="214"/>
      <c r="E5893" s="214"/>
      <c r="F5893" s="214"/>
      <c r="G5893" s="214"/>
      <c r="H5893" s="214"/>
      <c r="I5893" s="214"/>
      <c r="J5893" s="214"/>
      <c r="K5893" s="214"/>
      <c r="L5893" s="214"/>
      <c r="M5893" s="214"/>
      <c r="N5893" s="214"/>
      <c r="O5893" s="214"/>
      <c r="P5893" s="214"/>
      <c r="Q5893" s="214"/>
      <c r="R5893" s="214"/>
      <c r="S5893" s="215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214" t="s">
        <v>2513</v>
      </c>
      <c r="D5894" s="214"/>
      <c r="E5894" s="214"/>
      <c r="F5894" s="214"/>
      <c r="G5894" s="214"/>
      <c r="H5894" s="214"/>
      <c r="I5894" s="214"/>
      <c r="J5894" s="214"/>
      <c r="K5894" s="214"/>
      <c r="L5894" s="214"/>
      <c r="M5894" s="214"/>
      <c r="N5894" s="214"/>
      <c r="O5894" s="214"/>
      <c r="P5894" s="214"/>
      <c r="Q5894" s="214"/>
      <c r="R5894" s="214"/>
      <c r="S5894" s="215"/>
      <c r="BY5894" s="40"/>
      <c r="BZ5894" s="83"/>
      <c r="CC5894" s="48" t="s">
        <v>2513</v>
      </c>
      <c r="CF5894" s="70"/>
    </row>
    <row r="5895" spans="1:84" s="16" customFormat="1" ht="15" x14ac:dyDescent="0.25">
      <c r="A5895" s="217" t="s">
        <v>2717</v>
      </c>
      <c r="B5895" s="217"/>
      <c r="C5895" s="217"/>
      <c r="D5895" s="217"/>
      <c r="E5895" s="217"/>
      <c r="F5895" s="217"/>
      <c r="G5895" s="217"/>
      <c r="H5895" s="217"/>
      <c r="I5895" s="217"/>
      <c r="J5895" s="217"/>
      <c r="K5895" s="217"/>
      <c r="L5895" s="217"/>
      <c r="M5895" s="217"/>
      <c r="N5895" s="217"/>
      <c r="O5895" s="217"/>
      <c r="P5895" s="217"/>
      <c r="Q5895" s="217"/>
      <c r="R5895" s="217"/>
      <c r="S5895" s="217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216" t="s">
        <v>2719</v>
      </c>
      <c r="D5896" s="216"/>
      <c r="E5896" s="216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214" t="s">
        <v>2502</v>
      </c>
      <c r="D5897" s="214"/>
      <c r="E5897" s="214"/>
      <c r="F5897" s="214"/>
      <c r="G5897" s="214"/>
      <c r="H5897" s="214"/>
      <c r="I5897" s="214"/>
      <c r="J5897" s="214"/>
      <c r="K5897" s="214"/>
      <c r="L5897" s="214"/>
      <c r="M5897" s="214"/>
      <c r="N5897" s="214"/>
      <c r="O5897" s="214"/>
      <c r="P5897" s="214"/>
      <c r="Q5897" s="214"/>
      <c r="R5897" s="214"/>
      <c r="S5897" s="215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214" t="s">
        <v>81</v>
      </c>
      <c r="D5898" s="214"/>
      <c r="E5898" s="214"/>
      <c r="F5898" s="214"/>
      <c r="G5898" s="214"/>
      <c r="H5898" s="214"/>
      <c r="I5898" s="214"/>
      <c r="J5898" s="214"/>
      <c r="K5898" s="214"/>
      <c r="L5898" s="214"/>
      <c r="M5898" s="214"/>
      <c r="N5898" s="214"/>
      <c r="O5898" s="214"/>
      <c r="P5898" s="214"/>
      <c r="Q5898" s="214"/>
      <c r="R5898" s="214"/>
      <c r="S5898" s="215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214" t="s">
        <v>1794</v>
      </c>
      <c r="D5899" s="214"/>
      <c r="E5899" s="214"/>
      <c r="F5899" s="214"/>
      <c r="G5899" s="214"/>
      <c r="H5899" s="214"/>
      <c r="I5899" s="214"/>
      <c r="J5899" s="214"/>
      <c r="K5899" s="214"/>
      <c r="L5899" s="214"/>
      <c r="M5899" s="214"/>
      <c r="N5899" s="214"/>
      <c r="O5899" s="214"/>
      <c r="P5899" s="214"/>
      <c r="Q5899" s="214"/>
      <c r="R5899" s="214"/>
      <c r="S5899" s="215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216" t="s">
        <v>2723</v>
      </c>
      <c r="D5902" s="216"/>
      <c r="E5902" s="216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214" t="s">
        <v>1794</v>
      </c>
      <c r="D5903" s="214"/>
      <c r="E5903" s="214"/>
      <c r="F5903" s="214"/>
      <c r="G5903" s="214"/>
      <c r="H5903" s="214"/>
      <c r="I5903" s="214"/>
      <c r="J5903" s="214"/>
      <c r="K5903" s="214"/>
      <c r="L5903" s="214"/>
      <c r="M5903" s="214"/>
      <c r="N5903" s="214"/>
      <c r="O5903" s="214"/>
      <c r="P5903" s="214"/>
      <c r="Q5903" s="214"/>
      <c r="R5903" s="214"/>
      <c r="S5903" s="215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216" t="s">
        <v>2724</v>
      </c>
      <c r="D5904" s="216"/>
      <c r="E5904" s="216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214" t="s">
        <v>1794</v>
      </c>
      <c r="D5905" s="214"/>
      <c r="E5905" s="214"/>
      <c r="F5905" s="214"/>
      <c r="G5905" s="214"/>
      <c r="H5905" s="214"/>
      <c r="I5905" s="214"/>
      <c r="J5905" s="214"/>
      <c r="K5905" s="214"/>
      <c r="L5905" s="214"/>
      <c r="M5905" s="214"/>
      <c r="N5905" s="214"/>
      <c r="O5905" s="214"/>
      <c r="P5905" s="214"/>
      <c r="Q5905" s="214"/>
      <c r="R5905" s="214"/>
      <c r="S5905" s="215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216" t="s">
        <v>4155</v>
      </c>
      <c r="D5906" s="216"/>
      <c r="E5906" s="216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214" t="s">
        <v>1794</v>
      </c>
      <c r="D5907" s="214"/>
      <c r="E5907" s="214"/>
      <c r="F5907" s="214"/>
      <c r="G5907" s="214"/>
      <c r="H5907" s="214"/>
      <c r="I5907" s="214"/>
      <c r="J5907" s="214"/>
      <c r="K5907" s="214"/>
      <c r="L5907" s="214"/>
      <c r="M5907" s="214"/>
      <c r="N5907" s="214"/>
      <c r="O5907" s="214"/>
      <c r="P5907" s="214"/>
      <c r="Q5907" s="214"/>
      <c r="R5907" s="214"/>
      <c r="S5907" s="215"/>
      <c r="BY5907" s="40"/>
      <c r="BZ5907" s="83"/>
      <c r="CC5907" s="48" t="s">
        <v>1794</v>
      </c>
      <c r="CF5907" s="70"/>
    </row>
    <row r="5908" spans="1:84" s="16" customFormat="1" ht="15" x14ac:dyDescent="0.25">
      <c r="A5908" s="217" t="s">
        <v>2725</v>
      </c>
      <c r="B5908" s="217"/>
      <c r="C5908" s="217"/>
      <c r="D5908" s="217"/>
      <c r="E5908" s="217"/>
      <c r="F5908" s="217"/>
      <c r="G5908" s="217"/>
      <c r="H5908" s="217"/>
      <c r="I5908" s="217"/>
      <c r="J5908" s="217"/>
      <c r="K5908" s="217"/>
      <c r="L5908" s="217"/>
      <c r="M5908" s="217"/>
      <c r="N5908" s="217"/>
      <c r="O5908" s="217"/>
      <c r="P5908" s="217"/>
      <c r="Q5908" s="217"/>
      <c r="R5908" s="217"/>
      <c r="S5908" s="217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216" t="s">
        <v>2727</v>
      </c>
      <c r="D5909" s="216"/>
      <c r="E5909" s="216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214" t="s">
        <v>2502</v>
      </c>
      <c r="D5910" s="214"/>
      <c r="E5910" s="214"/>
      <c r="F5910" s="214"/>
      <c r="G5910" s="214"/>
      <c r="H5910" s="214"/>
      <c r="I5910" s="214"/>
      <c r="J5910" s="214"/>
      <c r="K5910" s="214"/>
      <c r="L5910" s="214"/>
      <c r="M5910" s="214"/>
      <c r="N5910" s="214"/>
      <c r="O5910" s="214"/>
      <c r="P5910" s="214"/>
      <c r="Q5910" s="214"/>
      <c r="R5910" s="214"/>
      <c r="S5910" s="215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214" t="s">
        <v>81</v>
      </c>
      <c r="D5911" s="214"/>
      <c r="E5911" s="214"/>
      <c r="F5911" s="214"/>
      <c r="G5911" s="214"/>
      <c r="H5911" s="214"/>
      <c r="I5911" s="214"/>
      <c r="J5911" s="214"/>
      <c r="K5911" s="214"/>
      <c r="L5911" s="214"/>
      <c r="M5911" s="214"/>
      <c r="N5911" s="214"/>
      <c r="O5911" s="214"/>
      <c r="P5911" s="214"/>
      <c r="Q5911" s="214"/>
      <c r="R5911" s="214"/>
      <c r="S5911" s="215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214" t="s">
        <v>1794</v>
      </c>
      <c r="D5912" s="214"/>
      <c r="E5912" s="214"/>
      <c r="F5912" s="214"/>
      <c r="G5912" s="214"/>
      <c r="H5912" s="214"/>
      <c r="I5912" s="214"/>
      <c r="J5912" s="214"/>
      <c r="K5912" s="214"/>
      <c r="L5912" s="214"/>
      <c r="M5912" s="214"/>
      <c r="N5912" s="214"/>
      <c r="O5912" s="214"/>
      <c r="P5912" s="214"/>
      <c r="Q5912" s="214"/>
      <c r="R5912" s="214"/>
      <c r="S5912" s="215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216" t="s">
        <v>2732</v>
      </c>
      <c r="D5915" s="216"/>
      <c r="E5915" s="216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214" t="s">
        <v>1794</v>
      </c>
      <c r="D5916" s="214"/>
      <c r="E5916" s="214"/>
      <c r="F5916" s="214"/>
      <c r="G5916" s="214"/>
      <c r="H5916" s="214"/>
      <c r="I5916" s="214"/>
      <c r="J5916" s="214"/>
      <c r="K5916" s="214"/>
      <c r="L5916" s="214"/>
      <c r="M5916" s="214"/>
      <c r="N5916" s="214"/>
      <c r="O5916" s="214"/>
      <c r="P5916" s="214"/>
      <c r="Q5916" s="214"/>
      <c r="R5916" s="214"/>
      <c r="S5916" s="215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216" t="s">
        <v>2734</v>
      </c>
      <c r="D5917" s="216"/>
      <c r="E5917" s="216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214" t="s">
        <v>1794</v>
      </c>
      <c r="D5918" s="214"/>
      <c r="E5918" s="214"/>
      <c r="F5918" s="214"/>
      <c r="G5918" s="214"/>
      <c r="H5918" s="214"/>
      <c r="I5918" s="214"/>
      <c r="J5918" s="214"/>
      <c r="K5918" s="214"/>
      <c r="L5918" s="214"/>
      <c r="M5918" s="214"/>
      <c r="N5918" s="214"/>
      <c r="O5918" s="214"/>
      <c r="P5918" s="214"/>
      <c r="Q5918" s="214"/>
      <c r="R5918" s="214"/>
      <c r="S5918" s="215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216" t="s">
        <v>3871</v>
      </c>
      <c r="D5919" s="216"/>
      <c r="E5919" s="216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214" t="s">
        <v>1794</v>
      </c>
      <c r="D5920" s="214"/>
      <c r="E5920" s="214"/>
      <c r="F5920" s="214"/>
      <c r="G5920" s="214"/>
      <c r="H5920" s="214"/>
      <c r="I5920" s="214"/>
      <c r="J5920" s="214"/>
      <c r="K5920" s="214"/>
      <c r="L5920" s="214"/>
      <c r="M5920" s="214"/>
      <c r="N5920" s="214"/>
      <c r="O5920" s="214"/>
      <c r="P5920" s="214"/>
      <c r="Q5920" s="214"/>
      <c r="R5920" s="214"/>
      <c r="S5920" s="215"/>
      <c r="BY5920" s="40"/>
      <c r="BZ5920" s="83"/>
      <c r="CC5920" s="48" t="s">
        <v>1794</v>
      </c>
      <c r="CF5920" s="70"/>
    </row>
    <row r="5921" spans="1:84" s="16" customFormat="1" ht="15" x14ac:dyDescent="0.25">
      <c r="A5921" s="217" t="s">
        <v>3616</v>
      </c>
      <c r="B5921" s="217"/>
      <c r="C5921" s="217"/>
      <c r="D5921" s="217"/>
      <c r="E5921" s="217"/>
      <c r="F5921" s="217"/>
      <c r="G5921" s="217"/>
      <c r="H5921" s="217"/>
      <c r="I5921" s="217"/>
      <c r="J5921" s="217"/>
      <c r="K5921" s="217"/>
      <c r="L5921" s="217"/>
      <c r="M5921" s="217"/>
      <c r="N5921" s="217"/>
      <c r="O5921" s="217"/>
      <c r="P5921" s="217"/>
      <c r="Q5921" s="217"/>
      <c r="R5921" s="217"/>
      <c r="S5921" s="217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216" t="s">
        <v>4169</v>
      </c>
      <c r="D5922" s="216"/>
      <c r="E5922" s="216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214" t="s">
        <v>2502</v>
      </c>
      <c r="D5923" s="214"/>
      <c r="E5923" s="214"/>
      <c r="F5923" s="214"/>
      <c r="G5923" s="214"/>
      <c r="H5923" s="214"/>
      <c r="I5923" s="214"/>
      <c r="J5923" s="214"/>
      <c r="K5923" s="214"/>
      <c r="L5923" s="214"/>
      <c r="M5923" s="214"/>
      <c r="N5923" s="214"/>
      <c r="O5923" s="214"/>
      <c r="P5923" s="214"/>
      <c r="Q5923" s="214"/>
      <c r="R5923" s="214"/>
      <c r="S5923" s="215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214" t="s">
        <v>81</v>
      </c>
      <c r="D5924" s="214"/>
      <c r="E5924" s="214"/>
      <c r="F5924" s="214"/>
      <c r="G5924" s="214"/>
      <c r="H5924" s="214"/>
      <c r="I5924" s="214"/>
      <c r="J5924" s="214"/>
      <c r="K5924" s="214"/>
      <c r="L5924" s="214"/>
      <c r="M5924" s="214"/>
      <c r="N5924" s="214"/>
      <c r="O5924" s="214"/>
      <c r="P5924" s="214"/>
      <c r="Q5924" s="214"/>
      <c r="R5924" s="214"/>
      <c r="S5924" s="215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214" t="s">
        <v>1794</v>
      </c>
      <c r="D5925" s="214"/>
      <c r="E5925" s="214"/>
      <c r="F5925" s="214"/>
      <c r="G5925" s="214"/>
      <c r="H5925" s="214"/>
      <c r="I5925" s="214"/>
      <c r="J5925" s="214"/>
      <c r="K5925" s="214"/>
      <c r="L5925" s="214"/>
      <c r="M5925" s="214"/>
      <c r="N5925" s="214"/>
      <c r="O5925" s="214"/>
      <c r="P5925" s="214"/>
      <c r="Q5925" s="214"/>
      <c r="R5925" s="214"/>
      <c r="S5925" s="215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216" t="s">
        <v>5184</v>
      </c>
      <c r="D5928" s="216"/>
      <c r="E5928" s="216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214" t="s">
        <v>1794</v>
      </c>
      <c r="D5929" s="214"/>
      <c r="E5929" s="214"/>
      <c r="F5929" s="214"/>
      <c r="G5929" s="214"/>
      <c r="H5929" s="214"/>
      <c r="I5929" s="214"/>
      <c r="J5929" s="214"/>
      <c r="K5929" s="214"/>
      <c r="L5929" s="214"/>
      <c r="M5929" s="214"/>
      <c r="N5929" s="214"/>
      <c r="O5929" s="214"/>
      <c r="P5929" s="214"/>
      <c r="Q5929" s="214"/>
      <c r="R5929" s="214"/>
      <c r="S5929" s="215"/>
      <c r="BY5929" s="40"/>
      <c r="BZ5929" s="83"/>
      <c r="CC5929" s="48" t="s">
        <v>1794</v>
      </c>
      <c r="CF5929" s="70"/>
    </row>
    <row r="5930" spans="1:84" s="16" customFormat="1" ht="15" x14ac:dyDescent="0.25">
      <c r="A5930" s="217" t="s">
        <v>3625</v>
      </c>
      <c r="B5930" s="217"/>
      <c r="C5930" s="217"/>
      <c r="D5930" s="217"/>
      <c r="E5930" s="217"/>
      <c r="F5930" s="217"/>
      <c r="G5930" s="217"/>
      <c r="H5930" s="217"/>
      <c r="I5930" s="217"/>
      <c r="J5930" s="217"/>
      <c r="K5930" s="217"/>
      <c r="L5930" s="217"/>
      <c r="M5930" s="217"/>
      <c r="N5930" s="217"/>
      <c r="O5930" s="217"/>
      <c r="P5930" s="217"/>
      <c r="Q5930" s="217"/>
      <c r="R5930" s="217"/>
      <c r="S5930" s="217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216" t="s">
        <v>3260</v>
      </c>
      <c r="D5931" s="216"/>
      <c r="E5931" s="216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214" t="s">
        <v>2502</v>
      </c>
      <c r="D5932" s="214"/>
      <c r="E5932" s="214"/>
      <c r="F5932" s="214"/>
      <c r="G5932" s="214"/>
      <c r="H5932" s="214"/>
      <c r="I5932" s="214"/>
      <c r="J5932" s="214"/>
      <c r="K5932" s="214"/>
      <c r="L5932" s="214"/>
      <c r="M5932" s="214"/>
      <c r="N5932" s="214"/>
      <c r="O5932" s="214"/>
      <c r="P5932" s="214"/>
      <c r="Q5932" s="214"/>
      <c r="R5932" s="214"/>
      <c r="S5932" s="215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214" t="s">
        <v>81</v>
      </c>
      <c r="D5933" s="214"/>
      <c r="E5933" s="214"/>
      <c r="F5933" s="214"/>
      <c r="G5933" s="214"/>
      <c r="H5933" s="214"/>
      <c r="I5933" s="214"/>
      <c r="J5933" s="214"/>
      <c r="K5933" s="214"/>
      <c r="L5933" s="214"/>
      <c r="M5933" s="214"/>
      <c r="N5933" s="214"/>
      <c r="O5933" s="214"/>
      <c r="P5933" s="214"/>
      <c r="Q5933" s="214"/>
      <c r="R5933" s="214"/>
      <c r="S5933" s="215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214" t="s">
        <v>1794</v>
      </c>
      <c r="D5934" s="214"/>
      <c r="E5934" s="214"/>
      <c r="F5934" s="214"/>
      <c r="G5934" s="214"/>
      <c r="H5934" s="214"/>
      <c r="I5934" s="214"/>
      <c r="J5934" s="214"/>
      <c r="K5934" s="214"/>
      <c r="L5934" s="214"/>
      <c r="M5934" s="214"/>
      <c r="N5934" s="214"/>
      <c r="O5934" s="214"/>
      <c r="P5934" s="214"/>
      <c r="Q5934" s="214"/>
      <c r="R5934" s="214"/>
      <c r="S5934" s="215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216" t="s">
        <v>2742</v>
      </c>
      <c r="D5937" s="216"/>
      <c r="E5937" s="216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218" t="s">
        <v>2745</v>
      </c>
      <c r="D5938" s="218"/>
      <c r="E5938" s="218"/>
      <c r="F5938" s="218"/>
      <c r="G5938" s="218"/>
      <c r="H5938" s="218"/>
      <c r="I5938" s="218"/>
      <c r="J5938" s="218"/>
      <c r="K5938" s="218"/>
      <c r="L5938" s="218"/>
      <c r="M5938" s="218"/>
      <c r="N5938" s="218"/>
      <c r="O5938" s="218"/>
      <c r="P5938" s="218"/>
      <c r="Q5938" s="218"/>
      <c r="R5938" s="218"/>
      <c r="S5938" s="219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214" t="s">
        <v>1805</v>
      </c>
      <c r="D5939" s="214"/>
      <c r="E5939" s="214"/>
      <c r="F5939" s="214"/>
      <c r="G5939" s="214"/>
      <c r="H5939" s="214"/>
      <c r="I5939" s="214"/>
      <c r="J5939" s="214"/>
      <c r="K5939" s="214"/>
      <c r="L5939" s="214"/>
      <c r="M5939" s="214"/>
      <c r="N5939" s="214"/>
      <c r="O5939" s="214"/>
      <c r="P5939" s="214"/>
      <c r="Q5939" s="214"/>
      <c r="R5939" s="214"/>
      <c r="S5939" s="215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214" t="s">
        <v>1794</v>
      </c>
      <c r="D5940" s="214"/>
      <c r="E5940" s="214"/>
      <c r="F5940" s="214"/>
      <c r="G5940" s="214"/>
      <c r="H5940" s="214"/>
      <c r="I5940" s="214"/>
      <c r="J5940" s="214"/>
      <c r="K5940" s="214"/>
      <c r="L5940" s="214"/>
      <c r="M5940" s="214"/>
      <c r="N5940" s="214"/>
      <c r="O5940" s="214"/>
      <c r="P5940" s="214"/>
      <c r="Q5940" s="214"/>
      <c r="R5940" s="214"/>
      <c r="S5940" s="215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216" t="s">
        <v>2747</v>
      </c>
      <c r="D5941" s="216"/>
      <c r="E5941" s="216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218" t="s">
        <v>2749</v>
      </c>
      <c r="D5942" s="218"/>
      <c r="E5942" s="218"/>
      <c r="F5942" s="218"/>
      <c r="G5942" s="218"/>
      <c r="H5942" s="218"/>
      <c r="I5942" s="218"/>
      <c r="J5942" s="218"/>
      <c r="K5942" s="218"/>
      <c r="L5942" s="218"/>
      <c r="M5942" s="218"/>
      <c r="N5942" s="218"/>
      <c r="O5942" s="218"/>
      <c r="P5942" s="218"/>
      <c r="Q5942" s="218"/>
      <c r="R5942" s="218"/>
      <c r="S5942" s="219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214" t="s">
        <v>1805</v>
      </c>
      <c r="D5943" s="214"/>
      <c r="E5943" s="214"/>
      <c r="F5943" s="214"/>
      <c r="G5943" s="214"/>
      <c r="H5943" s="214"/>
      <c r="I5943" s="214"/>
      <c r="J5943" s="214"/>
      <c r="K5943" s="214"/>
      <c r="L5943" s="214"/>
      <c r="M5943" s="214"/>
      <c r="N5943" s="214"/>
      <c r="O5943" s="214"/>
      <c r="P5943" s="214"/>
      <c r="Q5943" s="214"/>
      <c r="R5943" s="214"/>
      <c r="S5943" s="215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214" t="s">
        <v>1794</v>
      </c>
      <c r="D5944" s="214"/>
      <c r="E5944" s="214"/>
      <c r="F5944" s="214"/>
      <c r="G5944" s="214"/>
      <c r="H5944" s="214"/>
      <c r="I5944" s="214"/>
      <c r="J5944" s="214"/>
      <c r="K5944" s="214"/>
      <c r="L5944" s="214"/>
      <c r="M5944" s="214"/>
      <c r="N5944" s="214"/>
      <c r="O5944" s="214"/>
      <c r="P5944" s="214"/>
      <c r="Q5944" s="214"/>
      <c r="R5944" s="214"/>
      <c r="S5944" s="215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216" t="s">
        <v>3887</v>
      </c>
      <c r="D5945" s="216"/>
      <c r="E5945" s="216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218" t="s">
        <v>3889</v>
      </c>
      <c r="D5946" s="218"/>
      <c r="E5946" s="218"/>
      <c r="F5946" s="218"/>
      <c r="G5946" s="218"/>
      <c r="H5946" s="218"/>
      <c r="I5946" s="218"/>
      <c r="J5946" s="218"/>
      <c r="K5946" s="218"/>
      <c r="L5946" s="218"/>
      <c r="M5946" s="218"/>
      <c r="N5946" s="218"/>
      <c r="O5946" s="218"/>
      <c r="P5946" s="218"/>
      <c r="Q5946" s="218"/>
      <c r="R5946" s="218"/>
      <c r="S5946" s="219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214" t="s">
        <v>1805</v>
      </c>
      <c r="D5947" s="214"/>
      <c r="E5947" s="214"/>
      <c r="F5947" s="214"/>
      <c r="G5947" s="214"/>
      <c r="H5947" s="214"/>
      <c r="I5947" s="214"/>
      <c r="J5947" s="214"/>
      <c r="K5947" s="214"/>
      <c r="L5947" s="214"/>
      <c r="M5947" s="214"/>
      <c r="N5947" s="214"/>
      <c r="O5947" s="214"/>
      <c r="P5947" s="214"/>
      <c r="Q5947" s="214"/>
      <c r="R5947" s="214"/>
      <c r="S5947" s="215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214" t="s">
        <v>1794</v>
      </c>
      <c r="D5948" s="214"/>
      <c r="E5948" s="214"/>
      <c r="F5948" s="214"/>
      <c r="G5948" s="214"/>
      <c r="H5948" s="214"/>
      <c r="I5948" s="214"/>
      <c r="J5948" s="214"/>
      <c r="K5948" s="214"/>
      <c r="L5948" s="214"/>
      <c r="M5948" s="214"/>
      <c r="N5948" s="214"/>
      <c r="O5948" s="214"/>
      <c r="P5948" s="214"/>
      <c r="Q5948" s="214"/>
      <c r="R5948" s="214"/>
      <c r="S5948" s="215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216" t="s">
        <v>2751</v>
      </c>
      <c r="D5949" s="216"/>
      <c r="E5949" s="216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218" t="s">
        <v>2753</v>
      </c>
      <c r="D5950" s="218"/>
      <c r="E5950" s="218"/>
      <c r="F5950" s="218"/>
      <c r="G5950" s="218"/>
      <c r="H5950" s="218"/>
      <c r="I5950" s="218"/>
      <c r="J5950" s="218"/>
      <c r="K5950" s="218"/>
      <c r="L5950" s="218"/>
      <c r="M5950" s="218"/>
      <c r="N5950" s="218"/>
      <c r="O5950" s="218"/>
      <c r="P5950" s="218"/>
      <c r="Q5950" s="218"/>
      <c r="R5950" s="218"/>
      <c r="S5950" s="219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214" t="s">
        <v>1805</v>
      </c>
      <c r="D5951" s="214"/>
      <c r="E5951" s="214"/>
      <c r="F5951" s="214"/>
      <c r="G5951" s="214"/>
      <c r="H5951" s="214"/>
      <c r="I5951" s="214"/>
      <c r="J5951" s="214"/>
      <c r="K5951" s="214"/>
      <c r="L5951" s="214"/>
      <c r="M5951" s="214"/>
      <c r="N5951" s="214"/>
      <c r="O5951" s="214"/>
      <c r="P5951" s="214"/>
      <c r="Q5951" s="214"/>
      <c r="R5951" s="214"/>
      <c r="S5951" s="215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214" t="s">
        <v>1794</v>
      </c>
      <c r="D5952" s="214"/>
      <c r="E5952" s="214"/>
      <c r="F5952" s="214"/>
      <c r="G5952" s="214"/>
      <c r="H5952" s="214"/>
      <c r="I5952" s="214"/>
      <c r="J5952" s="214"/>
      <c r="K5952" s="214"/>
      <c r="L5952" s="214"/>
      <c r="M5952" s="214"/>
      <c r="N5952" s="214"/>
      <c r="O5952" s="214"/>
      <c r="P5952" s="214"/>
      <c r="Q5952" s="214"/>
      <c r="R5952" s="214"/>
      <c r="S5952" s="215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216" t="s">
        <v>2755</v>
      </c>
      <c r="D5953" s="216"/>
      <c r="E5953" s="216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218" t="s">
        <v>2757</v>
      </c>
      <c r="D5954" s="218"/>
      <c r="E5954" s="218"/>
      <c r="F5954" s="218"/>
      <c r="G5954" s="218"/>
      <c r="H5954" s="218"/>
      <c r="I5954" s="218"/>
      <c r="J5954" s="218"/>
      <c r="K5954" s="218"/>
      <c r="L5954" s="218"/>
      <c r="M5954" s="218"/>
      <c r="N5954" s="218"/>
      <c r="O5954" s="218"/>
      <c r="P5954" s="218"/>
      <c r="Q5954" s="218"/>
      <c r="R5954" s="218"/>
      <c r="S5954" s="219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214" t="s">
        <v>1805</v>
      </c>
      <c r="D5955" s="214"/>
      <c r="E5955" s="214"/>
      <c r="F5955" s="214"/>
      <c r="G5955" s="214"/>
      <c r="H5955" s="214"/>
      <c r="I5955" s="214"/>
      <c r="J5955" s="214"/>
      <c r="K5955" s="214"/>
      <c r="L5955" s="214"/>
      <c r="M5955" s="214"/>
      <c r="N5955" s="214"/>
      <c r="O5955" s="214"/>
      <c r="P5955" s="214"/>
      <c r="Q5955" s="214"/>
      <c r="R5955" s="214"/>
      <c r="S5955" s="215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214" t="s">
        <v>1794</v>
      </c>
      <c r="D5956" s="214"/>
      <c r="E5956" s="214"/>
      <c r="F5956" s="214"/>
      <c r="G5956" s="214"/>
      <c r="H5956" s="214"/>
      <c r="I5956" s="214"/>
      <c r="J5956" s="214"/>
      <c r="K5956" s="214"/>
      <c r="L5956" s="214"/>
      <c r="M5956" s="214"/>
      <c r="N5956" s="214"/>
      <c r="O5956" s="214"/>
      <c r="P5956" s="214"/>
      <c r="Q5956" s="214"/>
      <c r="R5956" s="214"/>
      <c r="S5956" s="215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216" t="s">
        <v>2759</v>
      </c>
      <c r="D5957" s="216"/>
      <c r="E5957" s="216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218" t="s">
        <v>2761</v>
      </c>
      <c r="D5958" s="218"/>
      <c r="E5958" s="218"/>
      <c r="F5958" s="218"/>
      <c r="G5958" s="218"/>
      <c r="H5958" s="218"/>
      <c r="I5958" s="218"/>
      <c r="J5958" s="218"/>
      <c r="K5958" s="218"/>
      <c r="L5958" s="218"/>
      <c r="M5958" s="218"/>
      <c r="N5958" s="218"/>
      <c r="O5958" s="218"/>
      <c r="P5958" s="218"/>
      <c r="Q5958" s="218"/>
      <c r="R5958" s="218"/>
      <c r="S5958" s="219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214" t="s">
        <v>1805</v>
      </c>
      <c r="D5959" s="214"/>
      <c r="E5959" s="214"/>
      <c r="F5959" s="214"/>
      <c r="G5959" s="214"/>
      <c r="H5959" s="214"/>
      <c r="I5959" s="214"/>
      <c r="J5959" s="214"/>
      <c r="K5959" s="214"/>
      <c r="L5959" s="214"/>
      <c r="M5959" s="214"/>
      <c r="N5959" s="214"/>
      <c r="O5959" s="214"/>
      <c r="P5959" s="214"/>
      <c r="Q5959" s="214"/>
      <c r="R5959" s="214"/>
      <c r="S5959" s="215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214" t="s">
        <v>1794</v>
      </c>
      <c r="D5960" s="214"/>
      <c r="E5960" s="214"/>
      <c r="F5960" s="214"/>
      <c r="G5960" s="214"/>
      <c r="H5960" s="214"/>
      <c r="I5960" s="214"/>
      <c r="J5960" s="214"/>
      <c r="K5960" s="214"/>
      <c r="L5960" s="214"/>
      <c r="M5960" s="214"/>
      <c r="N5960" s="214"/>
      <c r="O5960" s="214"/>
      <c r="P5960" s="214"/>
      <c r="Q5960" s="214"/>
      <c r="R5960" s="214"/>
      <c r="S5960" s="215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216" t="s">
        <v>5195</v>
      </c>
      <c r="D5961" s="216"/>
      <c r="E5961" s="216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214" t="s">
        <v>2502</v>
      </c>
      <c r="D5962" s="214"/>
      <c r="E5962" s="214"/>
      <c r="F5962" s="214"/>
      <c r="G5962" s="214"/>
      <c r="H5962" s="214"/>
      <c r="I5962" s="214"/>
      <c r="J5962" s="214"/>
      <c r="K5962" s="214"/>
      <c r="L5962" s="214"/>
      <c r="M5962" s="214"/>
      <c r="N5962" s="214"/>
      <c r="O5962" s="214"/>
      <c r="P5962" s="214"/>
      <c r="Q5962" s="214"/>
      <c r="R5962" s="214"/>
      <c r="S5962" s="215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214" t="s">
        <v>81</v>
      </c>
      <c r="D5963" s="214"/>
      <c r="E5963" s="214"/>
      <c r="F5963" s="214"/>
      <c r="G5963" s="214"/>
      <c r="H5963" s="214"/>
      <c r="I5963" s="214"/>
      <c r="J5963" s="214"/>
      <c r="K5963" s="214"/>
      <c r="L5963" s="214"/>
      <c r="M5963" s="214"/>
      <c r="N5963" s="214"/>
      <c r="O5963" s="214"/>
      <c r="P5963" s="214"/>
      <c r="Q5963" s="214"/>
      <c r="R5963" s="214"/>
      <c r="S5963" s="215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214" t="s">
        <v>1794</v>
      </c>
      <c r="D5964" s="214"/>
      <c r="E5964" s="214"/>
      <c r="F5964" s="214"/>
      <c r="G5964" s="214"/>
      <c r="H5964" s="214"/>
      <c r="I5964" s="214"/>
      <c r="J5964" s="214"/>
      <c r="K5964" s="214"/>
      <c r="L5964" s="214"/>
      <c r="M5964" s="214"/>
      <c r="N5964" s="214"/>
      <c r="O5964" s="214"/>
      <c r="P5964" s="214"/>
      <c r="Q5964" s="214"/>
      <c r="R5964" s="214"/>
      <c r="S5964" s="215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216" t="s">
        <v>3460</v>
      </c>
      <c r="D5967" s="216"/>
      <c r="E5967" s="216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218" t="s">
        <v>3462</v>
      </c>
      <c r="D5968" s="218"/>
      <c r="E5968" s="218"/>
      <c r="F5968" s="218"/>
      <c r="G5968" s="218"/>
      <c r="H5968" s="218"/>
      <c r="I5968" s="218"/>
      <c r="J5968" s="218"/>
      <c r="K5968" s="218"/>
      <c r="L5968" s="218"/>
      <c r="M5968" s="218"/>
      <c r="N5968" s="218"/>
      <c r="O5968" s="218"/>
      <c r="P5968" s="218"/>
      <c r="Q5968" s="218"/>
      <c r="R5968" s="218"/>
      <c r="S5968" s="219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214" t="s">
        <v>1805</v>
      </c>
      <c r="D5969" s="214"/>
      <c r="E5969" s="214"/>
      <c r="F5969" s="214"/>
      <c r="G5969" s="214"/>
      <c r="H5969" s="214"/>
      <c r="I5969" s="214"/>
      <c r="J5969" s="214"/>
      <c r="K5969" s="214"/>
      <c r="L5969" s="214"/>
      <c r="M5969" s="214"/>
      <c r="N5969" s="214"/>
      <c r="O5969" s="214"/>
      <c r="P5969" s="214"/>
      <c r="Q5969" s="214"/>
      <c r="R5969" s="214"/>
      <c r="S5969" s="215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214" t="s">
        <v>1794</v>
      </c>
      <c r="D5970" s="214"/>
      <c r="E5970" s="214"/>
      <c r="F5970" s="214"/>
      <c r="G5970" s="214"/>
      <c r="H5970" s="214"/>
      <c r="I5970" s="214"/>
      <c r="J5970" s="214"/>
      <c r="K5970" s="214"/>
      <c r="L5970" s="214"/>
      <c r="M5970" s="214"/>
      <c r="N5970" s="214"/>
      <c r="O5970" s="214"/>
      <c r="P5970" s="214"/>
      <c r="Q5970" s="214"/>
      <c r="R5970" s="214"/>
      <c r="S5970" s="215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216" t="s">
        <v>3290</v>
      </c>
      <c r="D5971" s="216"/>
      <c r="E5971" s="216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214" t="s">
        <v>2502</v>
      </c>
      <c r="D5972" s="214"/>
      <c r="E5972" s="214"/>
      <c r="F5972" s="214"/>
      <c r="G5972" s="214"/>
      <c r="H5972" s="214"/>
      <c r="I5972" s="214"/>
      <c r="J5972" s="214"/>
      <c r="K5972" s="214"/>
      <c r="L5972" s="214"/>
      <c r="M5972" s="214"/>
      <c r="N5972" s="214"/>
      <c r="O5972" s="214"/>
      <c r="P5972" s="214"/>
      <c r="Q5972" s="214"/>
      <c r="R5972" s="214"/>
      <c r="S5972" s="215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214" t="s">
        <v>81</v>
      </c>
      <c r="D5973" s="214"/>
      <c r="E5973" s="214"/>
      <c r="F5973" s="214"/>
      <c r="G5973" s="214"/>
      <c r="H5973" s="214"/>
      <c r="I5973" s="214"/>
      <c r="J5973" s="214"/>
      <c r="K5973" s="214"/>
      <c r="L5973" s="214"/>
      <c r="M5973" s="214"/>
      <c r="N5973" s="214"/>
      <c r="O5973" s="214"/>
      <c r="P5973" s="214"/>
      <c r="Q5973" s="214"/>
      <c r="R5973" s="214"/>
      <c r="S5973" s="215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214" t="s">
        <v>1794</v>
      </c>
      <c r="D5974" s="214"/>
      <c r="E5974" s="214"/>
      <c r="F5974" s="214"/>
      <c r="G5974" s="214"/>
      <c r="H5974" s="214"/>
      <c r="I5974" s="214"/>
      <c r="J5974" s="214"/>
      <c r="K5974" s="214"/>
      <c r="L5974" s="214"/>
      <c r="M5974" s="214"/>
      <c r="N5974" s="214"/>
      <c r="O5974" s="214"/>
      <c r="P5974" s="214"/>
      <c r="Q5974" s="214"/>
      <c r="R5974" s="214"/>
      <c r="S5974" s="215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216" t="s">
        <v>2838</v>
      </c>
      <c r="D5977" s="216"/>
      <c r="E5977" s="216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218" t="s">
        <v>2840</v>
      </c>
      <c r="D5978" s="218"/>
      <c r="E5978" s="218"/>
      <c r="F5978" s="218"/>
      <c r="G5978" s="218"/>
      <c r="H5978" s="218"/>
      <c r="I5978" s="218"/>
      <c r="J5978" s="218"/>
      <c r="K5978" s="218"/>
      <c r="L5978" s="218"/>
      <c r="M5978" s="218"/>
      <c r="N5978" s="218"/>
      <c r="O5978" s="218"/>
      <c r="P5978" s="218"/>
      <c r="Q5978" s="218"/>
      <c r="R5978" s="218"/>
      <c r="S5978" s="219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214" t="s">
        <v>1805</v>
      </c>
      <c r="D5979" s="214"/>
      <c r="E5979" s="214"/>
      <c r="F5979" s="214"/>
      <c r="G5979" s="214"/>
      <c r="H5979" s="214"/>
      <c r="I5979" s="214"/>
      <c r="J5979" s="214"/>
      <c r="K5979" s="214"/>
      <c r="L5979" s="214"/>
      <c r="M5979" s="214"/>
      <c r="N5979" s="214"/>
      <c r="O5979" s="214"/>
      <c r="P5979" s="214"/>
      <c r="Q5979" s="214"/>
      <c r="R5979" s="214"/>
      <c r="S5979" s="215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214" t="s">
        <v>1794</v>
      </c>
      <c r="D5980" s="214"/>
      <c r="E5980" s="214"/>
      <c r="F5980" s="214"/>
      <c r="G5980" s="214"/>
      <c r="H5980" s="214"/>
      <c r="I5980" s="214"/>
      <c r="J5980" s="214"/>
      <c r="K5980" s="214"/>
      <c r="L5980" s="214"/>
      <c r="M5980" s="214"/>
      <c r="N5980" s="214"/>
      <c r="O5980" s="214"/>
      <c r="P5980" s="214"/>
      <c r="Q5980" s="214"/>
      <c r="R5980" s="214"/>
      <c r="S5980" s="215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216" t="s">
        <v>2842</v>
      </c>
      <c r="D5981" s="216"/>
      <c r="E5981" s="216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218" t="s">
        <v>2844</v>
      </c>
      <c r="D5982" s="218"/>
      <c r="E5982" s="218"/>
      <c r="F5982" s="218"/>
      <c r="G5982" s="218"/>
      <c r="H5982" s="218"/>
      <c r="I5982" s="218"/>
      <c r="J5982" s="218"/>
      <c r="K5982" s="218"/>
      <c r="L5982" s="218"/>
      <c r="M5982" s="218"/>
      <c r="N5982" s="218"/>
      <c r="O5982" s="218"/>
      <c r="P5982" s="218"/>
      <c r="Q5982" s="218"/>
      <c r="R5982" s="218"/>
      <c r="S5982" s="219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214" t="s">
        <v>1805</v>
      </c>
      <c r="D5983" s="214"/>
      <c r="E5983" s="214"/>
      <c r="F5983" s="214"/>
      <c r="G5983" s="214"/>
      <c r="H5983" s="214"/>
      <c r="I5983" s="214"/>
      <c r="J5983" s="214"/>
      <c r="K5983" s="214"/>
      <c r="L5983" s="214"/>
      <c r="M5983" s="214"/>
      <c r="N5983" s="214"/>
      <c r="O5983" s="214"/>
      <c r="P5983" s="214"/>
      <c r="Q5983" s="214"/>
      <c r="R5983" s="214"/>
      <c r="S5983" s="215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214" t="s">
        <v>1794</v>
      </c>
      <c r="D5984" s="214"/>
      <c r="E5984" s="214"/>
      <c r="F5984" s="214"/>
      <c r="G5984" s="214"/>
      <c r="H5984" s="214"/>
      <c r="I5984" s="214"/>
      <c r="J5984" s="214"/>
      <c r="K5984" s="214"/>
      <c r="L5984" s="214"/>
      <c r="M5984" s="214"/>
      <c r="N5984" s="214"/>
      <c r="O5984" s="214"/>
      <c r="P5984" s="214"/>
      <c r="Q5984" s="214"/>
      <c r="R5984" s="214"/>
      <c r="S5984" s="215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216" t="s">
        <v>5206</v>
      </c>
      <c r="D5985" s="216"/>
      <c r="E5985" s="216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218" t="s">
        <v>5208</v>
      </c>
      <c r="D5986" s="218"/>
      <c r="E5986" s="218"/>
      <c r="F5986" s="218"/>
      <c r="G5986" s="218"/>
      <c r="H5986" s="218"/>
      <c r="I5986" s="218"/>
      <c r="J5986" s="218"/>
      <c r="K5986" s="218"/>
      <c r="L5986" s="218"/>
      <c r="M5986" s="218"/>
      <c r="N5986" s="218"/>
      <c r="O5986" s="218"/>
      <c r="P5986" s="218"/>
      <c r="Q5986" s="218"/>
      <c r="R5986" s="218"/>
      <c r="S5986" s="219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214" t="s">
        <v>1805</v>
      </c>
      <c r="D5987" s="214"/>
      <c r="E5987" s="214"/>
      <c r="F5987" s="214"/>
      <c r="G5987" s="214"/>
      <c r="H5987" s="214"/>
      <c r="I5987" s="214"/>
      <c r="J5987" s="214"/>
      <c r="K5987" s="214"/>
      <c r="L5987" s="214"/>
      <c r="M5987" s="214"/>
      <c r="N5987" s="214"/>
      <c r="O5987" s="214"/>
      <c r="P5987" s="214"/>
      <c r="Q5987" s="214"/>
      <c r="R5987" s="214"/>
      <c r="S5987" s="215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214" t="s">
        <v>1794</v>
      </c>
      <c r="D5988" s="214"/>
      <c r="E5988" s="214"/>
      <c r="F5988" s="214"/>
      <c r="G5988" s="214"/>
      <c r="H5988" s="214"/>
      <c r="I5988" s="214"/>
      <c r="J5988" s="214"/>
      <c r="K5988" s="214"/>
      <c r="L5988" s="214"/>
      <c r="M5988" s="214"/>
      <c r="N5988" s="214"/>
      <c r="O5988" s="214"/>
      <c r="P5988" s="214"/>
      <c r="Q5988" s="214"/>
      <c r="R5988" s="214"/>
      <c r="S5988" s="215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216" t="s">
        <v>3661</v>
      </c>
      <c r="D5989" s="216"/>
      <c r="E5989" s="216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214" t="s">
        <v>2502</v>
      </c>
      <c r="D5990" s="214"/>
      <c r="E5990" s="214"/>
      <c r="F5990" s="214"/>
      <c r="G5990" s="214"/>
      <c r="H5990" s="214"/>
      <c r="I5990" s="214"/>
      <c r="J5990" s="214"/>
      <c r="K5990" s="214"/>
      <c r="L5990" s="214"/>
      <c r="M5990" s="214"/>
      <c r="N5990" s="214"/>
      <c r="O5990" s="214"/>
      <c r="P5990" s="214"/>
      <c r="Q5990" s="214"/>
      <c r="R5990" s="214"/>
      <c r="S5990" s="215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214" t="s">
        <v>81</v>
      </c>
      <c r="D5991" s="214"/>
      <c r="E5991" s="214"/>
      <c r="F5991" s="214"/>
      <c r="G5991" s="214"/>
      <c r="H5991" s="214"/>
      <c r="I5991" s="214"/>
      <c r="J5991" s="214"/>
      <c r="K5991" s="214"/>
      <c r="L5991" s="214"/>
      <c r="M5991" s="214"/>
      <c r="N5991" s="214"/>
      <c r="O5991" s="214"/>
      <c r="P5991" s="214"/>
      <c r="Q5991" s="214"/>
      <c r="R5991" s="214"/>
      <c r="S5991" s="215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214" t="s">
        <v>1794</v>
      </c>
      <c r="D5992" s="214"/>
      <c r="E5992" s="214"/>
      <c r="F5992" s="214"/>
      <c r="G5992" s="214"/>
      <c r="H5992" s="214"/>
      <c r="I5992" s="214"/>
      <c r="J5992" s="214"/>
      <c r="K5992" s="214"/>
      <c r="L5992" s="214"/>
      <c r="M5992" s="214"/>
      <c r="N5992" s="214"/>
      <c r="O5992" s="214"/>
      <c r="P5992" s="214"/>
      <c r="Q5992" s="214"/>
      <c r="R5992" s="214"/>
      <c r="S5992" s="215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216" t="s">
        <v>3657</v>
      </c>
      <c r="D5995" s="216"/>
      <c r="E5995" s="216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218" t="s">
        <v>3659</v>
      </c>
      <c r="D5996" s="218"/>
      <c r="E5996" s="218"/>
      <c r="F5996" s="218"/>
      <c r="G5996" s="218"/>
      <c r="H5996" s="218"/>
      <c r="I5996" s="218"/>
      <c r="J5996" s="218"/>
      <c r="K5996" s="218"/>
      <c r="L5996" s="218"/>
      <c r="M5996" s="218"/>
      <c r="N5996" s="218"/>
      <c r="O5996" s="218"/>
      <c r="P5996" s="218"/>
      <c r="Q5996" s="218"/>
      <c r="R5996" s="218"/>
      <c r="S5996" s="219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214" t="s">
        <v>1805</v>
      </c>
      <c r="D5997" s="214"/>
      <c r="E5997" s="214"/>
      <c r="F5997" s="214"/>
      <c r="G5997" s="214"/>
      <c r="H5997" s="214"/>
      <c r="I5997" s="214"/>
      <c r="J5997" s="214"/>
      <c r="K5997" s="214"/>
      <c r="L5997" s="214"/>
      <c r="M5997" s="214"/>
      <c r="N5997" s="214"/>
      <c r="O5997" s="214"/>
      <c r="P5997" s="214"/>
      <c r="Q5997" s="214"/>
      <c r="R5997" s="214"/>
      <c r="S5997" s="215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214" t="s">
        <v>1794</v>
      </c>
      <c r="D5998" s="214"/>
      <c r="E5998" s="214"/>
      <c r="F5998" s="214"/>
      <c r="G5998" s="214"/>
      <c r="H5998" s="214"/>
      <c r="I5998" s="214"/>
      <c r="J5998" s="214"/>
      <c r="K5998" s="214"/>
      <c r="L5998" s="214"/>
      <c r="M5998" s="214"/>
      <c r="N5998" s="214"/>
      <c r="O5998" s="214"/>
      <c r="P5998" s="214"/>
      <c r="Q5998" s="214"/>
      <c r="R5998" s="214"/>
      <c r="S5998" s="215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216" t="s">
        <v>5215</v>
      </c>
      <c r="D5999" s="216"/>
      <c r="E5999" s="216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218" t="s">
        <v>5217</v>
      </c>
      <c r="D6000" s="218"/>
      <c r="E6000" s="218"/>
      <c r="F6000" s="218"/>
      <c r="G6000" s="218"/>
      <c r="H6000" s="218"/>
      <c r="I6000" s="218"/>
      <c r="J6000" s="218"/>
      <c r="K6000" s="218"/>
      <c r="L6000" s="218"/>
      <c r="M6000" s="218"/>
      <c r="N6000" s="218"/>
      <c r="O6000" s="218"/>
      <c r="P6000" s="218"/>
      <c r="Q6000" s="218"/>
      <c r="R6000" s="218"/>
      <c r="S6000" s="219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214" t="s">
        <v>1805</v>
      </c>
      <c r="D6001" s="214"/>
      <c r="E6001" s="214"/>
      <c r="F6001" s="214"/>
      <c r="G6001" s="214"/>
      <c r="H6001" s="214"/>
      <c r="I6001" s="214"/>
      <c r="J6001" s="214"/>
      <c r="K6001" s="214"/>
      <c r="L6001" s="214"/>
      <c r="M6001" s="214"/>
      <c r="N6001" s="214"/>
      <c r="O6001" s="214"/>
      <c r="P6001" s="214"/>
      <c r="Q6001" s="214"/>
      <c r="R6001" s="214"/>
      <c r="S6001" s="215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214" t="s">
        <v>1794</v>
      </c>
      <c r="D6002" s="214"/>
      <c r="E6002" s="214"/>
      <c r="F6002" s="214"/>
      <c r="G6002" s="214"/>
      <c r="H6002" s="214"/>
      <c r="I6002" s="214"/>
      <c r="J6002" s="214"/>
      <c r="K6002" s="214"/>
      <c r="L6002" s="214"/>
      <c r="M6002" s="214"/>
      <c r="N6002" s="214"/>
      <c r="O6002" s="214"/>
      <c r="P6002" s="214"/>
      <c r="Q6002" s="214"/>
      <c r="R6002" s="214"/>
      <c r="S6002" s="215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216" t="s">
        <v>2912</v>
      </c>
      <c r="D6003" s="216"/>
      <c r="E6003" s="216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218" t="s">
        <v>2914</v>
      </c>
      <c r="D6004" s="218"/>
      <c r="E6004" s="218"/>
      <c r="F6004" s="218"/>
      <c r="G6004" s="218"/>
      <c r="H6004" s="218"/>
      <c r="I6004" s="218"/>
      <c r="J6004" s="218"/>
      <c r="K6004" s="218"/>
      <c r="L6004" s="218"/>
      <c r="M6004" s="218"/>
      <c r="N6004" s="218"/>
      <c r="O6004" s="218"/>
      <c r="P6004" s="218"/>
      <c r="Q6004" s="218"/>
      <c r="R6004" s="218"/>
      <c r="S6004" s="219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214" t="s">
        <v>1805</v>
      </c>
      <c r="D6005" s="214"/>
      <c r="E6005" s="214"/>
      <c r="F6005" s="214"/>
      <c r="G6005" s="214"/>
      <c r="H6005" s="214"/>
      <c r="I6005" s="214"/>
      <c r="J6005" s="214"/>
      <c r="K6005" s="214"/>
      <c r="L6005" s="214"/>
      <c r="M6005" s="214"/>
      <c r="N6005" s="214"/>
      <c r="O6005" s="214"/>
      <c r="P6005" s="214"/>
      <c r="Q6005" s="214"/>
      <c r="R6005" s="214"/>
      <c r="S6005" s="215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214" t="s">
        <v>1794</v>
      </c>
      <c r="D6006" s="214"/>
      <c r="E6006" s="214"/>
      <c r="F6006" s="214"/>
      <c r="G6006" s="214"/>
      <c r="H6006" s="214"/>
      <c r="I6006" s="214"/>
      <c r="J6006" s="214"/>
      <c r="K6006" s="214"/>
      <c r="L6006" s="214"/>
      <c r="M6006" s="214"/>
      <c r="N6006" s="214"/>
      <c r="O6006" s="214"/>
      <c r="P6006" s="214"/>
      <c r="Q6006" s="214"/>
      <c r="R6006" s="214"/>
      <c r="S6006" s="215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216" t="s">
        <v>4865</v>
      </c>
      <c r="D6007" s="216"/>
      <c r="E6007" s="216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218" t="s">
        <v>4867</v>
      </c>
      <c r="D6008" s="218"/>
      <c r="E6008" s="218"/>
      <c r="F6008" s="218"/>
      <c r="G6008" s="218"/>
      <c r="H6008" s="218"/>
      <c r="I6008" s="218"/>
      <c r="J6008" s="218"/>
      <c r="K6008" s="218"/>
      <c r="L6008" s="218"/>
      <c r="M6008" s="218"/>
      <c r="N6008" s="218"/>
      <c r="O6008" s="218"/>
      <c r="P6008" s="218"/>
      <c r="Q6008" s="218"/>
      <c r="R6008" s="218"/>
      <c r="S6008" s="219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214" t="s">
        <v>1805</v>
      </c>
      <c r="D6009" s="214"/>
      <c r="E6009" s="214"/>
      <c r="F6009" s="214"/>
      <c r="G6009" s="214"/>
      <c r="H6009" s="214"/>
      <c r="I6009" s="214"/>
      <c r="J6009" s="214"/>
      <c r="K6009" s="214"/>
      <c r="L6009" s="214"/>
      <c r="M6009" s="214"/>
      <c r="N6009" s="214"/>
      <c r="O6009" s="214"/>
      <c r="P6009" s="214"/>
      <c r="Q6009" s="214"/>
      <c r="R6009" s="214"/>
      <c r="S6009" s="215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214" t="s">
        <v>1794</v>
      </c>
      <c r="D6010" s="214"/>
      <c r="E6010" s="214"/>
      <c r="F6010" s="214"/>
      <c r="G6010" s="214"/>
      <c r="H6010" s="214"/>
      <c r="I6010" s="214"/>
      <c r="J6010" s="214"/>
      <c r="K6010" s="214"/>
      <c r="L6010" s="214"/>
      <c r="M6010" s="214"/>
      <c r="N6010" s="214"/>
      <c r="O6010" s="214"/>
      <c r="P6010" s="214"/>
      <c r="Q6010" s="214"/>
      <c r="R6010" s="214"/>
      <c r="S6010" s="215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216" t="s">
        <v>2926</v>
      </c>
      <c r="D6011" s="216"/>
      <c r="E6011" s="216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214" t="s">
        <v>2502</v>
      </c>
      <c r="D6012" s="214"/>
      <c r="E6012" s="214"/>
      <c r="F6012" s="214"/>
      <c r="G6012" s="214"/>
      <c r="H6012" s="214"/>
      <c r="I6012" s="214"/>
      <c r="J6012" s="214"/>
      <c r="K6012" s="214"/>
      <c r="L6012" s="214"/>
      <c r="M6012" s="214"/>
      <c r="N6012" s="214"/>
      <c r="O6012" s="214"/>
      <c r="P6012" s="214"/>
      <c r="Q6012" s="214"/>
      <c r="R6012" s="214"/>
      <c r="S6012" s="215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214" t="s">
        <v>81</v>
      </c>
      <c r="D6013" s="214"/>
      <c r="E6013" s="214"/>
      <c r="F6013" s="214"/>
      <c r="G6013" s="214"/>
      <c r="H6013" s="214"/>
      <c r="I6013" s="214"/>
      <c r="J6013" s="214"/>
      <c r="K6013" s="214"/>
      <c r="L6013" s="214"/>
      <c r="M6013" s="214"/>
      <c r="N6013" s="214"/>
      <c r="O6013" s="214"/>
      <c r="P6013" s="214"/>
      <c r="Q6013" s="214"/>
      <c r="R6013" s="214"/>
      <c r="S6013" s="215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214" t="s">
        <v>1794</v>
      </c>
      <c r="D6014" s="214"/>
      <c r="E6014" s="214"/>
      <c r="F6014" s="214"/>
      <c r="G6014" s="214"/>
      <c r="H6014" s="214"/>
      <c r="I6014" s="214"/>
      <c r="J6014" s="214"/>
      <c r="K6014" s="214"/>
      <c r="L6014" s="214"/>
      <c r="M6014" s="214"/>
      <c r="N6014" s="214"/>
      <c r="O6014" s="214"/>
      <c r="P6014" s="214"/>
      <c r="Q6014" s="214"/>
      <c r="R6014" s="214"/>
      <c r="S6014" s="215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216" t="s">
        <v>5225</v>
      </c>
      <c r="D6017" s="216"/>
      <c r="E6017" s="216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218" t="s">
        <v>5227</v>
      </c>
      <c r="D6018" s="218"/>
      <c r="E6018" s="218"/>
      <c r="F6018" s="218"/>
      <c r="G6018" s="218"/>
      <c r="H6018" s="218"/>
      <c r="I6018" s="218"/>
      <c r="J6018" s="218"/>
      <c r="K6018" s="218"/>
      <c r="L6018" s="218"/>
      <c r="M6018" s="218"/>
      <c r="N6018" s="218"/>
      <c r="O6018" s="218"/>
      <c r="P6018" s="218"/>
      <c r="Q6018" s="218"/>
      <c r="R6018" s="218"/>
      <c r="S6018" s="219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214" t="s">
        <v>1805</v>
      </c>
      <c r="D6019" s="214"/>
      <c r="E6019" s="214"/>
      <c r="F6019" s="214"/>
      <c r="G6019" s="214"/>
      <c r="H6019" s="214"/>
      <c r="I6019" s="214"/>
      <c r="J6019" s="214"/>
      <c r="K6019" s="214"/>
      <c r="L6019" s="214"/>
      <c r="M6019" s="214"/>
      <c r="N6019" s="214"/>
      <c r="O6019" s="214"/>
      <c r="P6019" s="214"/>
      <c r="Q6019" s="214"/>
      <c r="R6019" s="214"/>
      <c r="S6019" s="215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214" t="s">
        <v>1794</v>
      </c>
      <c r="D6020" s="214"/>
      <c r="E6020" s="214"/>
      <c r="F6020" s="214"/>
      <c r="G6020" s="214"/>
      <c r="H6020" s="214"/>
      <c r="I6020" s="214"/>
      <c r="J6020" s="214"/>
      <c r="K6020" s="214"/>
      <c r="L6020" s="214"/>
      <c r="M6020" s="214"/>
      <c r="N6020" s="214"/>
      <c r="O6020" s="214"/>
      <c r="P6020" s="214"/>
      <c r="Q6020" s="214"/>
      <c r="R6020" s="214"/>
      <c r="S6020" s="215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216" t="s">
        <v>5230</v>
      </c>
      <c r="D6021" s="216"/>
      <c r="E6021" s="216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218" t="s">
        <v>5232</v>
      </c>
      <c r="D6022" s="218"/>
      <c r="E6022" s="218"/>
      <c r="F6022" s="218"/>
      <c r="G6022" s="218"/>
      <c r="H6022" s="218"/>
      <c r="I6022" s="218"/>
      <c r="J6022" s="218"/>
      <c r="K6022" s="218"/>
      <c r="L6022" s="218"/>
      <c r="M6022" s="218"/>
      <c r="N6022" s="218"/>
      <c r="O6022" s="218"/>
      <c r="P6022" s="218"/>
      <c r="Q6022" s="218"/>
      <c r="R6022" s="218"/>
      <c r="S6022" s="219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214" t="s">
        <v>1805</v>
      </c>
      <c r="D6023" s="214"/>
      <c r="E6023" s="214"/>
      <c r="F6023" s="214"/>
      <c r="G6023" s="214"/>
      <c r="H6023" s="214"/>
      <c r="I6023" s="214"/>
      <c r="J6023" s="214"/>
      <c r="K6023" s="214"/>
      <c r="L6023" s="214"/>
      <c r="M6023" s="214"/>
      <c r="N6023" s="214"/>
      <c r="O6023" s="214"/>
      <c r="P6023" s="214"/>
      <c r="Q6023" s="214"/>
      <c r="R6023" s="214"/>
      <c r="S6023" s="215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214" t="s">
        <v>1794</v>
      </c>
      <c r="D6024" s="214"/>
      <c r="E6024" s="214"/>
      <c r="F6024" s="214"/>
      <c r="G6024" s="214"/>
      <c r="H6024" s="214"/>
      <c r="I6024" s="214"/>
      <c r="J6024" s="214"/>
      <c r="K6024" s="214"/>
      <c r="L6024" s="214"/>
      <c r="M6024" s="214"/>
      <c r="N6024" s="214"/>
      <c r="O6024" s="214"/>
      <c r="P6024" s="214"/>
      <c r="Q6024" s="214"/>
      <c r="R6024" s="214"/>
      <c r="S6024" s="215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216" t="s">
        <v>2934</v>
      </c>
      <c r="D6025" s="216"/>
      <c r="E6025" s="216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218" t="s">
        <v>2936</v>
      </c>
      <c r="D6026" s="218"/>
      <c r="E6026" s="218"/>
      <c r="F6026" s="218"/>
      <c r="G6026" s="218"/>
      <c r="H6026" s="218"/>
      <c r="I6026" s="218"/>
      <c r="J6026" s="218"/>
      <c r="K6026" s="218"/>
      <c r="L6026" s="218"/>
      <c r="M6026" s="218"/>
      <c r="N6026" s="218"/>
      <c r="O6026" s="218"/>
      <c r="P6026" s="218"/>
      <c r="Q6026" s="218"/>
      <c r="R6026" s="218"/>
      <c r="S6026" s="219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214" t="s">
        <v>1805</v>
      </c>
      <c r="D6027" s="214"/>
      <c r="E6027" s="214"/>
      <c r="F6027" s="214"/>
      <c r="G6027" s="214"/>
      <c r="H6027" s="214"/>
      <c r="I6027" s="214"/>
      <c r="J6027" s="214"/>
      <c r="K6027" s="214"/>
      <c r="L6027" s="214"/>
      <c r="M6027" s="214"/>
      <c r="N6027" s="214"/>
      <c r="O6027" s="214"/>
      <c r="P6027" s="214"/>
      <c r="Q6027" s="214"/>
      <c r="R6027" s="214"/>
      <c r="S6027" s="215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214" t="s">
        <v>1794</v>
      </c>
      <c r="D6028" s="214"/>
      <c r="E6028" s="214"/>
      <c r="F6028" s="214"/>
      <c r="G6028" s="214"/>
      <c r="H6028" s="214"/>
      <c r="I6028" s="214"/>
      <c r="J6028" s="214"/>
      <c r="K6028" s="214"/>
      <c r="L6028" s="214"/>
      <c r="M6028" s="214"/>
      <c r="N6028" s="214"/>
      <c r="O6028" s="214"/>
      <c r="P6028" s="214"/>
      <c r="Q6028" s="214"/>
      <c r="R6028" s="214"/>
      <c r="S6028" s="215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216" t="s">
        <v>3685</v>
      </c>
      <c r="D6029" s="216"/>
      <c r="E6029" s="216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214" t="s">
        <v>2502</v>
      </c>
      <c r="D6030" s="214"/>
      <c r="E6030" s="214"/>
      <c r="F6030" s="214"/>
      <c r="G6030" s="214"/>
      <c r="H6030" s="214"/>
      <c r="I6030" s="214"/>
      <c r="J6030" s="214"/>
      <c r="K6030" s="214"/>
      <c r="L6030" s="214"/>
      <c r="M6030" s="214"/>
      <c r="N6030" s="214"/>
      <c r="O6030" s="214"/>
      <c r="P6030" s="214"/>
      <c r="Q6030" s="214"/>
      <c r="R6030" s="214"/>
      <c r="S6030" s="215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214" t="s">
        <v>81</v>
      </c>
      <c r="D6031" s="214"/>
      <c r="E6031" s="214"/>
      <c r="F6031" s="214"/>
      <c r="G6031" s="214"/>
      <c r="H6031" s="214"/>
      <c r="I6031" s="214"/>
      <c r="J6031" s="214"/>
      <c r="K6031" s="214"/>
      <c r="L6031" s="214"/>
      <c r="M6031" s="214"/>
      <c r="N6031" s="214"/>
      <c r="O6031" s="214"/>
      <c r="P6031" s="214"/>
      <c r="Q6031" s="214"/>
      <c r="R6031" s="214"/>
      <c r="S6031" s="215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214" t="s">
        <v>1794</v>
      </c>
      <c r="D6032" s="214"/>
      <c r="E6032" s="214"/>
      <c r="F6032" s="214"/>
      <c r="G6032" s="214"/>
      <c r="H6032" s="214"/>
      <c r="I6032" s="214"/>
      <c r="J6032" s="214"/>
      <c r="K6032" s="214"/>
      <c r="L6032" s="214"/>
      <c r="M6032" s="214"/>
      <c r="N6032" s="214"/>
      <c r="O6032" s="214"/>
      <c r="P6032" s="214"/>
      <c r="Q6032" s="214"/>
      <c r="R6032" s="214"/>
      <c r="S6032" s="215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216" t="s">
        <v>5239</v>
      </c>
      <c r="D6035" s="216"/>
      <c r="E6035" s="216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218" t="s">
        <v>5241</v>
      </c>
      <c r="D6036" s="218"/>
      <c r="E6036" s="218"/>
      <c r="F6036" s="218"/>
      <c r="G6036" s="218"/>
      <c r="H6036" s="218"/>
      <c r="I6036" s="218"/>
      <c r="J6036" s="218"/>
      <c r="K6036" s="218"/>
      <c r="L6036" s="218"/>
      <c r="M6036" s="218"/>
      <c r="N6036" s="218"/>
      <c r="O6036" s="218"/>
      <c r="P6036" s="218"/>
      <c r="Q6036" s="218"/>
      <c r="R6036" s="218"/>
      <c r="S6036" s="219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214" t="s">
        <v>1805</v>
      </c>
      <c r="D6037" s="214"/>
      <c r="E6037" s="214"/>
      <c r="F6037" s="214"/>
      <c r="G6037" s="214"/>
      <c r="H6037" s="214"/>
      <c r="I6037" s="214"/>
      <c r="J6037" s="214"/>
      <c r="K6037" s="214"/>
      <c r="L6037" s="214"/>
      <c r="M6037" s="214"/>
      <c r="N6037" s="214"/>
      <c r="O6037" s="214"/>
      <c r="P6037" s="214"/>
      <c r="Q6037" s="214"/>
      <c r="R6037" s="214"/>
      <c r="S6037" s="215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214" t="s">
        <v>1794</v>
      </c>
      <c r="D6038" s="214"/>
      <c r="E6038" s="214"/>
      <c r="F6038" s="214"/>
      <c r="G6038" s="214"/>
      <c r="H6038" s="214"/>
      <c r="I6038" s="214"/>
      <c r="J6038" s="214"/>
      <c r="K6038" s="214"/>
      <c r="L6038" s="214"/>
      <c r="M6038" s="214"/>
      <c r="N6038" s="214"/>
      <c r="O6038" s="214"/>
      <c r="P6038" s="214"/>
      <c r="Q6038" s="214"/>
      <c r="R6038" s="214"/>
      <c r="S6038" s="215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216" t="s">
        <v>2764</v>
      </c>
      <c r="D6039" s="216"/>
      <c r="E6039" s="216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218" t="s">
        <v>2766</v>
      </c>
      <c r="D6040" s="218"/>
      <c r="E6040" s="218"/>
      <c r="F6040" s="218"/>
      <c r="G6040" s="218"/>
      <c r="H6040" s="218"/>
      <c r="I6040" s="218"/>
      <c r="J6040" s="218"/>
      <c r="K6040" s="218"/>
      <c r="L6040" s="218"/>
      <c r="M6040" s="218"/>
      <c r="N6040" s="218"/>
      <c r="O6040" s="218"/>
      <c r="P6040" s="218"/>
      <c r="Q6040" s="218"/>
      <c r="R6040" s="218"/>
      <c r="S6040" s="219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214" t="s">
        <v>1805</v>
      </c>
      <c r="D6041" s="214"/>
      <c r="E6041" s="214"/>
      <c r="F6041" s="214"/>
      <c r="G6041" s="214"/>
      <c r="H6041" s="214"/>
      <c r="I6041" s="214"/>
      <c r="J6041" s="214"/>
      <c r="K6041" s="214"/>
      <c r="L6041" s="214"/>
      <c r="M6041" s="214"/>
      <c r="N6041" s="214"/>
      <c r="O6041" s="214"/>
      <c r="P6041" s="214"/>
      <c r="Q6041" s="214"/>
      <c r="R6041" s="214"/>
      <c r="S6041" s="215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214" t="s">
        <v>1794</v>
      </c>
      <c r="D6042" s="214"/>
      <c r="E6042" s="214"/>
      <c r="F6042" s="214"/>
      <c r="G6042" s="214"/>
      <c r="H6042" s="214"/>
      <c r="I6042" s="214"/>
      <c r="J6042" s="214"/>
      <c r="K6042" s="214"/>
      <c r="L6042" s="214"/>
      <c r="M6042" s="214"/>
      <c r="N6042" s="214"/>
      <c r="O6042" s="214"/>
      <c r="P6042" s="214"/>
      <c r="Q6042" s="214"/>
      <c r="R6042" s="214"/>
      <c r="S6042" s="215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216" t="s">
        <v>2993</v>
      </c>
      <c r="D6043" s="216"/>
      <c r="E6043" s="216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218" t="s">
        <v>2995</v>
      </c>
      <c r="D6044" s="218"/>
      <c r="E6044" s="218"/>
      <c r="F6044" s="218"/>
      <c r="G6044" s="218"/>
      <c r="H6044" s="218"/>
      <c r="I6044" s="218"/>
      <c r="J6044" s="218"/>
      <c r="K6044" s="218"/>
      <c r="L6044" s="218"/>
      <c r="M6044" s="218"/>
      <c r="N6044" s="218"/>
      <c r="O6044" s="218"/>
      <c r="P6044" s="218"/>
      <c r="Q6044" s="218"/>
      <c r="R6044" s="218"/>
      <c r="S6044" s="219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214" t="s">
        <v>1805</v>
      </c>
      <c r="D6045" s="214"/>
      <c r="E6045" s="214"/>
      <c r="F6045" s="214"/>
      <c r="G6045" s="214"/>
      <c r="H6045" s="214"/>
      <c r="I6045" s="214"/>
      <c r="J6045" s="214"/>
      <c r="K6045" s="214"/>
      <c r="L6045" s="214"/>
      <c r="M6045" s="214"/>
      <c r="N6045" s="214"/>
      <c r="O6045" s="214"/>
      <c r="P6045" s="214"/>
      <c r="Q6045" s="214"/>
      <c r="R6045" s="214"/>
      <c r="S6045" s="215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214" t="s">
        <v>1794</v>
      </c>
      <c r="D6046" s="214"/>
      <c r="E6046" s="214"/>
      <c r="F6046" s="214"/>
      <c r="G6046" s="214"/>
      <c r="H6046" s="214"/>
      <c r="I6046" s="214"/>
      <c r="J6046" s="214"/>
      <c r="K6046" s="214"/>
      <c r="L6046" s="214"/>
      <c r="M6046" s="214"/>
      <c r="N6046" s="214"/>
      <c r="O6046" s="214"/>
      <c r="P6046" s="214"/>
      <c r="Q6046" s="214"/>
      <c r="R6046" s="214"/>
      <c r="S6046" s="215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216" t="s">
        <v>3473</v>
      </c>
      <c r="D6047" s="216"/>
      <c r="E6047" s="216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218" t="s">
        <v>3475</v>
      </c>
      <c r="D6048" s="218"/>
      <c r="E6048" s="218"/>
      <c r="F6048" s="218"/>
      <c r="G6048" s="218"/>
      <c r="H6048" s="218"/>
      <c r="I6048" s="218"/>
      <c r="J6048" s="218"/>
      <c r="K6048" s="218"/>
      <c r="L6048" s="218"/>
      <c r="M6048" s="218"/>
      <c r="N6048" s="218"/>
      <c r="O6048" s="218"/>
      <c r="P6048" s="218"/>
      <c r="Q6048" s="218"/>
      <c r="R6048" s="218"/>
      <c r="S6048" s="219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214" t="s">
        <v>1805</v>
      </c>
      <c r="D6049" s="214"/>
      <c r="E6049" s="214"/>
      <c r="F6049" s="214"/>
      <c r="G6049" s="214"/>
      <c r="H6049" s="214"/>
      <c r="I6049" s="214"/>
      <c r="J6049" s="214"/>
      <c r="K6049" s="214"/>
      <c r="L6049" s="214"/>
      <c r="M6049" s="214"/>
      <c r="N6049" s="214"/>
      <c r="O6049" s="214"/>
      <c r="P6049" s="214"/>
      <c r="Q6049" s="214"/>
      <c r="R6049" s="214"/>
      <c r="S6049" s="215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214" t="s">
        <v>1794</v>
      </c>
      <c r="D6050" s="214"/>
      <c r="E6050" s="214"/>
      <c r="F6050" s="214"/>
      <c r="G6050" s="214"/>
      <c r="H6050" s="214"/>
      <c r="I6050" s="214"/>
      <c r="J6050" s="214"/>
      <c r="K6050" s="214"/>
      <c r="L6050" s="214"/>
      <c r="M6050" s="214"/>
      <c r="N6050" s="214"/>
      <c r="O6050" s="214"/>
      <c r="P6050" s="214"/>
      <c r="Q6050" s="214"/>
      <c r="R6050" s="214"/>
      <c r="S6050" s="215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216" t="s">
        <v>3478</v>
      </c>
      <c r="D6051" s="216"/>
      <c r="E6051" s="216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218" t="s">
        <v>3480</v>
      </c>
      <c r="D6052" s="218"/>
      <c r="E6052" s="218"/>
      <c r="F6052" s="218"/>
      <c r="G6052" s="218"/>
      <c r="H6052" s="218"/>
      <c r="I6052" s="218"/>
      <c r="J6052" s="218"/>
      <c r="K6052" s="218"/>
      <c r="L6052" s="218"/>
      <c r="M6052" s="218"/>
      <c r="N6052" s="218"/>
      <c r="O6052" s="218"/>
      <c r="P6052" s="218"/>
      <c r="Q6052" s="218"/>
      <c r="R6052" s="218"/>
      <c r="S6052" s="219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214" t="s">
        <v>1805</v>
      </c>
      <c r="D6053" s="214"/>
      <c r="E6053" s="214"/>
      <c r="F6053" s="214"/>
      <c r="G6053" s="214"/>
      <c r="H6053" s="214"/>
      <c r="I6053" s="214"/>
      <c r="J6053" s="214"/>
      <c r="K6053" s="214"/>
      <c r="L6053" s="214"/>
      <c r="M6053" s="214"/>
      <c r="N6053" s="214"/>
      <c r="O6053" s="214"/>
      <c r="P6053" s="214"/>
      <c r="Q6053" s="214"/>
      <c r="R6053" s="214"/>
      <c r="S6053" s="215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214" t="s">
        <v>1794</v>
      </c>
      <c r="D6054" s="214"/>
      <c r="E6054" s="214"/>
      <c r="F6054" s="214"/>
      <c r="G6054" s="214"/>
      <c r="H6054" s="214"/>
      <c r="I6054" s="214"/>
      <c r="J6054" s="214"/>
      <c r="K6054" s="214"/>
      <c r="L6054" s="214"/>
      <c r="M6054" s="214"/>
      <c r="N6054" s="214"/>
      <c r="O6054" s="214"/>
      <c r="P6054" s="214"/>
      <c r="Q6054" s="214"/>
      <c r="R6054" s="214"/>
      <c r="S6054" s="215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216" t="s">
        <v>4666</v>
      </c>
      <c r="D6055" s="216"/>
      <c r="E6055" s="216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218" t="s">
        <v>2753</v>
      </c>
      <c r="D6056" s="218"/>
      <c r="E6056" s="218"/>
      <c r="F6056" s="218"/>
      <c r="G6056" s="218"/>
      <c r="H6056" s="218"/>
      <c r="I6056" s="218"/>
      <c r="J6056" s="218"/>
      <c r="K6056" s="218"/>
      <c r="L6056" s="218"/>
      <c r="M6056" s="218"/>
      <c r="N6056" s="218"/>
      <c r="O6056" s="218"/>
      <c r="P6056" s="218"/>
      <c r="Q6056" s="218"/>
      <c r="R6056" s="218"/>
      <c r="S6056" s="219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214" t="s">
        <v>1805</v>
      </c>
      <c r="D6057" s="214"/>
      <c r="E6057" s="214"/>
      <c r="F6057" s="214"/>
      <c r="G6057" s="214"/>
      <c r="H6057" s="214"/>
      <c r="I6057" s="214"/>
      <c r="J6057" s="214"/>
      <c r="K6057" s="214"/>
      <c r="L6057" s="214"/>
      <c r="M6057" s="214"/>
      <c r="N6057" s="214"/>
      <c r="O6057" s="214"/>
      <c r="P6057" s="214"/>
      <c r="Q6057" s="214"/>
      <c r="R6057" s="214"/>
      <c r="S6057" s="215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214" t="s">
        <v>1794</v>
      </c>
      <c r="D6058" s="214"/>
      <c r="E6058" s="214"/>
      <c r="F6058" s="214"/>
      <c r="G6058" s="214"/>
      <c r="H6058" s="214"/>
      <c r="I6058" s="214"/>
      <c r="J6058" s="214"/>
      <c r="K6058" s="214"/>
      <c r="L6058" s="214"/>
      <c r="M6058" s="214"/>
      <c r="N6058" s="214"/>
      <c r="O6058" s="214"/>
      <c r="P6058" s="214"/>
      <c r="Q6058" s="214"/>
      <c r="R6058" s="214"/>
      <c r="S6058" s="215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216" t="s">
        <v>5249</v>
      </c>
      <c r="D6059" s="216"/>
      <c r="E6059" s="216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218" t="s">
        <v>5251</v>
      </c>
      <c r="D6060" s="218"/>
      <c r="E6060" s="218"/>
      <c r="F6060" s="218"/>
      <c r="G6060" s="218"/>
      <c r="H6060" s="218"/>
      <c r="I6060" s="218"/>
      <c r="J6060" s="218"/>
      <c r="K6060" s="218"/>
      <c r="L6060" s="218"/>
      <c r="M6060" s="218"/>
      <c r="N6060" s="218"/>
      <c r="O6060" s="218"/>
      <c r="P6060" s="218"/>
      <c r="Q6060" s="218"/>
      <c r="R6060" s="218"/>
      <c r="S6060" s="219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214" t="s">
        <v>1805</v>
      </c>
      <c r="D6061" s="214"/>
      <c r="E6061" s="214"/>
      <c r="F6061" s="214"/>
      <c r="G6061" s="214"/>
      <c r="H6061" s="214"/>
      <c r="I6061" s="214"/>
      <c r="J6061" s="214"/>
      <c r="K6061" s="214"/>
      <c r="L6061" s="214"/>
      <c r="M6061" s="214"/>
      <c r="N6061" s="214"/>
      <c r="O6061" s="214"/>
      <c r="P6061" s="214"/>
      <c r="Q6061" s="214"/>
      <c r="R6061" s="214"/>
      <c r="S6061" s="215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214" t="s">
        <v>1794</v>
      </c>
      <c r="D6062" s="214"/>
      <c r="E6062" s="214"/>
      <c r="F6062" s="214"/>
      <c r="G6062" s="214"/>
      <c r="H6062" s="214"/>
      <c r="I6062" s="214"/>
      <c r="J6062" s="214"/>
      <c r="K6062" s="214"/>
      <c r="L6062" s="214"/>
      <c r="M6062" s="214"/>
      <c r="N6062" s="214"/>
      <c r="O6062" s="214"/>
      <c r="P6062" s="214"/>
      <c r="Q6062" s="214"/>
      <c r="R6062" s="214"/>
      <c r="S6062" s="215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216" t="s">
        <v>5254</v>
      </c>
      <c r="D6063" s="216"/>
      <c r="E6063" s="216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218" t="s">
        <v>5256</v>
      </c>
      <c r="D6064" s="218"/>
      <c r="E6064" s="218"/>
      <c r="F6064" s="218"/>
      <c r="G6064" s="218"/>
      <c r="H6064" s="218"/>
      <c r="I6064" s="218"/>
      <c r="J6064" s="218"/>
      <c r="K6064" s="218"/>
      <c r="L6064" s="218"/>
      <c r="M6064" s="218"/>
      <c r="N6064" s="218"/>
      <c r="O6064" s="218"/>
      <c r="P6064" s="218"/>
      <c r="Q6064" s="218"/>
      <c r="R6064" s="218"/>
      <c r="S6064" s="219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214" t="s">
        <v>1805</v>
      </c>
      <c r="D6065" s="214"/>
      <c r="E6065" s="214"/>
      <c r="F6065" s="214"/>
      <c r="G6065" s="214"/>
      <c r="H6065" s="214"/>
      <c r="I6065" s="214"/>
      <c r="J6065" s="214"/>
      <c r="K6065" s="214"/>
      <c r="L6065" s="214"/>
      <c r="M6065" s="214"/>
      <c r="N6065" s="214"/>
      <c r="O6065" s="214"/>
      <c r="P6065" s="214"/>
      <c r="Q6065" s="214"/>
      <c r="R6065" s="214"/>
      <c r="S6065" s="215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214" t="s">
        <v>1794</v>
      </c>
      <c r="D6066" s="214"/>
      <c r="E6066" s="214"/>
      <c r="F6066" s="214"/>
      <c r="G6066" s="214"/>
      <c r="H6066" s="214"/>
      <c r="I6066" s="214"/>
      <c r="J6066" s="214"/>
      <c r="K6066" s="214"/>
      <c r="L6066" s="214"/>
      <c r="M6066" s="214"/>
      <c r="N6066" s="214"/>
      <c r="O6066" s="214"/>
      <c r="P6066" s="214"/>
      <c r="Q6066" s="214"/>
      <c r="R6066" s="214"/>
      <c r="S6066" s="215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216" t="s">
        <v>5259</v>
      </c>
      <c r="D6067" s="216"/>
      <c r="E6067" s="216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218" t="s">
        <v>5261</v>
      </c>
      <c r="D6068" s="218"/>
      <c r="E6068" s="218"/>
      <c r="F6068" s="218"/>
      <c r="G6068" s="218"/>
      <c r="H6068" s="218"/>
      <c r="I6068" s="218"/>
      <c r="J6068" s="218"/>
      <c r="K6068" s="218"/>
      <c r="L6068" s="218"/>
      <c r="M6068" s="218"/>
      <c r="N6068" s="218"/>
      <c r="O6068" s="218"/>
      <c r="P6068" s="218"/>
      <c r="Q6068" s="218"/>
      <c r="R6068" s="218"/>
      <c r="S6068" s="219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214" t="s">
        <v>1805</v>
      </c>
      <c r="D6069" s="214"/>
      <c r="E6069" s="214"/>
      <c r="F6069" s="214"/>
      <c r="G6069" s="214"/>
      <c r="H6069" s="214"/>
      <c r="I6069" s="214"/>
      <c r="J6069" s="214"/>
      <c r="K6069" s="214"/>
      <c r="L6069" s="214"/>
      <c r="M6069" s="214"/>
      <c r="N6069" s="214"/>
      <c r="O6069" s="214"/>
      <c r="P6069" s="214"/>
      <c r="Q6069" s="214"/>
      <c r="R6069" s="214"/>
      <c r="S6069" s="215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214" t="s">
        <v>1794</v>
      </c>
      <c r="D6070" s="214"/>
      <c r="E6070" s="214"/>
      <c r="F6070" s="214"/>
      <c r="G6070" s="214"/>
      <c r="H6070" s="214"/>
      <c r="I6070" s="214"/>
      <c r="J6070" s="214"/>
      <c r="K6070" s="214"/>
      <c r="L6070" s="214"/>
      <c r="M6070" s="214"/>
      <c r="N6070" s="214"/>
      <c r="O6070" s="214"/>
      <c r="P6070" s="214"/>
      <c r="Q6070" s="214"/>
      <c r="R6070" s="214"/>
      <c r="S6070" s="215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216" t="s">
        <v>5264</v>
      </c>
      <c r="D6071" s="216"/>
      <c r="E6071" s="216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218" t="s">
        <v>5256</v>
      </c>
      <c r="D6072" s="218"/>
      <c r="E6072" s="218"/>
      <c r="F6072" s="218"/>
      <c r="G6072" s="218"/>
      <c r="H6072" s="218"/>
      <c r="I6072" s="218"/>
      <c r="J6072" s="218"/>
      <c r="K6072" s="218"/>
      <c r="L6072" s="218"/>
      <c r="M6072" s="218"/>
      <c r="N6072" s="218"/>
      <c r="O6072" s="218"/>
      <c r="P6072" s="218"/>
      <c r="Q6072" s="218"/>
      <c r="R6072" s="218"/>
      <c r="S6072" s="219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214" t="s">
        <v>1805</v>
      </c>
      <c r="D6073" s="214"/>
      <c r="E6073" s="214"/>
      <c r="F6073" s="214"/>
      <c r="G6073" s="214"/>
      <c r="H6073" s="214"/>
      <c r="I6073" s="214"/>
      <c r="J6073" s="214"/>
      <c r="K6073" s="214"/>
      <c r="L6073" s="214"/>
      <c r="M6073" s="214"/>
      <c r="N6073" s="214"/>
      <c r="O6073" s="214"/>
      <c r="P6073" s="214"/>
      <c r="Q6073" s="214"/>
      <c r="R6073" s="214"/>
      <c r="S6073" s="215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214" t="s">
        <v>1794</v>
      </c>
      <c r="D6074" s="214"/>
      <c r="E6074" s="214"/>
      <c r="F6074" s="214"/>
      <c r="G6074" s="214"/>
      <c r="H6074" s="214"/>
      <c r="I6074" s="214"/>
      <c r="J6074" s="214"/>
      <c r="K6074" s="214"/>
      <c r="L6074" s="214"/>
      <c r="M6074" s="214"/>
      <c r="N6074" s="214"/>
      <c r="O6074" s="214"/>
      <c r="P6074" s="214"/>
      <c r="Q6074" s="214"/>
      <c r="R6074" s="214"/>
      <c r="S6074" s="215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216" t="s">
        <v>4323</v>
      </c>
      <c r="D6075" s="216"/>
      <c r="E6075" s="216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218" t="s">
        <v>4325</v>
      </c>
      <c r="D6076" s="218"/>
      <c r="E6076" s="218"/>
      <c r="F6076" s="218"/>
      <c r="G6076" s="218"/>
      <c r="H6076" s="218"/>
      <c r="I6076" s="218"/>
      <c r="J6076" s="218"/>
      <c r="K6076" s="218"/>
      <c r="L6076" s="218"/>
      <c r="M6076" s="218"/>
      <c r="N6076" s="218"/>
      <c r="O6076" s="218"/>
      <c r="P6076" s="218"/>
      <c r="Q6076" s="218"/>
      <c r="R6076" s="218"/>
      <c r="S6076" s="219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214" t="s">
        <v>1805</v>
      </c>
      <c r="D6077" s="214"/>
      <c r="E6077" s="214"/>
      <c r="F6077" s="214"/>
      <c r="G6077" s="214"/>
      <c r="H6077" s="214"/>
      <c r="I6077" s="214"/>
      <c r="J6077" s="214"/>
      <c r="K6077" s="214"/>
      <c r="L6077" s="214"/>
      <c r="M6077" s="214"/>
      <c r="N6077" s="214"/>
      <c r="O6077" s="214"/>
      <c r="P6077" s="214"/>
      <c r="Q6077" s="214"/>
      <c r="R6077" s="214"/>
      <c r="S6077" s="215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214" t="s">
        <v>1794</v>
      </c>
      <c r="D6078" s="214"/>
      <c r="E6078" s="214"/>
      <c r="F6078" s="214"/>
      <c r="G6078" s="214"/>
      <c r="H6078" s="214"/>
      <c r="I6078" s="214"/>
      <c r="J6078" s="214"/>
      <c r="K6078" s="214"/>
      <c r="L6078" s="214"/>
      <c r="M6078" s="214"/>
      <c r="N6078" s="214"/>
      <c r="O6078" s="214"/>
      <c r="P6078" s="214"/>
      <c r="Q6078" s="214"/>
      <c r="R6078" s="214"/>
      <c r="S6078" s="215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216" t="s">
        <v>2950</v>
      </c>
      <c r="D6079" s="216"/>
      <c r="E6079" s="216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218" t="s">
        <v>2952</v>
      </c>
      <c r="D6080" s="218"/>
      <c r="E6080" s="218"/>
      <c r="F6080" s="218"/>
      <c r="G6080" s="218"/>
      <c r="H6080" s="218"/>
      <c r="I6080" s="218"/>
      <c r="J6080" s="218"/>
      <c r="K6080" s="218"/>
      <c r="L6080" s="218"/>
      <c r="M6080" s="218"/>
      <c r="N6080" s="218"/>
      <c r="O6080" s="218"/>
      <c r="P6080" s="218"/>
      <c r="Q6080" s="218"/>
      <c r="R6080" s="218"/>
      <c r="S6080" s="219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214" t="s">
        <v>1805</v>
      </c>
      <c r="D6081" s="214"/>
      <c r="E6081" s="214"/>
      <c r="F6081" s="214"/>
      <c r="G6081" s="214"/>
      <c r="H6081" s="214"/>
      <c r="I6081" s="214"/>
      <c r="J6081" s="214"/>
      <c r="K6081" s="214"/>
      <c r="L6081" s="214"/>
      <c r="M6081" s="214"/>
      <c r="N6081" s="214"/>
      <c r="O6081" s="214"/>
      <c r="P6081" s="214"/>
      <c r="Q6081" s="214"/>
      <c r="R6081" s="214"/>
      <c r="S6081" s="215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214" t="s">
        <v>1794</v>
      </c>
      <c r="D6082" s="214"/>
      <c r="E6082" s="214"/>
      <c r="F6082" s="214"/>
      <c r="G6082" s="214"/>
      <c r="H6082" s="214"/>
      <c r="I6082" s="214"/>
      <c r="J6082" s="214"/>
      <c r="K6082" s="214"/>
      <c r="L6082" s="214"/>
      <c r="M6082" s="214"/>
      <c r="N6082" s="214"/>
      <c r="O6082" s="214"/>
      <c r="P6082" s="214"/>
      <c r="Q6082" s="214"/>
      <c r="R6082" s="214"/>
      <c r="S6082" s="215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216" t="s">
        <v>5269</v>
      </c>
      <c r="D6083" s="216"/>
      <c r="E6083" s="216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218" t="s">
        <v>5271</v>
      </c>
      <c r="D6084" s="218"/>
      <c r="E6084" s="218"/>
      <c r="F6084" s="218"/>
      <c r="G6084" s="218"/>
      <c r="H6084" s="218"/>
      <c r="I6084" s="218"/>
      <c r="J6084" s="218"/>
      <c r="K6084" s="218"/>
      <c r="L6084" s="218"/>
      <c r="M6084" s="218"/>
      <c r="N6084" s="218"/>
      <c r="O6084" s="218"/>
      <c r="P6084" s="218"/>
      <c r="Q6084" s="218"/>
      <c r="R6084" s="218"/>
      <c r="S6084" s="219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214" t="s">
        <v>1805</v>
      </c>
      <c r="D6085" s="214"/>
      <c r="E6085" s="214"/>
      <c r="F6085" s="214"/>
      <c r="G6085" s="214"/>
      <c r="H6085" s="214"/>
      <c r="I6085" s="214"/>
      <c r="J6085" s="214"/>
      <c r="K6085" s="214"/>
      <c r="L6085" s="214"/>
      <c r="M6085" s="214"/>
      <c r="N6085" s="214"/>
      <c r="O6085" s="214"/>
      <c r="P6085" s="214"/>
      <c r="Q6085" s="214"/>
      <c r="R6085" s="214"/>
      <c r="S6085" s="215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214" t="s">
        <v>1794</v>
      </c>
      <c r="D6086" s="214"/>
      <c r="E6086" s="214"/>
      <c r="F6086" s="214"/>
      <c r="G6086" s="214"/>
      <c r="H6086" s="214"/>
      <c r="I6086" s="214"/>
      <c r="J6086" s="214"/>
      <c r="K6086" s="214"/>
      <c r="L6086" s="214"/>
      <c r="M6086" s="214"/>
      <c r="N6086" s="214"/>
      <c r="O6086" s="214"/>
      <c r="P6086" s="214"/>
      <c r="Q6086" s="214"/>
      <c r="R6086" s="214"/>
      <c r="S6086" s="215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216" t="s">
        <v>5274</v>
      </c>
      <c r="D6087" s="216"/>
      <c r="E6087" s="216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218" t="s">
        <v>5276</v>
      </c>
      <c r="D6088" s="218"/>
      <c r="E6088" s="218"/>
      <c r="F6088" s="218"/>
      <c r="G6088" s="218"/>
      <c r="H6088" s="218"/>
      <c r="I6088" s="218"/>
      <c r="J6088" s="218"/>
      <c r="K6088" s="218"/>
      <c r="L6088" s="218"/>
      <c r="M6088" s="218"/>
      <c r="N6088" s="218"/>
      <c r="O6088" s="218"/>
      <c r="P6088" s="218"/>
      <c r="Q6088" s="218"/>
      <c r="R6088" s="218"/>
      <c r="S6088" s="219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214" t="s">
        <v>1805</v>
      </c>
      <c r="D6089" s="214"/>
      <c r="E6089" s="214"/>
      <c r="F6089" s="214"/>
      <c r="G6089" s="214"/>
      <c r="H6089" s="214"/>
      <c r="I6089" s="214"/>
      <c r="J6089" s="214"/>
      <c r="K6089" s="214"/>
      <c r="L6089" s="214"/>
      <c r="M6089" s="214"/>
      <c r="N6089" s="214"/>
      <c r="O6089" s="214"/>
      <c r="P6089" s="214"/>
      <c r="Q6089" s="214"/>
      <c r="R6089" s="214"/>
      <c r="S6089" s="215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214" t="s">
        <v>1794</v>
      </c>
      <c r="D6090" s="214"/>
      <c r="E6090" s="214"/>
      <c r="F6090" s="214"/>
      <c r="G6090" s="214"/>
      <c r="H6090" s="214"/>
      <c r="I6090" s="214"/>
      <c r="J6090" s="214"/>
      <c r="K6090" s="214"/>
      <c r="L6090" s="214"/>
      <c r="M6090" s="214"/>
      <c r="N6090" s="214"/>
      <c r="O6090" s="214"/>
      <c r="P6090" s="214"/>
      <c r="Q6090" s="214"/>
      <c r="R6090" s="214"/>
      <c r="S6090" s="215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216" t="s">
        <v>5279</v>
      </c>
      <c r="D6091" s="216"/>
      <c r="E6091" s="216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218" t="s">
        <v>5281</v>
      </c>
      <c r="D6092" s="218"/>
      <c r="E6092" s="218"/>
      <c r="F6092" s="218"/>
      <c r="G6092" s="218"/>
      <c r="H6092" s="218"/>
      <c r="I6092" s="218"/>
      <c r="J6092" s="218"/>
      <c r="K6092" s="218"/>
      <c r="L6092" s="218"/>
      <c r="M6092" s="218"/>
      <c r="N6092" s="218"/>
      <c r="O6092" s="218"/>
      <c r="P6092" s="218"/>
      <c r="Q6092" s="218"/>
      <c r="R6092" s="218"/>
      <c r="S6092" s="219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214" t="s">
        <v>1805</v>
      </c>
      <c r="D6093" s="214"/>
      <c r="E6093" s="214"/>
      <c r="F6093" s="214"/>
      <c r="G6093" s="214"/>
      <c r="H6093" s="214"/>
      <c r="I6093" s="214"/>
      <c r="J6093" s="214"/>
      <c r="K6093" s="214"/>
      <c r="L6093" s="214"/>
      <c r="M6093" s="214"/>
      <c r="N6093" s="214"/>
      <c r="O6093" s="214"/>
      <c r="P6093" s="214"/>
      <c r="Q6093" s="214"/>
      <c r="R6093" s="214"/>
      <c r="S6093" s="215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214" t="s">
        <v>1794</v>
      </c>
      <c r="D6094" s="214"/>
      <c r="E6094" s="214"/>
      <c r="F6094" s="214"/>
      <c r="G6094" s="214"/>
      <c r="H6094" s="214"/>
      <c r="I6094" s="214"/>
      <c r="J6094" s="214"/>
      <c r="K6094" s="214"/>
      <c r="L6094" s="214"/>
      <c r="M6094" s="214"/>
      <c r="N6094" s="214"/>
      <c r="O6094" s="214"/>
      <c r="P6094" s="214"/>
      <c r="Q6094" s="214"/>
      <c r="R6094" s="214"/>
      <c r="S6094" s="215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216" t="s">
        <v>3997</v>
      </c>
      <c r="D6095" s="216"/>
      <c r="E6095" s="216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218" t="s">
        <v>4359</v>
      </c>
      <c r="D6096" s="218"/>
      <c r="E6096" s="218"/>
      <c r="F6096" s="218"/>
      <c r="G6096" s="218"/>
      <c r="H6096" s="218"/>
      <c r="I6096" s="218"/>
      <c r="J6096" s="218"/>
      <c r="K6096" s="218"/>
      <c r="L6096" s="218"/>
      <c r="M6096" s="218"/>
      <c r="N6096" s="218"/>
      <c r="O6096" s="218"/>
      <c r="P6096" s="218"/>
      <c r="Q6096" s="218"/>
      <c r="R6096" s="218"/>
      <c r="S6096" s="219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214" t="s">
        <v>1805</v>
      </c>
      <c r="D6097" s="214"/>
      <c r="E6097" s="214"/>
      <c r="F6097" s="214"/>
      <c r="G6097" s="214"/>
      <c r="H6097" s="214"/>
      <c r="I6097" s="214"/>
      <c r="J6097" s="214"/>
      <c r="K6097" s="214"/>
      <c r="L6097" s="214"/>
      <c r="M6097" s="214"/>
      <c r="N6097" s="214"/>
      <c r="O6097" s="214"/>
      <c r="P6097" s="214"/>
      <c r="Q6097" s="214"/>
      <c r="R6097" s="214"/>
      <c r="S6097" s="215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214" t="s">
        <v>1794</v>
      </c>
      <c r="D6098" s="214"/>
      <c r="E6098" s="214"/>
      <c r="F6098" s="214"/>
      <c r="G6098" s="214"/>
      <c r="H6098" s="214"/>
      <c r="I6098" s="214"/>
      <c r="J6098" s="214"/>
      <c r="K6098" s="214"/>
      <c r="L6098" s="214"/>
      <c r="M6098" s="214"/>
      <c r="N6098" s="214"/>
      <c r="O6098" s="214"/>
      <c r="P6098" s="214"/>
      <c r="Q6098" s="214"/>
      <c r="R6098" s="214"/>
      <c r="S6098" s="215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216" t="s">
        <v>5285</v>
      </c>
      <c r="D6099" s="216"/>
      <c r="E6099" s="216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218" t="s">
        <v>3643</v>
      </c>
      <c r="D6100" s="218"/>
      <c r="E6100" s="218"/>
      <c r="F6100" s="218"/>
      <c r="G6100" s="218"/>
      <c r="H6100" s="218"/>
      <c r="I6100" s="218"/>
      <c r="J6100" s="218"/>
      <c r="K6100" s="218"/>
      <c r="L6100" s="218"/>
      <c r="M6100" s="218"/>
      <c r="N6100" s="218"/>
      <c r="O6100" s="218"/>
      <c r="P6100" s="218"/>
      <c r="Q6100" s="218"/>
      <c r="R6100" s="218"/>
      <c r="S6100" s="219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214" t="s">
        <v>1805</v>
      </c>
      <c r="D6101" s="214"/>
      <c r="E6101" s="214"/>
      <c r="F6101" s="214"/>
      <c r="G6101" s="214"/>
      <c r="H6101" s="214"/>
      <c r="I6101" s="214"/>
      <c r="J6101" s="214"/>
      <c r="K6101" s="214"/>
      <c r="L6101" s="214"/>
      <c r="M6101" s="214"/>
      <c r="N6101" s="214"/>
      <c r="O6101" s="214"/>
      <c r="P6101" s="214"/>
      <c r="Q6101" s="214"/>
      <c r="R6101" s="214"/>
      <c r="S6101" s="215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214" t="s">
        <v>1794</v>
      </c>
      <c r="D6102" s="214"/>
      <c r="E6102" s="214"/>
      <c r="F6102" s="214"/>
      <c r="G6102" s="214"/>
      <c r="H6102" s="214"/>
      <c r="I6102" s="214"/>
      <c r="J6102" s="214"/>
      <c r="K6102" s="214"/>
      <c r="L6102" s="214"/>
      <c r="M6102" s="214"/>
      <c r="N6102" s="214"/>
      <c r="O6102" s="214"/>
      <c r="P6102" s="214"/>
      <c r="Q6102" s="214"/>
      <c r="R6102" s="214"/>
      <c r="S6102" s="215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216" t="s">
        <v>3170</v>
      </c>
      <c r="D6103" s="216"/>
      <c r="E6103" s="216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218" t="s">
        <v>3172</v>
      </c>
      <c r="D6104" s="218"/>
      <c r="E6104" s="218"/>
      <c r="F6104" s="218"/>
      <c r="G6104" s="218"/>
      <c r="H6104" s="218"/>
      <c r="I6104" s="218"/>
      <c r="J6104" s="218"/>
      <c r="K6104" s="218"/>
      <c r="L6104" s="218"/>
      <c r="M6104" s="218"/>
      <c r="N6104" s="218"/>
      <c r="O6104" s="218"/>
      <c r="P6104" s="218"/>
      <c r="Q6104" s="218"/>
      <c r="R6104" s="218"/>
      <c r="S6104" s="219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214" t="s">
        <v>1805</v>
      </c>
      <c r="D6105" s="214"/>
      <c r="E6105" s="214"/>
      <c r="F6105" s="214"/>
      <c r="G6105" s="214"/>
      <c r="H6105" s="214"/>
      <c r="I6105" s="214"/>
      <c r="J6105" s="214"/>
      <c r="K6105" s="214"/>
      <c r="L6105" s="214"/>
      <c r="M6105" s="214"/>
      <c r="N6105" s="214"/>
      <c r="O6105" s="214"/>
      <c r="P6105" s="214"/>
      <c r="Q6105" s="214"/>
      <c r="R6105" s="214"/>
      <c r="S6105" s="215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214" t="s">
        <v>1794</v>
      </c>
      <c r="D6106" s="214"/>
      <c r="E6106" s="214"/>
      <c r="F6106" s="214"/>
      <c r="G6106" s="214"/>
      <c r="H6106" s="214"/>
      <c r="I6106" s="214"/>
      <c r="J6106" s="214"/>
      <c r="K6106" s="214"/>
      <c r="L6106" s="214"/>
      <c r="M6106" s="214"/>
      <c r="N6106" s="214"/>
      <c r="O6106" s="214"/>
      <c r="P6106" s="214"/>
      <c r="Q6106" s="214"/>
      <c r="R6106" s="214"/>
      <c r="S6106" s="215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216" t="s">
        <v>3508</v>
      </c>
      <c r="D6107" s="216"/>
      <c r="E6107" s="216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218" t="s">
        <v>3510</v>
      </c>
      <c r="D6108" s="218"/>
      <c r="E6108" s="218"/>
      <c r="F6108" s="218"/>
      <c r="G6108" s="218"/>
      <c r="H6108" s="218"/>
      <c r="I6108" s="218"/>
      <c r="J6108" s="218"/>
      <c r="K6108" s="218"/>
      <c r="L6108" s="218"/>
      <c r="M6108" s="218"/>
      <c r="N6108" s="218"/>
      <c r="O6108" s="218"/>
      <c r="P6108" s="218"/>
      <c r="Q6108" s="218"/>
      <c r="R6108" s="218"/>
      <c r="S6108" s="219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214" t="s">
        <v>1805</v>
      </c>
      <c r="D6109" s="214"/>
      <c r="E6109" s="214"/>
      <c r="F6109" s="214"/>
      <c r="G6109" s="214"/>
      <c r="H6109" s="214"/>
      <c r="I6109" s="214"/>
      <c r="J6109" s="214"/>
      <c r="K6109" s="214"/>
      <c r="L6109" s="214"/>
      <c r="M6109" s="214"/>
      <c r="N6109" s="214"/>
      <c r="O6109" s="214"/>
      <c r="P6109" s="214"/>
      <c r="Q6109" s="214"/>
      <c r="R6109" s="214"/>
      <c r="S6109" s="215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214" t="s">
        <v>1794</v>
      </c>
      <c r="D6110" s="214"/>
      <c r="E6110" s="214"/>
      <c r="F6110" s="214"/>
      <c r="G6110" s="214"/>
      <c r="H6110" s="214"/>
      <c r="I6110" s="214"/>
      <c r="J6110" s="214"/>
      <c r="K6110" s="214"/>
      <c r="L6110" s="214"/>
      <c r="M6110" s="214"/>
      <c r="N6110" s="214"/>
      <c r="O6110" s="214"/>
      <c r="P6110" s="214"/>
      <c r="Q6110" s="214"/>
      <c r="R6110" s="214"/>
      <c r="S6110" s="215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216" t="s">
        <v>2794</v>
      </c>
      <c r="D6111" s="216"/>
      <c r="E6111" s="216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218" t="s">
        <v>3784</v>
      </c>
      <c r="D6112" s="218"/>
      <c r="E6112" s="218"/>
      <c r="F6112" s="218"/>
      <c r="G6112" s="218"/>
      <c r="H6112" s="218"/>
      <c r="I6112" s="218"/>
      <c r="J6112" s="218"/>
      <c r="K6112" s="218"/>
      <c r="L6112" s="218"/>
      <c r="M6112" s="218"/>
      <c r="N6112" s="218"/>
      <c r="O6112" s="218"/>
      <c r="P6112" s="218"/>
      <c r="Q6112" s="218"/>
      <c r="R6112" s="218"/>
      <c r="S6112" s="219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214" t="s">
        <v>1805</v>
      </c>
      <c r="D6113" s="214"/>
      <c r="E6113" s="214"/>
      <c r="F6113" s="214"/>
      <c r="G6113" s="214"/>
      <c r="H6113" s="214"/>
      <c r="I6113" s="214"/>
      <c r="J6113" s="214"/>
      <c r="K6113" s="214"/>
      <c r="L6113" s="214"/>
      <c r="M6113" s="214"/>
      <c r="N6113" s="214"/>
      <c r="O6113" s="214"/>
      <c r="P6113" s="214"/>
      <c r="Q6113" s="214"/>
      <c r="R6113" s="214"/>
      <c r="S6113" s="215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214" t="s">
        <v>1794</v>
      </c>
      <c r="D6114" s="214"/>
      <c r="E6114" s="214"/>
      <c r="F6114" s="214"/>
      <c r="G6114" s="214"/>
      <c r="H6114" s="214"/>
      <c r="I6114" s="214"/>
      <c r="J6114" s="214"/>
      <c r="K6114" s="214"/>
      <c r="L6114" s="214"/>
      <c r="M6114" s="214"/>
      <c r="N6114" s="214"/>
      <c r="O6114" s="214"/>
      <c r="P6114" s="214"/>
      <c r="Q6114" s="214"/>
      <c r="R6114" s="214"/>
      <c r="S6114" s="215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216" t="s">
        <v>2802</v>
      </c>
      <c r="D6115" s="216"/>
      <c r="E6115" s="216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218" t="s">
        <v>2804</v>
      </c>
      <c r="D6116" s="218"/>
      <c r="E6116" s="218"/>
      <c r="F6116" s="218"/>
      <c r="G6116" s="218"/>
      <c r="H6116" s="218"/>
      <c r="I6116" s="218"/>
      <c r="J6116" s="218"/>
      <c r="K6116" s="218"/>
      <c r="L6116" s="218"/>
      <c r="M6116" s="218"/>
      <c r="N6116" s="218"/>
      <c r="O6116" s="218"/>
      <c r="P6116" s="218"/>
      <c r="Q6116" s="218"/>
      <c r="R6116" s="218"/>
      <c r="S6116" s="219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214" t="s">
        <v>1805</v>
      </c>
      <c r="D6117" s="214"/>
      <c r="E6117" s="214"/>
      <c r="F6117" s="214"/>
      <c r="G6117" s="214"/>
      <c r="H6117" s="214"/>
      <c r="I6117" s="214"/>
      <c r="J6117" s="214"/>
      <c r="K6117" s="214"/>
      <c r="L6117" s="214"/>
      <c r="M6117" s="214"/>
      <c r="N6117" s="214"/>
      <c r="O6117" s="214"/>
      <c r="P6117" s="214"/>
      <c r="Q6117" s="214"/>
      <c r="R6117" s="214"/>
      <c r="S6117" s="215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214" t="s">
        <v>1794</v>
      </c>
      <c r="D6118" s="214"/>
      <c r="E6118" s="214"/>
      <c r="F6118" s="214"/>
      <c r="G6118" s="214"/>
      <c r="H6118" s="214"/>
      <c r="I6118" s="214"/>
      <c r="J6118" s="214"/>
      <c r="K6118" s="214"/>
      <c r="L6118" s="214"/>
      <c r="M6118" s="214"/>
      <c r="N6118" s="214"/>
      <c r="O6118" s="214"/>
      <c r="P6118" s="214"/>
      <c r="Q6118" s="214"/>
      <c r="R6118" s="214"/>
      <c r="S6118" s="215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216" t="s">
        <v>3789</v>
      </c>
      <c r="D6119" s="216"/>
      <c r="E6119" s="216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218" t="s">
        <v>3791</v>
      </c>
      <c r="D6120" s="218"/>
      <c r="E6120" s="218"/>
      <c r="F6120" s="218"/>
      <c r="G6120" s="218"/>
      <c r="H6120" s="218"/>
      <c r="I6120" s="218"/>
      <c r="J6120" s="218"/>
      <c r="K6120" s="218"/>
      <c r="L6120" s="218"/>
      <c r="M6120" s="218"/>
      <c r="N6120" s="218"/>
      <c r="O6120" s="218"/>
      <c r="P6120" s="218"/>
      <c r="Q6120" s="218"/>
      <c r="R6120" s="218"/>
      <c r="S6120" s="219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214" t="s">
        <v>1805</v>
      </c>
      <c r="D6121" s="214"/>
      <c r="E6121" s="214"/>
      <c r="F6121" s="214"/>
      <c r="G6121" s="214"/>
      <c r="H6121" s="214"/>
      <c r="I6121" s="214"/>
      <c r="J6121" s="214"/>
      <c r="K6121" s="214"/>
      <c r="L6121" s="214"/>
      <c r="M6121" s="214"/>
      <c r="N6121" s="214"/>
      <c r="O6121" s="214"/>
      <c r="P6121" s="214"/>
      <c r="Q6121" s="214"/>
      <c r="R6121" s="214"/>
      <c r="S6121" s="215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214" t="s">
        <v>1794</v>
      </c>
      <c r="D6122" s="214"/>
      <c r="E6122" s="214"/>
      <c r="F6122" s="214"/>
      <c r="G6122" s="214"/>
      <c r="H6122" s="214"/>
      <c r="I6122" s="214"/>
      <c r="J6122" s="214"/>
      <c r="K6122" s="214"/>
      <c r="L6122" s="214"/>
      <c r="M6122" s="214"/>
      <c r="N6122" s="214"/>
      <c r="O6122" s="214"/>
      <c r="P6122" s="214"/>
      <c r="Q6122" s="214"/>
      <c r="R6122" s="214"/>
      <c r="S6122" s="215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216" t="s">
        <v>3794</v>
      </c>
      <c r="D6123" s="216"/>
      <c r="E6123" s="216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218" t="s">
        <v>3659</v>
      </c>
      <c r="D6124" s="218"/>
      <c r="E6124" s="218"/>
      <c r="F6124" s="218"/>
      <c r="G6124" s="218"/>
      <c r="H6124" s="218"/>
      <c r="I6124" s="218"/>
      <c r="J6124" s="218"/>
      <c r="K6124" s="218"/>
      <c r="L6124" s="218"/>
      <c r="M6124" s="218"/>
      <c r="N6124" s="218"/>
      <c r="O6124" s="218"/>
      <c r="P6124" s="218"/>
      <c r="Q6124" s="218"/>
      <c r="R6124" s="218"/>
      <c r="S6124" s="219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214" t="s">
        <v>1805</v>
      </c>
      <c r="D6125" s="214"/>
      <c r="E6125" s="214"/>
      <c r="F6125" s="214"/>
      <c r="G6125" s="214"/>
      <c r="H6125" s="214"/>
      <c r="I6125" s="214"/>
      <c r="J6125" s="214"/>
      <c r="K6125" s="214"/>
      <c r="L6125" s="214"/>
      <c r="M6125" s="214"/>
      <c r="N6125" s="214"/>
      <c r="O6125" s="214"/>
      <c r="P6125" s="214"/>
      <c r="Q6125" s="214"/>
      <c r="R6125" s="214"/>
      <c r="S6125" s="215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214" t="s">
        <v>1794</v>
      </c>
      <c r="D6126" s="214"/>
      <c r="E6126" s="214"/>
      <c r="F6126" s="214"/>
      <c r="G6126" s="214"/>
      <c r="H6126" s="214"/>
      <c r="I6126" s="214"/>
      <c r="J6126" s="214"/>
      <c r="K6126" s="214"/>
      <c r="L6126" s="214"/>
      <c r="M6126" s="214"/>
      <c r="N6126" s="214"/>
      <c r="O6126" s="214"/>
      <c r="P6126" s="214"/>
      <c r="Q6126" s="214"/>
      <c r="R6126" s="214"/>
      <c r="S6126" s="215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216" t="s">
        <v>5294</v>
      </c>
      <c r="D6127" s="216"/>
      <c r="E6127" s="216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218" t="s">
        <v>5296</v>
      </c>
      <c r="D6128" s="218"/>
      <c r="E6128" s="218"/>
      <c r="F6128" s="218"/>
      <c r="G6128" s="218"/>
      <c r="H6128" s="218"/>
      <c r="I6128" s="218"/>
      <c r="J6128" s="218"/>
      <c r="K6128" s="218"/>
      <c r="L6128" s="218"/>
      <c r="M6128" s="218"/>
      <c r="N6128" s="218"/>
      <c r="O6128" s="218"/>
      <c r="P6128" s="218"/>
      <c r="Q6128" s="218"/>
      <c r="R6128" s="218"/>
      <c r="S6128" s="219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214" t="s">
        <v>1805</v>
      </c>
      <c r="D6129" s="214"/>
      <c r="E6129" s="214"/>
      <c r="F6129" s="214"/>
      <c r="G6129" s="214"/>
      <c r="H6129" s="214"/>
      <c r="I6129" s="214"/>
      <c r="J6129" s="214"/>
      <c r="K6129" s="214"/>
      <c r="L6129" s="214"/>
      <c r="M6129" s="214"/>
      <c r="N6129" s="214"/>
      <c r="O6129" s="214"/>
      <c r="P6129" s="214"/>
      <c r="Q6129" s="214"/>
      <c r="R6129" s="214"/>
      <c r="S6129" s="215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214" t="s">
        <v>1794</v>
      </c>
      <c r="D6130" s="214"/>
      <c r="E6130" s="214"/>
      <c r="F6130" s="214"/>
      <c r="G6130" s="214"/>
      <c r="H6130" s="214"/>
      <c r="I6130" s="214"/>
      <c r="J6130" s="214"/>
      <c r="K6130" s="214"/>
      <c r="L6130" s="214"/>
      <c r="M6130" s="214"/>
      <c r="N6130" s="214"/>
      <c r="O6130" s="214"/>
      <c r="P6130" s="214"/>
      <c r="Q6130" s="214"/>
      <c r="R6130" s="214"/>
      <c r="S6130" s="215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216" t="s">
        <v>5299</v>
      </c>
      <c r="D6131" s="216"/>
      <c r="E6131" s="216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218" t="s">
        <v>5301</v>
      </c>
      <c r="D6132" s="218"/>
      <c r="E6132" s="218"/>
      <c r="F6132" s="218"/>
      <c r="G6132" s="218"/>
      <c r="H6132" s="218"/>
      <c r="I6132" s="218"/>
      <c r="J6132" s="218"/>
      <c r="K6132" s="218"/>
      <c r="L6132" s="218"/>
      <c r="M6132" s="218"/>
      <c r="N6132" s="218"/>
      <c r="O6132" s="218"/>
      <c r="P6132" s="218"/>
      <c r="Q6132" s="218"/>
      <c r="R6132" s="218"/>
      <c r="S6132" s="219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214" t="s">
        <v>1805</v>
      </c>
      <c r="D6133" s="214"/>
      <c r="E6133" s="214"/>
      <c r="F6133" s="214"/>
      <c r="G6133" s="214"/>
      <c r="H6133" s="214"/>
      <c r="I6133" s="214"/>
      <c r="J6133" s="214"/>
      <c r="K6133" s="214"/>
      <c r="L6133" s="214"/>
      <c r="M6133" s="214"/>
      <c r="N6133" s="214"/>
      <c r="O6133" s="214"/>
      <c r="P6133" s="214"/>
      <c r="Q6133" s="214"/>
      <c r="R6133" s="214"/>
      <c r="S6133" s="215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214" t="s">
        <v>1794</v>
      </c>
      <c r="D6134" s="214"/>
      <c r="E6134" s="214"/>
      <c r="F6134" s="214"/>
      <c r="G6134" s="214"/>
      <c r="H6134" s="214"/>
      <c r="I6134" s="214"/>
      <c r="J6134" s="214"/>
      <c r="K6134" s="214"/>
      <c r="L6134" s="214"/>
      <c r="M6134" s="214"/>
      <c r="N6134" s="214"/>
      <c r="O6134" s="214"/>
      <c r="P6134" s="214"/>
      <c r="Q6134" s="214"/>
      <c r="R6134" s="214"/>
      <c r="S6134" s="215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216" t="s">
        <v>5304</v>
      </c>
      <c r="D6135" s="216"/>
      <c r="E6135" s="216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218" t="s">
        <v>5306</v>
      </c>
      <c r="D6136" s="218"/>
      <c r="E6136" s="218"/>
      <c r="F6136" s="218"/>
      <c r="G6136" s="218"/>
      <c r="H6136" s="218"/>
      <c r="I6136" s="218"/>
      <c r="J6136" s="218"/>
      <c r="K6136" s="218"/>
      <c r="L6136" s="218"/>
      <c r="M6136" s="218"/>
      <c r="N6136" s="218"/>
      <c r="O6136" s="218"/>
      <c r="P6136" s="218"/>
      <c r="Q6136" s="218"/>
      <c r="R6136" s="218"/>
      <c r="S6136" s="219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214" t="s">
        <v>1805</v>
      </c>
      <c r="D6137" s="214"/>
      <c r="E6137" s="214"/>
      <c r="F6137" s="214"/>
      <c r="G6137" s="214"/>
      <c r="H6137" s="214"/>
      <c r="I6137" s="214"/>
      <c r="J6137" s="214"/>
      <c r="K6137" s="214"/>
      <c r="L6137" s="214"/>
      <c r="M6137" s="214"/>
      <c r="N6137" s="214"/>
      <c r="O6137" s="214"/>
      <c r="P6137" s="214"/>
      <c r="Q6137" s="214"/>
      <c r="R6137" s="214"/>
      <c r="S6137" s="215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214" t="s">
        <v>1794</v>
      </c>
      <c r="D6138" s="214"/>
      <c r="E6138" s="214"/>
      <c r="F6138" s="214"/>
      <c r="G6138" s="214"/>
      <c r="H6138" s="214"/>
      <c r="I6138" s="214"/>
      <c r="J6138" s="214"/>
      <c r="K6138" s="214"/>
      <c r="L6138" s="214"/>
      <c r="M6138" s="214"/>
      <c r="N6138" s="214"/>
      <c r="O6138" s="214"/>
      <c r="P6138" s="214"/>
      <c r="Q6138" s="214"/>
      <c r="R6138" s="214"/>
      <c r="S6138" s="215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216" t="s">
        <v>5309</v>
      </c>
      <c r="D6139" s="216"/>
      <c r="E6139" s="216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218" t="s">
        <v>5296</v>
      </c>
      <c r="D6140" s="218"/>
      <c r="E6140" s="218"/>
      <c r="F6140" s="218"/>
      <c r="G6140" s="218"/>
      <c r="H6140" s="218"/>
      <c r="I6140" s="218"/>
      <c r="J6140" s="218"/>
      <c r="K6140" s="218"/>
      <c r="L6140" s="218"/>
      <c r="M6140" s="218"/>
      <c r="N6140" s="218"/>
      <c r="O6140" s="218"/>
      <c r="P6140" s="218"/>
      <c r="Q6140" s="218"/>
      <c r="R6140" s="218"/>
      <c r="S6140" s="219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214" t="s">
        <v>1805</v>
      </c>
      <c r="D6141" s="214"/>
      <c r="E6141" s="214"/>
      <c r="F6141" s="214"/>
      <c r="G6141" s="214"/>
      <c r="H6141" s="214"/>
      <c r="I6141" s="214"/>
      <c r="J6141" s="214"/>
      <c r="K6141" s="214"/>
      <c r="L6141" s="214"/>
      <c r="M6141" s="214"/>
      <c r="N6141" s="214"/>
      <c r="O6141" s="214"/>
      <c r="P6141" s="214"/>
      <c r="Q6141" s="214"/>
      <c r="R6141" s="214"/>
      <c r="S6141" s="215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214" t="s">
        <v>1794</v>
      </c>
      <c r="D6142" s="214"/>
      <c r="E6142" s="214"/>
      <c r="F6142" s="214"/>
      <c r="G6142" s="214"/>
      <c r="H6142" s="214"/>
      <c r="I6142" s="214"/>
      <c r="J6142" s="214"/>
      <c r="K6142" s="214"/>
      <c r="L6142" s="214"/>
      <c r="M6142" s="214"/>
      <c r="N6142" s="214"/>
      <c r="O6142" s="214"/>
      <c r="P6142" s="214"/>
      <c r="Q6142" s="214"/>
      <c r="R6142" s="214"/>
      <c r="S6142" s="215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216" t="s">
        <v>5312</v>
      </c>
      <c r="D6143" s="216"/>
      <c r="E6143" s="216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218" t="s">
        <v>5314</v>
      </c>
      <c r="D6144" s="218"/>
      <c r="E6144" s="218"/>
      <c r="F6144" s="218"/>
      <c r="G6144" s="218"/>
      <c r="H6144" s="218"/>
      <c r="I6144" s="218"/>
      <c r="J6144" s="218"/>
      <c r="K6144" s="218"/>
      <c r="L6144" s="218"/>
      <c r="M6144" s="218"/>
      <c r="N6144" s="218"/>
      <c r="O6144" s="218"/>
      <c r="P6144" s="218"/>
      <c r="Q6144" s="218"/>
      <c r="R6144" s="218"/>
      <c r="S6144" s="219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214" t="s">
        <v>1805</v>
      </c>
      <c r="D6145" s="214"/>
      <c r="E6145" s="214"/>
      <c r="F6145" s="214"/>
      <c r="G6145" s="214"/>
      <c r="H6145" s="214"/>
      <c r="I6145" s="214"/>
      <c r="J6145" s="214"/>
      <c r="K6145" s="214"/>
      <c r="L6145" s="214"/>
      <c r="M6145" s="214"/>
      <c r="N6145" s="214"/>
      <c r="O6145" s="214"/>
      <c r="P6145" s="214"/>
      <c r="Q6145" s="214"/>
      <c r="R6145" s="214"/>
      <c r="S6145" s="215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214" t="s">
        <v>1794</v>
      </c>
      <c r="D6146" s="214"/>
      <c r="E6146" s="214"/>
      <c r="F6146" s="214"/>
      <c r="G6146" s="214"/>
      <c r="H6146" s="214"/>
      <c r="I6146" s="214"/>
      <c r="J6146" s="214"/>
      <c r="K6146" s="214"/>
      <c r="L6146" s="214"/>
      <c r="M6146" s="214"/>
      <c r="N6146" s="214"/>
      <c r="O6146" s="214"/>
      <c r="P6146" s="214"/>
      <c r="Q6146" s="214"/>
      <c r="R6146" s="214"/>
      <c r="S6146" s="215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216" t="s">
        <v>5317</v>
      </c>
      <c r="D6147" s="216"/>
      <c r="E6147" s="216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218" t="s">
        <v>5319</v>
      </c>
      <c r="D6148" s="218"/>
      <c r="E6148" s="218"/>
      <c r="F6148" s="218"/>
      <c r="G6148" s="218"/>
      <c r="H6148" s="218"/>
      <c r="I6148" s="218"/>
      <c r="J6148" s="218"/>
      <c r="K6148" s="218"/>
      <c r="L6148" s="218"/>
      <c r="M6148" s="218"/>
      <c r="N6148" s="218"/>
      <c r="O6148" s="218"/>
      <c r="P6148" s="218"/>
      <c r="Q6148" s="218"/>
      <c r="R6148" s="218"/>
      <c r="S6148" s="219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214" t="s">
        <v>1805</v>
      </c>
      <c r="D6149" s="214"/>
      <c r="E6149" s="214"/>
      <c r="F6149" s="214"/>
      <c r="G6149" s="214"/>
      <c r="H6149" s="214"/>
      <c r="I6149" s="214"/>
      <c r="J6149" s="214"/>
      <c r="K6149" s="214"/>
      <c r="L6149" s="214"/>
      <c r="M6149" s="214"/>
      <c r="N6149" s="214"/>
      <c r="O6149" s="214"/>
      <c r="P6149" s="214"/>
      <c r="Q6149" s="214"/>
      <c r="R6149" s="214"/>
      <c r="S6149" s="215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214" t="s">
        <v>1794</v>
      </c>
      <c r="D6150" s="214"/>
      <c r="E6150" s="214"/>
      <c r="F6150" s="214"/>
      <c r="G6150" s="214"/>
      <c r="H6150" s="214"/>
      <c r="I6150" s="214"/>
      <c r="J6150" s="214"/>
      <c r="K6150" s="214"/>
      <c r="L6150" s="214"/>
      <c r="M6150" s="214"/>
      <c r="N6150" s="214"/>
      <c r="O6150" s="214"/>
      <c r="P6150" s="214"/>
      <c r="Q6150" s="214"/>
      <c r="R6150" s="214"/>
      <c r="S6150" s="215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216" t="s">
        <v>5322</v>
      </c>
      <c r="D6151" s="216"/>
      <c r="E6151" s="216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218" t="s">
        <v>5324</v>
      </c>
      <c r="D6152" s="218"/>
      <c r="E6152" s="218"/>
      <c r="F6152" s="218"/>
      <c r="G6152" s="218"/>
      <c r="H6152" s="218"/>
      <c r="I6152" s="218"/>
      <c r="J6152" s="218"/>
      <c r="K6152" s="218"/>
      <c r="L6152" s="218"/>
      <c r="M6152" s="218"/>
      <c r="N6152" s="218"/>
      <c r="O6152" s="218"/>
      <c r="P6152" s="218"/>
      <c r="Q6152" s="218"/>
      <c r="R6152" s="218"/>
      <c r="S6152" s="219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214" t="s">
        <v>1805</v>
      </c>
      <c r="D6153" s="214"/>
      <c r="E6153" s="214"/>
      <c r="F6153" s="214"/>
      <c r="G6153" s="214"/>
      <c r="H6153" s="214"/>
      <c r="I6153" s="214"/>
      <c r="J6153" s="214"/>
      <c r="K6153" s="214"/>
      <c r="L6153" s="214"/>
      <c r="M6153" s="214"/>
      <c r="N6153" s="214"/>
      <c r="O6153" s="214"/>
      <c r="P6153" s="214"/>
      <c r="Q6153" s="214"/>
      <c r="R6153" s="214"/>
      <c r="S6153" s="215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214" t="s">
        <v>1794</v>
      </c>
      <c r="D6154" s="214"/>
      <c r="E6154" s="214"/>
      <c r="F6154" s="214"/>
      <c r="G6154" s="214"/>
      <c r="H6154" s="214"/>
      <c r="I6154" s="214"/>
      <c r="J6154" s="214"/>
      <c r="K6154" s="214"/>
      <c r="L6154" s="214"/>
      <c r="M6154" s="214"/>
      <c r="N6154" s="214"/>
      <c r="O6154" s="214"/>
      <c r="P6154" s="214"/>
      <c r="Q6154" s="214"/>
      <c r="R6154" s="214"/>
      <c r="S6154" s="215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216" t="s">
        <v>5327</v>
      </c>
      <c r="D6155" s="216"/>
      <c r="E6155" s="216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218" t="s">
        <v>5329</v>
      </c>
      <c r="D6156" s="218"/>
      <c r="E6156" s="218"/>
      <c r="F6156" s="218"/>
      <c r="G6156" s="218"/>
      <c r="H6156" s="218"/>
      <c r="I6156" s="218"/>
      <c r="J6156" s="218"/>
      <c r="K6156" s="218"/>
      <c r="L6156" s="218"/>
      <c r="M6156" s="218"/>
      <c r="N6156" s="218"/>
      <c r="O6156" s="218"/>
      <c r="P6156" s="218"/>
      <c r="Q6156" s="218"/>
      <c r="R6156" s="218"/>
      <c r="S6156" s="219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214" t="s">
        <v>1805</v>
      </c>
      <c r="D6157" s="214"/>
      <c r="E6157" s="214"/>
      <c r="F6157" s="214"/>
      <c r="G6157" s="214"/>
      <c r="H6157" s="214"/>
      <c r="I6157" s="214"/>
      <c r="J6157" s="214"/>
      <c r="K6157" s="214"/>
      <c r="L6157" s="214"/>
      <c r="M6157" s="214"/>
      <c r="N6157" s="214"/>
      <c r="O6157" s="214"/>
      <c r="P6157" s="214"/>
      <c r="Q6157" s="214"/>
      <c r="R6157" s="214"/>
      <c r="S6157" s="215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214" t="s">
        <v>1794</v>
      </c>
      <c r="D6158" s="214"/>
      <c r="E6158" s="214"/>
      <c r="F6158" s="214"/>
      <c r="G6158" s="214"/>
      <c r="H6158" s="214"/>
      <c r="I6158" s="214"/>
      <c r="J6158" s="214"/>
      <c r="K6158" s="214"/>
      <c r="L6158" s="214"/>
      <c r="M6158" s="214"/>
      <c r="N6158" s="214"/>
      <c r="O6158" s="214"/>
      <c r="P6158" s="214"/>
      <c r="Q6158" s="214"/>
      <c r="R6158" s="214"/>
      <c r="S6158" s="215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216" t="s">
        <v>5332</v>
      </c>
      <c r="D6159" s="216"/>
      <c r="E6159" s="216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218" t="s">
        <v>5334</v>
      </c>
      <c r="D6160" s="218"/>
      <c r="E6160" s="218"/>
      <c r="F6160" s="218"/>
      <c r="G6160" s="218"/>
      <c r="H6160" s="218"/>
      <c r="I6160" s="218"/>
      <c r="J6160" s="218"/>
      <c r="K6160" s="218"/>
      <c r="L6160" s="218"/>
      <c r="M6160" s="218"/>
      <c r="N6160" s="218"/>
      <c r="O6160" s="218"/>
      <c r="P6160" s="218"/>
      <c r="Q6160" s="218"/>
      <c r="R6160" s="218"/>
      <c r="S6160" s="219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214" t="s">
        <v>1805</v>
      </c>
      <c r="D6161" s="214"/>
      <c r="E6161" s="214"/>
      <c r="F6161" s="214"/>
      <c r="G6161" s="214"/>
      <c r="H6161" s="214"/>
      <c r="I6161" s="214"/>
      <c r="J6161" s="214"/>
      <c r="K6161" s="214"/>
      <c r="L6161" s="214"/>
      <c r="M6161" s="214"/>
      <c r="N6161" s="214"/>
      <c r="O6161" s="214"/>
      <c r="P6161" s="214"/>
      <c r="Q6161" s="214"/>
      <c r="R6161" s="214"/>
      <c r="S6161" s="215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214" t="s">
        <v>1794</v>
      </c>
      <c r="D6162" s="214"/>
      <c r="E6162" s="214"/>
      <c r="F6162" s="214"/>
      <c r="G6162" s="214"/>
      <c r="H6162" s="214"/>
      <c r="I6162" s="214"/>
      <c r="J6162" s="214"/>
      <c r="K6162" s="214"/>
      <c r="L6162" s="214"/>
      <c r="M6162" s="214"/>
      <c r="N6162" s="214"/>
      <c r="O6162" s="214"/>
      <c r="P6162" s="214"/>
      <c r="Q6162" s="214"/>
      <c r="R6162" s="214"/>
      <c r="S6162" s="215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216" t="s">
        <v>3761</v>
      </c>
      <c r="D6163" s="216"/>
      <c r="E6163" s="216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218" t="s">
        <v>2860</v>
      </c>
      <c r="D6164" s="218"/>
      <c r="E6164" s="218"/>
      <c r="F6164" s="218"/>
      <c r="G6164" s="218"/>
      <c r="H6164" s="218"/>
      <c r="I6164" s="218"/>
      <c r="J6164" s="218"/>
      <c r="K6164" s="218"/>
      <c r="L6164" s="218"/>
      <c r="M6164" s="218"/>
      <c r="N6164" s="218"/>
      <c r="O6164" s="218"/>
      <c r="P6164" s="218"/>
      <c r="Q6164" s="218"/>
      <c r="R6164" s="218"/>
      <c r="S6164" s="219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214" t="s">
        <v>1805</v>
      </c>
      <c r="D6165" s="214"/>
      <c r="E6165" s="214"/>
      <c r="F6165" s="214"/>
      <c r="G6165" s="214"/>
      <c r="H6165" s="214"/>
      <c r="I6165" s="214"/>
      <c r="J6165" s="214"/>
      <c r="K6165" s="214"/>
      <c r="L6165" s="214"/>
      <c r="M6165" s="214"/>
      <c r="N6165" s="214"/>
      <c r="O6165" s="214"/>
      <c r="P6165" s="214"/>
      <c r="Q6165" s="214"/>
      <c r="R6165" s="214"/>
      <c r="S6165" s="215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214" t="s">
        <v>1794</v>
      </c>
      <c r="D6166" s="214"/>
      <c r="E6166" s="214"/>
      <c r="F6166" s="214"/>
      <c r="G6166" s="214"/>
      <c r="H6166" s="214"/>
      <c r="I6166" s="214"/>
      <c r="J6166" s="214"/>
      <c r="K6166" s="214"/>
      <c r="L6166" s="214"/>
      <c r="M6166" s="214"/>
      <c r="N6166" s="214"/>
      <c r="O6166" s="214"/>
      <c r="P6166" s="214"/>
      <c r="Q6166" s="214"/>
      <c r="R6166" s="214"/>
      <c r="S6166" s="215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216" t="s">
        <v>3750</v>
      </c>
      <c r="D6167" s="216"/>
      <c r="E6167" s="216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218" t="s">
        <v>3752</v>
      </c>
      <c r="D6168" s="218"/>
      <c r="E6168" s="218"/>
      <c r="F6168" s="218"/>
      <c r="G6168" s="218"/>
      <c r="H6168" s="218"/>
      <c r="I6168" s="218"/>
      <c r="J6168" s="218"/>
      <c r="K6168" s="218"/>
      <c r="L6168" s="218"/>
      <c r="M6168" s="218"/>
      <c r="N6168" s="218"/>
      <c r="O6168" s="218"/>
      <c r="P6168" s="218"/>
      <c r="Q6168" s="218"/>
      <c r="R6168" s="218"/>
      <c r="S6168" s="219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214" t="s">
        <v>1805</v>
      </c>
      <c r="D6169" s="214"/>
      <c r="E6169" s="214"/>
      <c r="F6169" s="214"/>
      <c r="G6169" s="214"/>
      <c r="H6169" s="214"/>
      <c r="I6169" s="214"/>
      <c r="J6169" s="214"/>
      <c r="K6169" s="214"/>
      <c r="L6169" s="214"/>
      <c r="M6169" s="214"/>
      <c r="N6169" s="214"/>
      <c r="O6169" s="214"/>
      <c r="P6169" s="214"/>
      <c r="Q6169" s="214"/>
      <c r="R6169" s="214"/>
      <c r="S6169" s="215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214" t="s">
        <v>1794</v>
      </c>
      <c r="D6170" s="214"/>
      <c r="E6170" s="214"/>
      <c r="F6170" s="214"/>
      <c r="G6170" s="214"/>
      <c r="H6170" s="214"/>
      <c r="I6170" s="214"/>
      <c r="J6170" s="214"/>
      <c r="K6170" s="214"/>
      <c r="L6170" s="214"/>
      <c r="M6170" s="214"/>
      <c r="N6170" s="214"/>
      <c r="O6170" s="214"/>
      <c r="P6170" s="214"/>
      <c r="Q6170" s="214"/>
      <c r="R6170" s="214"/>
      <c r="S6170" s="215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216" t="s">
        <v>3273</v>
      </c>
      <c r="D6171" s="216"/>
      <c r="E6171" s="216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218" t="s">
        <v>3275</v>
      </c>
      <c r="D6172" s="218"/>
      <c r="E6172" s="218"/>
      <c r="F6172" s="218"/>
      <c r="G6172" s="218"/>
      <c r="H6172" s="218"/>
      <c r="I6172" s="218"/>
      <c r="J6172" s="218"/>
      <c r="K6172" s="218"/>
      <c r="L6172" s="218"/>
      <c r="M6172" s="218"/>
      <c r="N6172" s="218"/>
      <c r="O6172" s="218"/>
      <c r="P6172" s="218"/>
      <c r="Q6172" s="218"/>
      <c r="R6172" s="218"/>
      <c r="S6172" s="219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214" t="s">
        <v>1805</v>
      </c>
      <c r="D6173" s="214"/>
      <c r="E6173" s="214"/>
      <c r="F6173" s="214"/>
      <c r="G6173" s="214"/>
      <c r="H6173" s="214"/>
      <c r="I6173" s="214"/>
      <c r="J6173" s="214"/>
      <c r="K6173" s="214"/>
      <c r="L6173" s="214"/>
      <c r="M6173" s="214"/>
      <c r="N6173" s="214"/>
      <c r="O6173" s="214"/>
      <c r="P6173" s="214"/>
      <c r="Q6173" s="214"/>
      <c r="R6173" s="214"/>
      <c r="S6173" s="215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214" t="s">
        <v>1794</v>
      </c>
      <c r="D6174" s="214"/>
      <c r="E6174" s="214"/>
      <c r="F6174" s="214"/>
      <c r="G6174" s="214"/>
      <c r="H6174" s="214"/>
      <c r="I6174" s="214"/>
      <c r="J6174" s="214"/>
      <c r="K6174" s="214"/>
      <c r="L6174" s="214"/>
      <c r="M6174" s="214"/>
      <c r="N6174" s="214"/>
      <c r="O6174" s="214"/>
      <c r="P6174" s="214"/>
      <c r="Q6174" s="214"/>
      <c r="R6174" s="214"/>
      <c r="S6174" s="215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216" t="s">
        <v>2778</v>
      </c>
      <c r="D6175" s="216"/>
      <c r="E6175" s="216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218" t="s">
        <v>2780</v>
      </c>
      <c r="D6176" s="218"/>
      <c r="E6176" s="218"/>
      <c r="F6176" s="218"/>
      <c r="G6176" s="218"/>
      <c r="H6176" s="218"/>
      <c r="I6176" s="218"/>
      <c r="J6176" s="218"/>
      <c r="K6176" s="218"/>
      <c r="L6176" s="218"/>
      <c r="M6176" s="218"/>
      <c r="N6176" s="218"/>
      <c r="O6176" s="218"/>
      <c r="P6176" s="218"/>
      <c r="Q6176" s="218"/>
      <c r="R6176" s="218"/>
      <c r="S6176" s="219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214" t="s">
        <v>1805</v>
      </c>
      <c r="D6177" s="214"/>
      <c r="E6177" s="214"/>
      <c r="F6177" s="214"/>
      <c r="G6177" s="214"/>
      <c r="H6177" s="214"/>
      <c r="I6177" s="214"/>
      <c r="J6177" s="214"/>
      <c r="K6177" s="214"/>
      <c r="L6177" s="214"/>
      <c r="M6177" s="214"/>
      <c r="N6177" s="214"/>
      <c r="O6177" s="214"/>
      <c r="P6177" s="214"/>
      <c r="Q6177" s="214"/>
      <c r="R6177" s="214"/>
      <c r="S6177" s="215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214" t="s">
        <v>1794</v>
      </c>
      <c r="D6178" s="214"/>
      <c r="E6178" s="214"/>
      <c r="F6178" s="214"/>
      <c r="G6178" s="214"/>
      <c r="H6178" s="214"/>
      <c r="I6178" s="214"/>
      <c r="J6178" s="214"/>
      <c r="K6178" s="214"/>
      <c r="L6178" s="214"/>
      <c r="M6178" s="214"/>
      <c r="N6178" s="214"/>
      <c r="O6178" s="214"/>
      <c r="P6178" s="214"/>
      <c r="Q6178" s="214"/>
      <c r="R6178" s="214"/>
      <c r="S6178" s="215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216" t="s">
        <v>2774</v>
      </c>
      <c r="D6179" s="216"/>
      <c r="E6179" s="216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218" t="s">
        <v>2776</v>
      </c>
      <c r="D6180" s="218"/>
      <c r="E6180" s="218"/>
      <c r="F6180" s="218"/>
      <c r="G6180" s="218"/>
      <c r="H6180" s="218"/>
      <c r="I6180" s="218"/>
      <c r="J6180" s="218"/>
      <c r="K6180" s="218"/>
      <c r="L6180" s="218"/>
      <c r="M6180" s="218"/>
      <c r="N6180" s="218"/>
      <c r="O6180" s="218"/>
      <c r="P6180" s="218"/>
      <c r="Q6180" s="218"/>
      <c r="R6180" s="218"/>
      <c r="S6180" s="219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214" t="s">
        <v>1805</v>
      </c>
      <c r="D6181" s="214"/>
      <c r="E6181" s="214"/>
      <c r="F6181" s="214"/>
      <c r="G6181" s="214"/>
      <c r="H6181" s="214"/>
      <c r="I6181" s="214"/>
      <c r="J6181" s="214"/>
      <c r="K6181" s="214"/>
      <c r="L6181" s="214"/>
      <c r="M6181" s="214"/>
      <c r="N6181" s="214"/>
      <c r="O6181" s="214"/>
      <c r="P6181" s="214"/>
      <c r="Q6181" s="214"/>
      <c r="R6181" s="214"/>
      <c r="S6181" s="215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214" t="s">
        <v>1794</v>
      </c>
      <c r="D6182" s="214"/>
      <c r="E6182" s="214"/>
      <c r="F6182" s="214"/>
      <c r="G6182" s="214"/>
      <c r="H6182" s="214"/>
      <c r="I6182" s="214"/>
      <c r="J6182" s="214"/>
      <c r="K6182" s="214"/>
      <c r="L6182" s="214"/>
      <c r="M6182" s="214"/>
      <c r="N6182" s="214"/>
      <c r="O6182" s="214"/>
      <c r="P6182" s="214"/>
      <c r="Q6182" s="214"/>
      <c r="R6182" s="214"/>
      <c r="S6182" s="215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216" t="s">
        <v>3742</v>
      </c>
      <c r="D6183" s="216"/>
      <c r="E6183" s="216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218" t="s">
        <v>3744</v>
      </c>
      <c r="D6184" s="218"/>
      <c r="E6184" s="218"/>
      <c r="F6184" s="218"/>
      <c r="G6184" s="218"/>
      <c r="H6184" s="218"/>
      <c r="I6184" s="218"/>
      <c r="J6184" s="218"/>
      <c r="K6184" s="218"/>
      <c r="L6184" s="218"/>
      <c r="M6184" s="218"/>
      <c r="N6184" s="218"/>
      <c r="O6184" s="218"/>
      <c r="P6184" s="218"/>
      <c r="Q6184" s="218"/>
      <c r="R6184" s="218"/>
      <c r="S6184" s="219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214" t="s">
        <v>1805</v>
      </c>
      <c r="D6185" s="214"/>
      <c r="E6185" s="214"/>
      <c r="F6185" s="214"/>
      <c r="G6185" s="214"/>
      <c r="H6185" s="214"/>
      <c r="I6185" s="214"/>
      <c r="J6185" s="214"/>
      <c r="K6185" s="214"/>
      <c r="L6185" s="214"/>
      <c r="M6185" s="214"/>
      <c r="N6185" s="214"/>
      <c r="O6185" s="214"/>
      <c r="P6185" s="214"/>
      <c r="Q6185" s="214"/>
      <c r="R6185" s="214"/>
      <c r="S6185" s="215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214" t="s">
        <v>1794</v>
      </c>
      <c r="D6186" s="214"/>
      <c r="E6186" s="214"/>
      <c r="F6186" s="214"/>
      <c r="G6186" s="214"/>
      <c r="H6186" s="214"/>
      <c r="I6186" s="214"/>
      <c r="J6186" s="214"/>
      <c r="K6186" s="214"/>
      <c r="L6186" s="214"/>
      <c r="M6186" s="214"/>
      <c r="N6186" s="214"/>
      <c r="O6186" s="214"/>
      <c r="P6186" s="214"/>
      <c r="Q6186" s="214"/>
      <c r="R6186" s="214"/>
      <c r="S6186" s="215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216" t="s">
        <v>4970</v>
      </c>
      <c r="D6187" s="216"/>
      <c r="E6187" s="216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218" t="s">
        <v>4880</v>
      </c>
      <c r="D6188" s="218"/>
      <c r="E6188" s="218"/>
      <c r="F6188" s="218"/>
      <c r="G6188" s="218"/>
      <c r="H6188" s="218"/>
      <c r="I6188" s="218"/>
      <c r="J6188" s="218"/>
      <c r="K6188" s="218"/>
      <c r="L6188" s="218"/>
      <c r="M6188" s="218"/>
      <c r="N6188" s="218"/>
      <c r="O6188" s="218"/>
      <c r="P6188" s="218"/>
      <c r="Q6188" s="218"/>
      <c r="R6188" s="218"/>
      <c r="S6188" s="219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214" t="s">
        <v>1805</v>
      </c>
      <c r="D6189" s="214"/>
      <c r="E6189" s="214"/>
      <c r="F6189" s="214"/>
      <c r="G6189" s="214"/>
      <c r="H6189" s="214"/>
      <c r="I6189" s="214"/>
      <c r="J6189" s="214"/>
      <c r="K6189" s="214"/>
      <c r="L6189" s="214"/>
      <c r="M6189" s="214"/>
      <c r="N6189" s="214"/>
      <c r="O6189" s="214"/>
      <c r="P6189" s="214"/>
      <c r="Q6189" s="214"/>
      <c r="R6189" s="214"/>
      <c r="S6189" s="215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214" t="s">
        <v>1794</v>
      </c>
      <c r="D6190" s="214"/>
      <c r="E6190" s="214"/>
      <c r="F6190" s="214"/>
      <c r="G6190" s="214"/>
      <c r="H6190" s="214"/>
      <c r="I6190" s="214"/>
      <c r="J6190" s="214"/>
      <c r="K6190" s="214"/>
      <c r="L6190" s="214"/>
      <c r="M6190" s="214"/>
      <c r="N6190" s="214"/>
      <c r="O6190" s="214"/>
      <c r="P6190" s="214"/>
      <c r="Q6190" s="214"/>
      <c r="R6190" s="214"/>
      <c r="S6190" s="215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216" t="s">
        <v>5345</v>
      </c>
      <c r="D6191" s="216"/>
      <c r="E6191" s="216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218" t="s">
        <v>5347</v>
      </c>
      <c r="D6192" s="218"/>
      <c r="E6192" s="218"/>
      <c r="F6192" s="218"/>
      <c r="G6192" s="218"/>
      <c r="H6192" s="218"/>
      <c r="I6192" s="218"/>
      <c r="J6192" s="218"/>
      <c r="K6192" s="218"/>
      <c r="L6192" s="218"/>
      <c r="M6192" s="218"/>
      <c r="N6192" s="218"/>
      <c r="O6192" s="218"/>
      <c r="P6192" s="218"/>
      <c r="Q6192" s="218"/>
      <c r="R6192" s="218"/>
      <c r="S6192" s="219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214" t="s">
        <v>1805</v>
      </c>
      <c r="D6193" s="214"/>
      <c r="E6193" s="214"/>
      <c r="F6193" s="214"/>
      <c r="G6193" s="214"/>
      <c r="H6193" s="214"/>
      <c r="I6193" s="214"/>
      <c r="J6193" s="214"/>
      <c r="K6193" s="214"/>
      <c r="L6193" s="214"/>
      <c r="M6193" s="214"/>
      <c r="N6193" s="214"/>
      <c r="O6193" s="214"/>
      <c r="P6193" s="214"/>
      <c r="Q6193" s="214"/>
      <c r="R6193" s="214"/>
      <c r="S6193" s="215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214" t="s">
        <v>1794</v>
      </c>
      <c r="D6194" s="214"/>
      <c r="E6194" s="214"/>
      <c r="F6194" s="214"/>
      <c r="G6194" s="214"/>
      <c r="H6194" s="214"/>
      <c r="I6194" s="214"/>
      <c r="J6194" s="214"/>
      <c r="K6194" s="214"/>
      <c r="L6194" s="214"/>
      <c r="M6194" s="214"/>
      <c r="N6194" s="214"/>
      <c r="O6194" s="214"/>
      <c r="P6194" s="214"/>
      <c r="Q6194" s="214"/>
      <c r="R6194" s="214"/>
      <c r="S6194" s="215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216" t="s">
        <v>2790</v>
      </c>
      <c r="D6195" s="216"/>
      <c r="E6195" s="216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218" t="s">
        <v>2796</v>
      </c>
      <c r="D6196" s="218"/>
      <c r="E6196" s="218"/>
      <c r="F6196" s="218"/>
      <c r="G6196" s="218"/>
      <c r="H6196" s="218"/>
      <c r="I6196" s="218"/>
      <c r="J6196" s="218"/>
      <c r="K6196" s="218"/>
      <c r="L6196" s="218"/>
      <c r="M6196" s="218"/>
      <c r="N6196" s="218"/>
      <c r="O6196" s="218"/>
      <c r="P6196" s="218"/>
      <c r="Q6196" s="218"/>
      <c r="R6196" s="218"/>
      <c r="S6196" s="219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214" t="s">
        <v>1805</v>
      </c>
      <c r="D6197" s="214"/>
      <c r="E6197" s="214"/>
      <c r="F6197" s="214"/>
      <c r="G6197" s="214"/>
      <c r="H6197" s="214"/>
      <c r="I6197" s="214"/>
      <c r="J6197" s="214"/>
      <c r="K6197" s="214"/>
      <c r="L6197" s="214"/>
      <c r="M6197" s="214"/>
      <c r="N6197" s="214"/>
      <c r="O6197" s="214"/>
      <c r="P6197" s="214"/>
      <c r="Q6197" s="214"/>
      <c r="R6197" s="214"/>
      <c r="S6197" s="215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214" t="s">
        <v>1794</v>
      </c>
      <c r="D6198" s="214"/>
      <c r="E6198" s="214"/>
      <c r="F6198" s="214"/>
      <c r="G6198" s="214"/>
      <c r="H6198" s="214"/>
      <c r="I6198" s="214"/>
      <c r="J6198" s="214"/>
      <c r="K6198" s="214"/>
      <c r="L6198" s="214"/>
      <c r="M6198" s="214"/>
      <c r="N6198" s="214"/>
      <c r="O6198" s="214"/>
      <c r="P6198" s="214"/>
      <c r="Q6198" s="214"/>
      <c r="R6198" s="214"/>
      <c r="S6198" s="215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216" t="s">
        <v>3277</v>
      </c>
      <c r="D6199" s="216"/>
      <c r="E6199" s="216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218" t="s">
        <v>2757</v>
      </c>
      <c r="D6200" s="218"/>
      <c r="E6200" s="218"/>
      <c r="F6200" s="218"/>
      <c r="G6200" s="218"/>
      <c r="H6200" s="218"/>
      <c r="I6200" s="218"/>
      <c r="J6200" s="218"/>
      <c r="K6200" s="218"/>
      <c r="L6200" s="218"/>
      <c r="M6200" s="218"/>
      <c r="N6200" s="218"/>
      <c r="O6200" s="218"/>
      <c r="P6200" s="218"/>
      <c r="Q6200" s="218"/>
      <c r="R6200" s="218"/>
      <c r="S6200" s="219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214" t="s">
        <v>1805</v>
      </c>
      <c r="D6201" s="214"/>
      <c r="E6201" s="214"/>
      <c r="F6201" s="214"/>
      <c r="G6201" s="214"/>
      <c r="H6201" s="214"/>
      <c r="I6201" s="214"/>
      <c r="J6201" s="214"/>
      <c r="K6201" s="214"/>
      <c r="L6201" s="214"/>
      <c r="M6201" s="214"/>
      <c r="N6201" s="214"/>
      <c r="O6201" s="214"/>
      <c r="P6201" s="214"/>
      <c r="Q6201" s="214"/>
      <c r="R6201" s="214"/>
      <c r="S6201" s="215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214" t="s">
        <v>1794</v>
      </c>
      <c r="D6202" s="214"/>
      <c r="E6202" s="214"/>
      <c r="F6202" s="214"/>
      <c r="G6202" s="214"/>
      <c r="H6202" s="214"/>
      <c r="I6202" s="214"/>
      <c r="J6202" s="214"/>
      <c r="K6202" s="214"/>
      <c r="L6202" s="214"/>
      <c r="M6202" s="214"/>
      <c r="N6202" s="214"/>
      <c r="O6202" s="214"/>
      <c r="P6202" s="214"/>
      <c r="Q6202" s="214"/>
      <c r="R6202" s="214"/>
      <c r="S6202" s="215"/>
      <c r="BY6202" s="40"/>
      <c r="BZ6202" s="83"/>
      <c r="CC6202" s="48" t="s">
        <v>1794</v>
      </c>
      <c r="CF6202" s="70"/>
    </row>
    <row r="6203" spans="1:84" s="16" customFormat="1" ht="15" x14ac:dyDescent="0.25">
      <c r="A6203" s="217" t="s">
        <v>2953</v>
      </c>
      <c r="B6203" s="217"/>
      <c r="C6203" s="217"/>
      <c r="D6203" s="217"/>
      <c r="E6203" s="217"/>
      <c r="F6203" s="217"/>
      <c r="G6203" s="217"/>
      <c r="H6203" s="217"/>
      <c r="I6203" s="217"/>
      <c r="J6203" s="217"/>
      <c r="K6203" s="217"/>
      <c r="L6203" s="217"/>
      <c r="M6203" s="217"/>
      <c r="N6203" s="217"/>
      <c r="O6203" s="217"/>
      <c r="P6203" s="217"/>
      <c r="Q6203" s="217"/>
      <c r="R6203" s="217"/>
      <c r="S6203" s="217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216" t="s">
        <v>2955</v>
      </c>
      <c r="D6204" s="216"/>
      <c r="E6204" s="216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218" t="s">
        <v>2957</v>
      </c>
      <c r="D6205" s="218"/>
      <c r="E6205" s="218"/>
      <c r="F6205" s="218"/>
      <c r="G6205" s="218"/>
      <c r="H6205" s="218"/>
      <c r="I6205" s="218"/>
      <c r="J6205" s="218"/>
      <c r="K6205" s="218"/>
      <c r="L6205" s="218"/>
      <c r="M6205" s="218"/>
      <c r="N6205" s="218"/>
      <c r="O6205" s="218"/>
      <c r="P6205" s="218"/>
      <c r="Q6205" s="218"/>
      <c r="R6205" s="218"/>
      <c r="S6205" s="219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214" t="s">
        <v>81</v>
      </c>
      <c r="D6206" s="214"/>
      <c r="E6206" s="214"/>
      <c r="F6206" s="214"/>
      <c r="G6206" s="214"/>
      <c r="H6206" s="214"/>
      <c r="I6206" s="214"/>
      <c r="J6206" s="214"/>
      <c r="K6206" s="214"/>
      <c r="L6206" s="214"/>
      <c r="M6206" s="214"/>
      <c r="N6206" s="214"/>
      <c r="O6206" s="214"/>
      <c r="P6206" s="214"/>
      <c r="Q6206" s="214"/>
      <c r="R6206" s="214"/>
      <c r="S6206" s="215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214" t="s">
        <v>1794</v>
      </c>
      <c r="D6207" s="214"/>
      <c r="E6207" s="214"/>
      <c r="F6207" s="214"/>
      <c r="G6207" s="214"/>
      <c r="H6207" s="214"/>
      <c r="I6207" s="214"/>
      <c r="J6207" s="214"/>
      <c r="K6207" s="214"/>
      <c r="L6207" s="214"/>
      <c r="M6207" s="214"/>
      <c r="N6207" s="214"/>
      <c r="O6207" s="214"/>
      <c r="P6207" s="214"/>
      <c r="Q6207" s="214"/>
      <c r="R6207" s="214"/>
      <c r="S6207" s="215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216" t="s">
        <v>2961</v>
      </c>
      <c r="D6210" s="216"/>
      <c r="E6210" s="216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214" t="s">
        <v>1794</v>
      </c>
      <c r="D6211" s="214"/>
      <c r="E6211" s="214"/>
      <c r="F6211" s="214"/>
      <c r="G6211" s="214"/>
      <c r="H6211" s="214"/>
      <c r="I6211" s="214"/>
      <c r="J6211" s="214"/>
      <c r="K6211" s="214"/>
      <c r="L6211" s="214"/>
      <c r="M6211" s="214"/>
      <c r="N6211" s="214"/>
      <c r="O6211" s="214"/>
      <c r="P6211" s="214"/>
      <c r="Q6211" s="214"/>
      <c r="R6211" s="214"/>
      <c r="S6211" s="215"/>
      <c r="BY6211" s="40"/>
      <c r="BZ6211" s="83"/>
      <c r="CC6211" s="48" t="s">
        <v>1794</v>
      </c>
      <c r="CF6211" s="70"/>
    </row>
    <row r="6212" spans="1:84" s="16" customFormat="1" ht="15" x14ac:dyDescent="0.25">
      <c r="A6212" s="213" t="s">
        <v>661</v>
      </c>
      <c r="B6212" s="213"/>
      <c r="C6212" s="213"/>
      <c r="D6212" s="213"/>
      <c r="E6212" s="213"/>
      <c r="F6212" s="213"/>
      <c r="G6212" s="213"/>
      <c r="H6212" s="213"/>
      <c r="I6212" s="213"/>
      <c r="J6212" s="213"/>
      <c r="K6212" s="213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213" t="s">
        <v>214</v>
      </c>
      <c r="B6213" s="213"/>
      <c r="C6213" s="213"/>
      <c r="D6213" s="213"/>
      <c r="E6213" s="213"/>
      <c r="F6213" s="213"/>
      <c r="G6213" s="213"/>
      <c r="H6213" s="213"/>
      <c r="I6213" s="213"/>
      <c r="J6213" s="213"/>
      <c r="K6213" s="213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213" t="s">
        <v>215</v>
      </c>
      <c r="B6214" s="213"/>
      <c r="C6214" s="213"/>
      <c r="D6214" s="213"/>
      <c r="E6214" s="213"/>
      <c r="F6214" s="213"/>
      <c r="G6214" s="213"/>
      <c r="H6214" s="213"/>
      <c r="I6214" s="213"/>
      <c r="J6214" s="213"/>
      <c r="K6214" s="213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213" t="s">
        <v>5354</v>
      </c>
      <c r="B6215" s="213"/>
      <c r="C6215" s="213"/>
      <c r="D6215" s="213"/>
      <c r="E6215" s="213"/>
      <c r="F6215" s="213"/>
      <c r="G6215" s="213"/>
      <c r="H6215" s="213"/>
      <c r="I6215" s="213"/>
      <c r="J6215" s="213"/>
      <c r="K6215" s="213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220" t="s">
        <v>5355</v>
      </c>
      <c r="B6216" s="220"/>
      <c r="C6216" s="220"/>
      <c r="D6216" s="220"/>
      <c r="E6216" s="220"/>
      <c r="F6216" s="220"/>
      <c r="G6216" s="220"/>
      <c r="H6216" s="220"/>
      <c r="I6216" s="220"/>
      <c r="J6216" s="220"/>
      <c r="K6216" s="220"/>
      <c r="L6216" s="220"/>
      <c r="M6216" s="220"/>
      <c r="N6216" s="220"/>
      <c r="O6216" s="220"/>
      <c r="P6216" s="220"/>
      <c r="Q6216" s="220"/>
      <c r="R6216" s="220"/>
      <c r="S6216" s="220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216" t="s">
        <v>2499</v>
      </c>
      <c r="D6217" s="216"/>
      <c r="E6217" s="216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214" t="s">
        <v>2502</v>
      </c>
      <c r="D6218" s="214"/>
      <c r="E6218" s="214"/>
      <c r="F6218" s="214"/>
      <c r="G6218" s="214"/>
      <c r="H6218" s="214"/>
      <c r="I6218" s="214"/>
      <c r="J6218" s="214"/>
      <c r="K6218" s="214"/>
      <c r="L6218" s="214"/>
      <c r="M6218" s="214"/>
      <c r="N6218" s="214"/>
      <c r="O6218" s="214"/>
      <c r="P6218" s="214"/>
      <c r="Q6218" s="214"/>
      <c r="R6218" s="214"/>
      <c r="S6218" s="215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214" t="s">
        <v>81</v>
      </c>
      <c r="D6219" s="214"/>
      <c r="E6219" s="214"/>
      <c r="F6219" s="214"/>
      <c r="G6219" s="214"/>
      <c r="H6219" s="214"/>
      <c r="I6219" s="214"/>
      <c r="J6219" s="214"/>
      <c r="K6219" s="214"/>
      <c r="L6219" s="214"/>
      <c r="M6219" s="214"/>
      <c r="N6219" s="214"/>
      <c r="O6219" s="214"/>
      <c r="P6219" s="214"/>
      <c r="Q6219" s="214"/>
      <c r="R6219" s="214"/>
      <c r="S6219" s="215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214" t="s">
        <v>1794</v>
      </c>
      <c r="D6220" s="214"/>
      <c r="E6220" s="214"/>
      <c r="F6220" s="214"/>
      <c r="G6220" s="214"/>
      <c r="H6220" s="214"/>
      <c r="I6220" s="214"/>
      <c r="J6220" s="214"/>
      <c r="K6220" s="214"/>
      <c r="L6220" s="214"/>
      <c r="M6220" s="214"/>
      <c r="N6220" s="214"/>
      <c r="O6220" s="214"/>
      <c r="P6220" s="214"/>
      <c r="Q6220" s="214"/>
      <c r="R6220" s="214"/>
      <c r="S6220" s="215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216" t="s">
        <v>5361</v>
      </c>
      <c r="D6223" s="216"/>
      <c r="E6223" s="216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218" t="s">
        <v>4072</v>
      </c>
      <c r="D6224" s="218"/>
      <c r="E6224" s="218"/>
      <c r="F6224" s="218"/>
      <c r="G6224" s="218"/>
      <c r="H6224" s="218"/>
      <c r="I6224" s="218"/>
      <c r="J6224" s="218"/>
      <c r="K6224" s="218"/>
      <c r="L6224" s="218"/>
      <c r="M6224" s="218"/>
      <c r="N6224" s="218"/>
      <c r="O6224" s="218"/>
      <c r="P6224" s="218"/>
      <c r="Q6224" s="218"/>
      <c r="R6224" s="218"/>
      <c r="S6224" s="219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214" t="s">
        <v>2511</v>
      </c>
      <c r="D6225" s="214"/>
      <c r="E6225" s="214"/>
      <c r="F6225" s="214"/>
      <c r="G6225" s="214"/>
      <c r="H6225" s="214"/>
      <c r="I6225" s="214"/>
      <c r="J6225" s="214"/>
      <c r="K6225" s="214"/>
      <c r="L6225" s="214"/>
      <c r="M6225" s="214"/>
      <c r="N6225" s="214"/>
      <c r="O6225" s="214"/>
      <c r="P6225" s="214"/>
      <c r="Q6225" s="214"/>
      <c r="R6225" s="214"/>
      <c r="S6225" s="215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214" t="s">
        <v>2512</v>
      </c>
      <c r="D6226" s="214"/>
      <c r="E6226" s="214"/>
      <c r="F6226" s="214"/>
      <c r="G6226" s="214"/>
      <c r="H6226" s="214"/>
      <c r="I6226" s="214"/>
      <c r="J6226" s="214"/>
      <c r="K6226" s="214"/>
      <c r="L6226" s="214"/>
      <c r="M6226" s="214"/>
      <c r="N6226" s="214"/>
      <c r="O6226" s="214"/>
      <c r="P6226" s="214"/>
      <c r="Q6226" s="214"/>
      <c r="R6226" s="214"/>
      <c r="S6226" s="215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214" t="s">
        <v>2513</v>
      </c>
      <c r="D6227" s="214"/>
      <c r="E6227" s="214"/>
      <c r="F6227" s="214"/>
      <c r="G6227" s="214"/>
      <c r="H6227" s="214"/>
      <c r="I6227" s="214"/>
      <c r="J6227" s="214"/>
      <c r="K6227" s="214"/>
      <c r="L6227" s="214"/>
      <c r="M6227" s="214"/>
      <c r="N6227" s="214"/>
      <c r="O6227" s="214"/>
      <c r="P6227" s="214"/>
      <c r="Q6227" s="214"/>
      <c r="R6227" s="214"/>
      <c r="S6227" s="215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216" t="s">
        <v>5364</v>
      </c>
      <c r="D6228" s="216"/>
      <c r="E6228" s="216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218" t="s">
        <v>3190</v>
      </c>
      <c r="D6229" s="218"/>
      <c r="E6229" s="218"/>
      <c r="F6229" s="218"/>
      <c r="G6229" s="218"/>
      <c r="H6229" s="218"/>
      <c r="I6229" s="218"/>
      <c r="J6229" s="218"/>
      <c r="K6229" s="218"/>
      <c r="L6229" s="218"/>
      <c r="M6229" s="218"/>
      <c r="N6229" s="218"/>
      <c r="O6229" s="218"/>
      <c r="P6229" s="218"/>
      <c r="Q6229" s="218"/>
      <c r="R6229" s="218"/>
      <c r="S6229" s="219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214" t="s">
        <v>2511</v>
      </c>
      <c r="D6230" s="214"/>
      <c r="E6230" s="214"/>
      <c r="F6230" s="214"/>
      <c r="G6230" s="214"/>
      <c r="H6230" s="214"/>
      <c r="I6230" s="214"/>
      <c r="J6230" s="214"/>
      <c r="K6230" s="214"/>
      <c r="L6230" s="214"/>
      <c r="M6230" s="214"/>
      <c r="N6230" s="214"/>
      <c r="O6230" s="214"/>
      <c r="P6230" s="214"/>
      <c r="Q6230" s="214"/>
      <c r="R6230" s="214"/>
      <c r="S6230" s="215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214" t="s">
        <v>2512</v>
      </c>
      <c r="D6231" s="214"/>
      <c r="E6231" s="214"/>
      <c r="F6231" s="214"/>
      <c r="G6231" s="214"/>
      <c r="H6231" s="214"/>
      <c r="I6231" s="214"/>
      <c r="J6231" s="214"/>
      <c r="K6231" s="214"/>
      <c r="L6231" s="214"/>
      <c r="M6231" s="214"/>
      <c r="N6231" s="214"/>
      <c r="O6231" s="214"/>
      <c r="P6231" s="214"/>
      <c r="Q6231" s="214"/>
      <c r="R6231" s="214"/>
      <c r="S6231" s="215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214" t="s">
        <v>2513</v>
      </c>
      <c r="D6232" s="214"/>
      <c r="E6232" s="214"/>
      <c r="F6232" s="214"/>
      <c r="G6232" s="214"/>
      <c r="H6232" s="214"/>
      <c r="I6232" s="214"/>
      <c r="J6232" s="214"/>
      <c r="K6232" s="214"/>
      <c r="L6232" s="214"/>
      <c r="M6232" s="214"/>
      <c r="N6232" s="214"/>
      <c r="O6232" s="214"/>
      <c r="P6232" s="214"/>
      <c r="Q6232" s="214"/>
      <c r="R6232" s="214"/>
      <c r="S6232" s="215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216" t="s">
        <v>2712</v>
      </c>
      <c r="D6233" s="216"/>
      <c r="E6233" s="216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214" t="s">
        <v>2502</v>
      </c>
      <c r="D6234" s="214"/>
      <c r="E6234" s="214"/>
      <c r="F6234" s="214"/>
      <c r="G6234" s="214"/>
      <c r="H6234" s="214"/>
      <c r="I6234" s="214"/>
      <c r="J6234" s="214"/>
      <c r="K6234" s="214"/>
      <c r="L6234" s="214"/>
      <c r="M6234" s="214"/>
      <c r="N6234" s="214"/>
      <c r="O6234" s="214"/>
      <c r="P6234" s="214"/>
      <c r="Q6234" s="214"/>
      <c r="R6234" s="214"/>
      <c r="S6234" s="215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214" t="s">
        <v>81</v>
      </c>
      <c r="D6235" s="214"/>
      <c r="E6235" s="214"/>
      <c r="F6235" s="214"/>
      <c r="G6235" s="214"/>
      <c r="H6235" s="214"/>
      <c r="I6235" s="214"/>
      <c r="J6235" s="214"/>
      <c r="K6235" s="214"/>
      <c r="L6235" s="214"/>
      <c r="M6235" s="214"/>
      <c r="N6235" s="214"/>
      <c r="O6235" s="214"/>
      <c r="P6235" s="214"/>
      <c r="Q6235" s="214"/>
      <c r="R6235" s="214"/>
      <c r="S6235" s="215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214" t="s">
        <v>1794</v>
      </c>
      <c r="D6236" s="214"/>
      <c r="E6236" s="214"/>
      <c r="F6236" s="214"/>
      <c r="G6236" s="214"/>
      <c r="H6236" s="214"/>
      <c r="I6236" s="214"/>
      <c r="J6236" s="214"/>
      <c r="K6236" s="214"/>
      <c r="L6236" s="214"/>
      <c r="M6236" s="214"/>
      <c r="N6236" s="214"/>
      <c r="O6236" s="214"/>
      <c r="P6236" s="214"/>
      <c r="Q6236" s="214"/>
      <c r="R6236" s="214"/>
      <c r="S6236" s="215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216" t="s">
        <v>5368</v>
      </c>
      <c r="D6239" s="216"/>
      <c r="E6239" s="216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218" t="s">
        <v>5370</v>
      </c>
      <c r="D6240" s="218"/>
      <c r="E6240" s="218"/>
      <c r="F6240" s="218"/>
      <c r="G6240" s="218"/>
      <c r="H6240" s="218"/>
      <c r="I6240" s="218"/>
      <c r="J6240" s="218"/>
      <c r="K6240" s="218"/>
      <c r="L6240" s="218"/>
      <c r="M6240" s="218"/>
      <c r="N6240" s="218"/>
      <c r="O6240" s="218"/>
      <c r="P6240" s="218"/>
      <c r="Q6240" s="218"/>
      <c r="R6240" s="218"/>
      <c r="S6240" s="219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214" t="s">
        <v>2511</v>
      </c>
      <c r="D6241" s="214"/>
      <c r="E6241" s="214"/>
      <c r="F6241" s="214"/>
      <c r="G6241" s="214"/>
      <c r="H6241" s="214"/>
      <c r="I6241" s="214"/>
      <c r="J6241" s="214"/>
      <c r="K6241" s="214"/>
      <c r="L6241" s="214"/>
      <c r="M6241" s="214"/>
      <c r="N6241" s="214"/>
      <c r="O6241" s="214"/>
      <c r="P6241" s="214"/>
      <c r="Q6241" s="214"/>
      <c r="R6241" s="214"/>
      <c r="S6241" s="215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214" t="s">
        <v>2512</v>
      </c>
      <c r="D6242" s="214"/>
      <c r="E6242" s="214"/>
      <c r="F6242" s="214"/>
      <c r="G6242" s="214"/>
      <c r="H6242" s="214"/>
      <c r="I6242" s="214"/>
      <c r="J6242" s="214"/>
      <c r="K6242" s="214"/>
      <c r="L6242" s="214"/>
      <c r="M6242" s="214"/>
      <c r="N6242" s="214"/>
      <c r="O6242" s="214"/>
      <c r="P6242" s="214"/>
      <c r="Q6242" s="214"/>
      <c r="R6242" s="214"/>
      <c r="S6242" s="215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214" t="s">
        <v>2513</v>
      </c>
      <c r="D6243" s="214"/>
      <c r="E6243" s="214"/>
      <c r="F6243" s="214"/>
      <c r="G6243" s="214"/>
      <c r="H6243" s="214"/>
      <c r="I6243" s="214"/>
      <c r="J6243" s="214"/>
      <c r="K6243" s="214"/>
      <c r="L6243" s="214"/>
      <c r="M6243" s="214"/>
      <c r="N6243" s="214"/>
      <c r="O6243" s="214"/>
      <c r="P6243" s="214"/>
      <c r="Q6243" s="214"/>
      <c r="R6243" s="214"/>
      <c r="S6243" s="215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216" t="s">
        <v>2528</v>
      </c>
      <c r="D6244" s="216"/>
      <c r="E6244" s="216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214" t="s">
        <v>2502</v>
      </c>
      <c r="D6245" s="214"/>
      <c r="E6245" s="214"/>
      <c r="F6245" s="214"/>
      <c r="G6245" s="214"/>
      <c r="H6245" s="214"/>
      <c r="I6245" s="214"/>
      <c r="J6245" s="214"/>
      <c r="K6245" s="214"/>
      <c r="L6245" s="214"/>
      <c r="M6245" s="214"/>
      <c r="N6245" s="214"/>
      <c r="O6245" s="214"/>
      <c r="P6245" s="214"/>
      <c r="Q6245" s="214"/>
      <c r="R6245" s="214"/>
      <c r="S6245" s="215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214" t="s">
        <v>81</v>
      </c>
      <c r="D6246" s="214"/>
      <c r="E6246" s="214"/>
      <c r="F6246" s="214"/>
      <c r="G6246" s="214"/>
      <c r="H6246" s="214"/>
      <c r="I6246" s="214"/>
      <c r="J6246" s="214"/>
      <c r="K6246" s="214"/>
      <c r="L6246" s="214"/>
      <c r="M6246" s="214"/>
      <c r="N6246" s="214"/>
      <c r="O6246" s="214"/>
      <c r="P6246" s="214"/>
      <c r="Q6246" s="214"/>
      <c r="R6246" s="214"/>
      <c r="S6246" s="215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214" t="s">
        <v>1794</v>
      </c>
      <c r="D6247" s="214"/>
      <c r="E6247" s="214"/>
      <c r="F6247" s="214"/>
      <c r="G6247" s="214"/>
      <c r="H6247" s="214"/>
      <c r="I6247" s="214"/>
      <c r="J6247" s="214"/>
      <c r="K6247" s="214"/>
      <c r="L6247" s="214"/>
      <c r="M6247" s="214"/>
      <c r="N6247" s="214"/>
      <c r="O6247" s="214"/>
      <c r="P6247" s="214"/>
      <c r="Q6247" s="214"/>
      <c r="R6247" s="214"/>
      <c r="S6247" s="215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216" t="s">
        <v>5376</v>
      </c>
      <c r="D6250" s="216"/>
      <c r="E6250" s="216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218" t="s">
        <v>5378</v>
      </c>
      <c r="D6251" s="218"/>
      <c r="E6251" s="218"/>
      <c r="F6251" s="218"/>
      <c r="G6251" s="218"/>
      <c r="H6251" s="218"/>
      <c r="I6251" s="218"/>
      <c r="J6251" s="218"/>
      <c r="K6251" s="218"/>
      <c r="L6251" s="218"/>
      <c r="M6251" s="218"/>
      <c r="N6251" s="218"/>
      <c r="O6251" s="218"/>
      <c r="P6251" s="218"/>
      <c r="Q6251" s="218"/>
      <c r="R6251" s="218"/>
      <c r="S6251" s="219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214" t="s">
        <v>2511</v>
      </c>
      <c r="D6252" s="214"/>
      <c r="E6252" s="214"/>
      <c r="F6252" s="214"/>
      <c r="G6252" s="214"/>
      <c r="H6252" s="214"/>
      <c r="I6252" s="214"/>
      <c r="J6252" s="214"/>
      <c r="K6252" s="214"/>
      <c r="L6252" s="214"/>
      <c r="M6252" s="214"/>
      <c r="N6252" s="214"/>
      <c r="O6252" s="214"/>
      <c r="P6252" s="214"/>
      <c r="Q6252" s="214"/>
      <c r="R6252" s="214"/>
      <c r="S6252" s="215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214" t="s">
        <v>2512</v>
      </c>
      <c r="D6253" s="214"/>
      <c r="E6253" s="214"/>
      <c r="F6253" s="214"/>
      <c r="G6253" s="214"/>
      <c r="H6253" s="214"/>
      <c r="I6253" s="214"/>
      <c r="J6253" s="214"/>
      <c r="K6253" s="214"/>
      <c r="L6253" s="214"/>
      <c r="M6253" s="214"/>
      <c r="N6253" s="214"/>
      <c r="O6253" s="214"/>
      <c r="P6253" s="214"/>
      <c r="Q6253" s="214"/>
      <c r="R6253" s="214"/>
      <c r="S6253" s="215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214" t="s">
        <v>2513</v>
      </c>
      <c r="D6254" s="214"/>
      <c r="E6254" s="214"/>
      <c r="F6254" s="214"/>
      <c r="G6254" s="214"/>
      <c r="H6254" s="214"/>
      <c r="I6254" s="214"/>
      <c r="J6254" s="214"/>
      <c r="K6254" s="214"/>
      <c r="L6254" s="214"/>
      <c r="M6254" s="214"/>
      <c r="N6254" s="214"/>
      <c r="O6254" s="214"/>
      <c r="P6254" s="214"/>
      <c r="Q6254" s="214"/>
      <c r="R6254" s="214"/>
      <c r="S6254" s="215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216" t="s">
        <v>2550</v>
      </c>
      <c r="D6255" s="216"/>
      <c r="E6255" s="216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214" t="s">
        <v>2502</v>
      </c>
      <c r="D6256" s="214"/>
      <c r="E6256" s="214"/>
      <c r="F6256" s="214"/>
      <c r="G6256" s="214"/>
      <c r="H6256" s="214"/>
      <c r="I6256" s="214"/>
      <c r="J6256" s="214"/>
      <c r="K6256" s="214"/>
      <c r="L6256" s="214"/>
      <c r="M6256" s="214"/>
      <c r="N6256" s="214"/>
      <c r="O6256" s="214"/>
      <c r="P6256" s="214"/>
      <c r="Q6256" s="214"/>
      <c r="R6256" s="214"/>
      <c r="S6256" s="215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214" t="s">
        <v>81</v>
      </c>
      <c r="D6257" s="214"/>
      <c r="E6257" s="214"/>
      <c r="F6257" s="214"/>
      <c r="G6257" s="214"/>
      <c r="H6257" s="214"/>
      <c r="I6257" s="214"/>
      <c r="J6257" s="214"/>
      <c r="K6257" s="214"/>
      <c r="L6257" s="214"/>
      <c r="M6257" s="214"/>
      <c r="N6257" s="214"/>
      <c r="O6257" s="214"/>
      <c r="P6257" s="214"/>
      <c r="Q6257" s="214"/>
      <c r="R6257" s="214"/>
      <c r="S6257" s="215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214" t="s">
        <v>1794</v>
      </c>
      <c r="D6258" s="214"/>
      <c r="E6258" s="214"/>
      <c r="F6258" s="214"/>
      <c r="G6258" s="214"/>
      <c r="H6258" s="214"/>
      <c r="I6258" s="214"/>
      <c r="J6258" s="214"/>
      <c r="K6258" s="214"/>
      <c r="L6258" s="214"/>
      <c r="M6258" s="214"/>
      <c r="N6258" s="214"/>
      <c r="O6258" s="214"/>
      <c r="P6258" s="214"/>
      <c r="Q6258" s="214"/>
      <c r="R6258" s="214"/>
      <c r="S6258" s="215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216" t="s">
        <v>5382</v>
      </c>
      <c r="D6261" s="216"/>
      <c r="E6261" s="216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218" t="s">
        <v>5384</v>
      </c>
      <c r="D6262" s="218"/>
      <c r="E6262" s="218"/>
      <c r="F6262" s="218"/>
      <c r="G6262" s="218"/>
      <c r="H6262" s="218"/>
      <c r="I6262" s="218"/>
      <c r="J6262" s="218"/>
      <c r="K6262" s="218"/>
      <c r="L6262" s="218"/>
      <c r="M6262" s="218"/>
      <c r="N6262" s="218"/>
      <c r="O6262" s="218"/>
      <c r="P6262" s="218"/>
      <c r="Q6262" s="218"/>
      <c r="R6262" s="218"/>
      <c r="S6262" s="219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214" t="s">
        <v>2511</v>
      </c>
      <c r="D6263" s="214"/>
      <c r="E6263" s="214"/>
      <c r="F6263" s="214"/>
      <c r="G6263" s="214"/>
      <c r="H6263" s="214"/>
      <c r="I6263" s="214"/>
      <c r="J6263" s="214"/>
      <c r="K6263" s="214"/>
      <c r="L6263" s="214"/>
      <c r="M6263" s="214"/>
      <c r="N6263" s="214"/>
      <c r="O6263" s="214"/>
      <c r="P6263" s="214"/>
      <c r="Q6263" s="214"/>
      <c r="R6263" s="214"/>
      <c r="S6263" s="215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214" t="s">
        <v>2512</v>
      </c>
      <c r="D6264" s="214"/>
      <c r="E6264" s="214"/>
      <c r="F6264" s="214"/>
      <c r="G6264" s="214"/>
      <c r="H6264" s="214"/>
      <c r="I6264" s="214"/>
      <c r="J6264" s="214"/>
      <c r="K6264" s="214"/>
      <c r="L6264" s="214"/>
      <c r="M6264" s="214"/>
      <c r="N6264" s="214"/>
      <c r="O6264" s="214"/>
      <c r="P6264" s="214"/>
      <c r="Q6264" s="214"/>
      <c r="R6264" s="214"/>
      <c r="S6264" s="215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214" t="s">
        <v>2513</v>
      </c>
      <c r="D6265" s="214"/>
      <c r="E6265" s="214"/>
      <c r="F6265" s="214"/>
      <c r="G6265" s="214"/>
      <c r="H6265" s="214"/>
      <c r="I6265" s="214"/>
      <c r="J6265" s="214"/>
      <c r="K6265" s="214"/>
      <c r="L6265" s="214"/>
      <c r="M6265" s="214"/>
      <c r="N6265" s="214"/>
      <c r="O6265" s="214"/>
      <c r="P6265" s="214"/>
      <c r="Q6265" s="214"/>
      <c r="R6265" s="214"/>
      <c r="S6265" s="215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216" t="s">
        <v>2560</v>
      </c>
      <c r="D6266" s="216"/>
      <c r="E6266" s="216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214" t="s">
        <v>2502</v>
      </c>
      <c r="D6267" s="214"/>
      <c r="E6267" s="214"/>
      <c r="F6267" s="214"/>
      <c r="G6267" s="214"/>
      <c r="H6267" s="214"/>
      <c r="I6267" s="214"/>
      <c r="J6267" s="214"/>
      <c r="K6267" s="214"/>
      <c r="L6267" s="214"/>
      <c r="M6267" s="214"/>
      <c r="N6267" s="214"/>
      <c r="O6267" s="214"/>
      <c r="P6267" s="214"/>
      <c r="Q6267" s="214"/>
      <c r="R6267" s="214"/>
      <c r="S6267" s="215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214" t="s">
        <v>81</v>
      </c>
      <c r="D6268" s="214"/>
      <c r="E6268" s="214"/>
      <c r="F6268" s="214"/>
      <c r="G6268" s="214"/>
      <c r="H6268" s="214"/>
      <c r="I6268" s="214"/>
      <c r="J6268" s="214"/>
      <c r="K6268" s="214"/>
      <c r="L6268" s="214"/>
      <c r="M6268" s="214"/>
      <c r="N6268" s="214"/>
      <c r="O6268" s="214"/>
      <c r="P6268" s="214"/>
      <c r="Q6268" s="214"/>
      <c r="R6268" s="214"/>
      <c r="S6268" s="215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214" t="s">
        <v>1794</v>
      </c>
      <c r="D6269" s="214"/>
      <c r="E6269" s="214"/>
      <c r="F6269" s="214"/>
      <c r="G6269" s="214"/>
      <c r="H6269" s="214"/>
      <c r="I6269" s="214"/>
      <c r="J6269" s="214"/>
      <c r="K6269" s="214"/>
      <c r="L6269" s="214"/>
      <c r="M6269" s="214"/>
      <c r="N6269" s="214"/>
      <c r="O6269" s="214"/>
      <c r="P6269" s="214"/>
      <c r="Q6269" s="214"/>
      <c r="R6269" s="214"/>
      <c r="S6269" s="215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216" t="s">
        <v>5388</v>
      </c>
      <c r="D6272" s="216"/>
      <c r="E6272" s="216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218" t="s">
        <v>5390</v>
      </c>
      <c r="D6273" s="218"/>
      <c r="E6273" s="218"/>
      <c r="F6273" s="218"/>
      <c r="G6273" s="218"/>
      <c r="H6273" s="218"/>
      <c r="I6273" s="218"/>
      <c r="J6273" s="218"/>
      <c r="K6273" s="218"/>
      <c r="L6273" s="218"/>
      <c r="M6273" s="218"/>
      <c r="N6273" s="218"/>
      <c r="O6273" s="218"/>
      <c r="P6273" s="218"/>
      <c r="Q6273" s="218"/>
      <c r="R6273" s="218"/>
      <c r="S6273" s="219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214" t="s">
        <v>2511</v>
      </c>
      <c r="D6274" s="214"/>
      <c r="E6274" s="214"/>
      <c r="F6274" s="214"/>
      <c r="G6274" s="214"/>
      <c r="H6274" s="214"/>
      <c r="I6274" s="214"/>
      <c r="J6274" s="214"/>
      <c r="K6274" s="214"/>
      <c r="L6274" s="214"/>
      <c r="M6274" s="214"/>
      <c r="N6274" s="214"/>
      <c r="O6274" s="214"/>
      <c r="P6274" s="214"/>
      <c r="Q6274" s="214"/>
      <c r="R6274" s="214"/>
      <c r="S6274" s="215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214" t="s">
        <v>2512</v>
      </c>
      <c r="D6275" s="214"/>
      <c r="E6275" s="214"/>
      <c r="F6275" s="214"/>
      <c r="G6275" s="214"/>
      <c r="H6275" s="214"/>
      <c r="I6275" s="214"/>
      <c r="J6275" s="214"/>
      <c r="K6275" s="214"/>
      <c r="L6275" s="214"/>
      <c r="M6275" s="214"/>
      <c r="N6275" s="214"/>
      <c r="O6275" s="214"/>
      <c r="P6275" s="214"/>
      <c r="Q6275" s="214"/>
      <c r="R6275" s="214"/>
      <c r="S6275" s="215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214" t="s">
        <v>2513</v>
      </c>
      <c r="D6276" s="214"/>
      <c r="E6276" s="214"/>
      <c r="F6276" s="214"/>
      <c r="G6276" s="214"/>
      <c r="H6276" s="214"/>
      <c r="I6276" s="214"/>
      <c r="J6276" s="214"/>
      <c r="K6276" s="214"/>
      <c r="L6276" s="214"/>
      <c r="M6276" s="214"/>
      <c r="N6276" s="214"/>
      <c r="O6276" s="214"/>
      <c r="P6276" s="214"/>
      <c r="Q6276" s="214"/>
      <c r="R6276" s="214"/>
      <c r="S6276" s="215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216" t="s">
        <v>2570</v>
      </c>
      <c r="D6277" s="216"/>
      <c r="E6277" s="216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214" t="s">
        <v>81</v>
      </c>
      <c r="D6278" s="214"/>
      <c r="E6278" s="214"/>
      <c r="F6278" s="214"/>
      <c r="G6278" s="214"/>
      <c r="H6278" s="214"/>
      <c r="I6278" s="214"/>
      <c r="J6278" s="214"/>
      <c r="K6278" s="214"/>
      <c r="L6278" s="214"/>
      <c r="M6278" s="214"/>
      <c r="N6278" s="214"/>
      <c r="O6278" s="214"/>
      <c r="P6278" s="214"/>
      <c r="Q6278" s="214"/>
      <c r="R6278" s="214"/>
      <c r="S6278" s="215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214" t="s">
        <v>1794</v>
      </c>
      <c r="D6279" s="214"/>
      <c r="E6279" s="214"/>
      <c r="F6279" s="214"/>
      <c r="G6279" s="214"/>
      <c r="H6279" s="214"/>
      <c r="I6279" s="214"/>
      <c r="J6279" s="214"/>
      <c r="K6279" s="214"/>
      <c r="L6279" s="214"/>
      <c r="M6279" s="214"/>
      <c r="N6279" s="214"/>
      <c r="O6279" s="214"/>
      <c r="P6279" s="214"/>
      <c r="Q6279" s="214"/>
      <c r="R6279" s="214"/>
      <c r="S6279" s="215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216" t="s">
        <v>5394</v>
      </c>
      <c r="D6282" s="216"/>
      <c r="E6282" s="216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218" t="s">
        <v>5396</v>
      </c>
      <c r="D6283" s="218"/>
      <c r="E6283" s="218"/>
      <c r="F6283" s="218"/>
      <c r="G6283" s="218"/>
      <c r="H6283" s="218"/>
      <c r="I6283" s="218"/>
      <c r="J6283" s="218"/>
      <c r="K6283" s="218"/>
      <c r="L6283" s="218"/>
      <c r="M6283" s="218"/>
      <c r="N6283" s="218"/>
      <c r="O6283" s="218"/>
      <c r="P6283" s="218"/>
      <c r="Q6283" s="218"/>
      <c r="R6283" s="218"/>
      <c r="S6283" s="219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214" t="s">
        <v>2511</v>
      </c>
      <c r="D6284" s="214"/>
      <c r="E6284" s="214"/>
      <c r="F6284" s="214"/>
      <c r="G6284" s="214"/>
      <c r="H6284" s="214"/>
      <c r="I6284" s="214"/>
      <c r="J6284" s="214"/>
      <c r="K6284" s="214"/>
      <c r="L6284" s="214"/>
      <c r="M6284" s="214"/>
      <c r="N6284" s="214"/>
      <c r="O6284" s="214"/>
      <c r="P6284" s="214"/>
      <c r="Q6284" s="214"/>
      <c r="R6284" s="214"/>
      <c r="S6284" s="215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214" t="s">
        <v>2512</v>
      </c>
      <c r="D6285" s="214"/>
      <c r="E6285" s="214"/>
      <c r="F6285" s="214"/>
      <c r="G6285" s="214"/>
      <c r="H6285" s="214"/>
      <c r="I6285" s="214"/>
      <c r="J6285" s="214"/>
      <c r="K6285" s="214"/>
      <c r="L6285" s="214"/>
      <c r="M6285" s="214"/>
      <c r="N6285" s="214"/>
      <c r="O6285" s="214"/>
      <c r="P6285" s="214"/>
      <c r="Q6285" s="214"/>
      <c r="R6285" s="214"/>
      <c r="S6285" s="215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214" t="s">
        <v>2513</v>
      </c>
      <c r="D6286" s="214"/>
      <c r="E6286" s="214"/>
      <c r="F6286" s="214"/>
      <c r="G6286" s="214"/>
      <c r="H6286" s="214"/>
      <c r="I6286" s="214"/>
      <c r="J6286" s="214"/>
      <c r="K6286" s="214"/>
      <c r="L6286" s="214"/>
      <c r="M6286" s="214"/>
      <c r="N6286" s="214"/>
      <c r="O6286" s="214"/>
      <c r="P6286" s="214"/>
      <c r="Q6286" s="214"/>
      <c r="R6286" s="214"/>
      <c r="S6286" s="215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216" t="s">
        <v>2584</v>
      </c>
      <c r="D6287" s="216"/>
      <c r="E6287" s="216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214" t="s">
        <v>2502</v>
      </c>
      <c r="D6288" s="214"/>
      <c r="E6288" s="214"/>
      <c r="F6288" s="214"/>
      <c r="G6288" s="214"/>
      <c r="H6288" s="214"/>
      <c r="I6288" s="214"/>
      <c r="J6288" s="214"/>
      <c r="K6288" s="214"/>
      <c r="L6288" s="214"/>
      <c r="M6288" s="214"/>
      <c r="N6288" s="214"/>
      <c r="O6288" s="214"/>
      <c r="P6288" s="214"/>
      <c r="Q6288" s="214"/>
      <c r="R6288" s="214"/>
      <c r="S6288" s="215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214" t="s">
        <v>81</v>
      </c>
      <c r="D6289" s="214"/>
      <c r="E6289" s="214"/>
      <c r="F6289" s="214"/>
      <c r="G6289" s="214"/>
      <c r="H6289" s="214"/>
      <c r="I6289" s="214"/>
      <c r="J6289" s="214"/>
      <c r="K6289" s="214"/>
      <c r="L6289" s="214"/>
      <c r="M6289" s="214"/>
      <c r="N6289" s="214"/>
      <c r="O6289" s="214"/>
      <c r="P6289" s="214"/>
      <c r="Q6289" s="214"/>
      <c r="R6289" s="214"/>
      <c r="S6289" s="215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214" t="s">
        <v>1794</v>
      </c>
      <c r="D6290" s="214"/>
      <c r="E6290" s="214"/>
      <c r="F6290" s="214"/>
      <c r="G6290" s="214"/>
      <c r="H6290" s="214"/>
      <c r="I6290" s="214"/>
      <c r="J6290" s="214"/>
      <c r="K6290" s="214"/>
      <c r="L6290" s="214"/>
      <c r="M6290" s="214"/>
      <c r="N6290" s="214"/>
      <c r="O6290" s="214"/>
      <c r="P6290" s="214"/>
      <c r="Q6290" s="214"/>
      <c r="R6290" s="214"/>
      <c r="S6290" s="215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216" t="s">
        <v>5400</v>
      </c>
      <c r="D6293" s="216"/>
      <c r="E6293" s="216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218" t="s">
        <v>5402</v>
      </c>
      <c r="D6294" s="218"/>
      <c r="E6294" s="218"/>
      <c r="F6294" s="218"/>
      <c r="G6294" s="218"/>
      <c r="H6294" s="218"/>
      <c r="I6294" s="218"/>
      <c r="J6294" s="218"/>
      <c r="K6294" s="218"/>
      <c r="L6294" s="218"/>
      <c r="M6294" s="218"/>
      <c r="N6294" s="218"/>
      <c r="O6294" s="218"/>
      <c r="P6294" s="218"/>
      <c r="Q6294" s="218"/>
      <c r="R6294" s="218"/>
      <c r="S6294" s="219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214" t="s">
        <v>2511</v>
      </c>
      <c r="D6295" s="214"/>
      <c r="E6295" s="214"/>
      <c r="F6295" s="214"/>
      <c r="G6295" s="214"/>
      <c r="H6295" s="214"/>
      <c r="I6295" s="214"/>
      <c r="J6295" s="214"/>
      <c r="K6295" s="214"/>
      <c r="L6295" s="214"/>
      <c r="M6295" s="214"/>
      <c r="N6295" s="214"/>
      <c r="O6295" s="214"/>
      <c r="P6295" s="214"/>
      <c r="Q6295" s="214"/>
      <c r="R6295" s="214"/>
      <c r="S6295" s="215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214" t="s">
        <v>2512</v>
      </c>
      <c r="D6296" s="214"/>
      <c r="E6296" s="214"/>
      <c r="F6296" s="214"/>
      <c r="G6296" s="214"/>
      <c r="H6296" s="214"/>
      <c r="I6296" s="214"/>
      <c r="J6296" s="214"/>
      <c r="K6296" s="214"/>
      <c r="L6296" s="214"/>
      <c r="M6296" s="214"/>
      <c r="N6296" s="214"/>
      <c r="O6296" s="214"/>
      <c r="P6296" s="214"/>
      <c r="Q6296" s="214"/>
      <c r="R6296" s="214"/>
      <c r="S6296" s="215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214" t="s">
        <v>2513</v>
      </c>
      <c r="D6297" s="214"/>
      <c r="E6297" s="214"/>
      <c r="F6297" s="214"/>
      <c r="G6297" s="214"/>
      <c r="H6297" s="214"/>
      <c r="I6297" s="214"/>
      <c r="J6297" s="214"/>
      <c r="K6297" s="214"/>
      <c r="L6297" s="214"/>
      <c r="M6297" s="214"/>
      <c r="N6297" s="214"/>
      <c r="O6297" s="214"/>
      <c r="P6297" s="214"/>
      <c r="Q6297" s="214"/>
      <c r="R6297" s="214"/>
      <c r="S6297" s="215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216" t="s">
        <v>5405</v>
      </c>
      <c r="D6298" s="216"/>
      <c r="E6298" s="216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218" t="s">
        <v>5407</v>
      </c>
      <c r="D6299" s="218"/>
      <c r="E6299" s="218"/>
      <c r="F6299" s="218"/>
      <c r="G6299" s="218"/>
      <c r="H6299" s="218"/>
      <c r="I6299" s="218"/>
      <c r="J6299" s="218"/>
      <c r="K6299" s="218"/>
      <c r="L6299" s="218"/>
      <c r="M6299" s="218"/>
      <c r="N6299" s="218"/>
      <c r="O6299" s="218"/>
      <c r="P6299" s="218"/>
      <c r="Q6299" s="218"/>
      <c r="R6299" s="218"/>
      <c r="S6299" s="219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214" t="s">
        <v>2511</v>
      </c>
      <c r="D6300" s="214"/>
      <c r="E6300" s="214"/>
      <c r="F6300" s="214"/>
      <c r="G6300" s="214"/>
      <c r="H6300" s="214"/>
      <c r="I6300" s="214"/>
      <c r="J6300" s="214"/>
      <c r="K6300" s="214"/>
      <c r="L6300" s="214"/>
      <c r="M6300" s="214"/>
      <c r="N6300" s="214"/>
      <c r="O6300" s="214"/>
      <c r="P6300" s="214"/>
      <c r="Q6300" s="214"/>
      <c r="R6300" s="214"/>
      <c r="S6300" s="215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214" t="s">
        <v>2512</v>
      </c>
      <c r="D6301" s="214"/>
      <c r="E6301" s="214"/>
      <c r="F6301" s="214"/>
      <c r="G6301" s="214"/>
      <c r="H6301" s="214"/>
      <c r="I6301" s="214"/>
      <c r="J6301" s="214"/>
      <c r="K6301" s="214"/>
      <c r="L6301" s="214"/>
      <c r="M6301" s="214"/>
      <c r="N6301" s="214"/>
      <c r="O6301" s="214"/>
      <c r="P6301" s="214"/>
      <c r="Q6301" s="214"/>
      <c r="R6301" s="214"/>
      <c r="S6301" s="215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214" t="s">
        <v>2513</v>
      </c>
      <c r="D6302" s="214"/>
      <c r="E6302" s="214"/>
      <c r="F6302" s="214"/>
      <c r="G6302" s="214"/>
      <c r="H6302" s="214"/>
      <c r="I6302" s="214"/>
      <c r="J6302" s="214"/>
      <c r="K6302" s="214"/>
      <c r="L6302" s="214"/>
      <c r="M6302" s="214"/>
      <c r="N6302" s="214"/>
      <c r="O6302" s="214"/>
      <c r="P6302" s="214"/>
      <c r="Q6302" s="214"/>
      <c r="R6302" s="214"/>
      <c r="S6302" s="215"/>
      <c r="BY6302" s="40"/>
      <c r="BZ6302" s="83"/>
      <c r="CC6302" s="48" t="s">
        <v>2513</v>
      </c>
      <c r="CF6302" s="70"/>
    </row>
    <row r="6303" spans="1:84" s="16" customFormat="1" ht="15" x14ac:dyDescent="0.25">
      <c r="A6303" s="217" t="s">
        <v>2613</v>
      </c>
      <c r="B6303" s="217"/>
      <c r="C6303" s="217"/>
      <c r="D6303" s="217"/>
      <c r="E6303" s="217"/>
      <c r="F6303" s="217"/>
      <c r="G6303" s="217"/>
      <c r="H6303" s="217"/>
      <c r="I6303" s="217"/>
      <c r="J6303" s="217"/>
      <c r="K6303" s="217"/>
      <c r="L6303" s="217"/>
      <c r="M6303" s="217"/>
      <c r="N6303" s="217"/>
      <c r="O6303" s="217"/>
      <c r="P6303" s="217"/>
      <c r="Q6303" s="217"/>
      <c r="R6303" s="217"/>
      <c r="S6303" s="217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216" t="s">
        <v>2632</v>
      </c>
      <c r="D6304" s="216"/>
      <c r="E6304" s="216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214" t="s">
        <v>81</v>
      </c>
      <c r="D6305" s="214"/>
      <c r="E6305" s="214"/>
      <c r="F6305" s="214"/>
      <c r="G6305" s="214"/>
      <c r="H6305" s="214"/>
      <c r="I6305" s="214"/>
      <c r="J6305" s="214"/>
      <c r="K6305" s="214"/>
      <c r="L6305" s="214"/>
      <c r="M6305" s="214"/>
      <c r="N6305" s="214"/>
      <c r="O6305" s="214"/>
      <c r="P6305" s="214"/>
      <c r="Q6305" s="214"/>
      <c r="R6305" s="214"/>
      <c r="S6305" s="215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214" t="s">
        <v>1794</v>
      </c>
      <c r="D6306" s="214"/>
      <c r="E6306" s="214"/>
      <c r="F6306" s="214"/>
      <c r="G6306" s="214"/>
      <c r="H6306" s="214"/>
      <c r="I6306" s="214"/>
      <c r="J6306" s="214"/>
      <c r="K6306" s="214"/>
      <c r="L6306" s="214"/>
      <c r="M6306" s="214"/>
      <c r="N6306" s="214"/>
      <c r="O6306" s="214"/>
      <c r="P6306" s="214"/>
      <c r="Q6306" s="214"/>
      <c r="R6306" s="214"/>
      <c r="S6306" s="215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216" t="s">
        <v>2637</v>
      </c>
      <c r="D6309" s="216"/>
      <c r="E6309" s="216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218" t="s">
        <v>2639</v>
      </c>
      <c r="D6310" s="218"/>
      <c r="E6310" s="218"/>
      <c r="F6310" s="218"/>
      <c r="G6310" s="218"/>
      <c r="H6310" s="218"/>
      <c r="I6310" s="218"/>
      <c r="J6310" s="218"/>
      <c r="K6310" s="218"/>
      <c r="L6310" s="218"/>
      <c r="M6310" s="218"/>
      <c r="N6310" s="218"/>
      <c r="O6310" s="218"/>
      <c r="P6310" s="218"/>
      <c r="Q6310" s="218"/>
      <c r="R6310" s="218"/>
      <c r="S6310" s="219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214" t="s">
        <v>2511</v>
      </c>
      <c r="D6311" s="214"/>
      <c r="E6311" s="214"/>
      <c r="F6311" s="214"/>
      <c r="G6311" s="214"/>
      <c r="H6311" s="214"/>
      <c r="I6311" s="214"/>
      <c r="J6311" s="214"/>
      <c r="K6311" s="214"/>
      <c r="L6311" s="214"/>
      <c r="M6311" s="214"/>
      <c r="N6311" s="214"/>
      <c r="O6311" s="214"/>
      <c r="P6311" s="214"/>
      <c r="Q6311" s="214"/>
      <c r="R6311" s="214"/>
      <c r="S6311" s="215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214" t="s">
        <v>2512</v>
      </c>
      <c r="D6312" s="214"/>
      <c r="E6312" s="214"/>
      <c r="F6312" s="214"/>
      <c r="G6312" s="214"/>
      <c r="H6312" s="214"/>
      <c r="I6312" s="214"/>
      <c r="J6312" s="214"/>
      <c r="K6312" s="214"/>
      <c r="L6312" s="214"/>
      <c r="M6312" s="214"/>
      <c r="N6312" s="214"/>
      <c r="O6312" s="214"/>
      <c r="P6312" s="214"/>
      <c r="Q6312" s="214"/>
      <c r="R6312" s="214"/>
      <c r="S6312" s="215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214" t="s">
        <v>2513</v>
      </c>
      <c r="D6313" s="214"/>
      <c r="E6313" s="214"/>
      <c r="F6313" s="214"/>
      <c r="G6313" s="214"/>
      <c r="H6313" s="214"/>
      <c r="I6313" s="214"/>
      <c r="J6313" s="214"/>
      <c r="K6313" s="214"/>
      <c r="L6313" s="214"/>
      <c r="M6313" s="214"/>
      <c r="N6313" s="214"/>
      <c r="O6313" s="214"/>
      <c r="P6313" s="214"/>
      <c r="Q6313" s="214"/>
      <c r="R6313" s="214"/>
      <c r="S6313" s="215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216" t="s">
        <v>2641</v>
      </c>
      <c r="D6314" s="216"/>
      <c r="E6314" s="216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214" t="s">
        <v>81</v>
      </c>
      <c r="D6315" s="214"/>
      <c r="E6315" s="214"/>
      <c r="F6315" s="214"/>
      <c r="G6315" s="214"/>
      <c r="H6315" s="214"/>
      <c r="I6315" s="214"/>
      <c r="J6315" s="214"/>
      <c r="K6315" s="214"/>
      <c r="L6315" s="214"/>
      <c r="M6315" s="214"/>
      <c r="N6315" s="214"/>
      <c r="O6315" s="214"/>
      <c r="P6315" s="214"/>
      <c r="Q6315" s="214"/>
      <c r="R6315" s="214"/>
      <c r="S6315" s="215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214" t="s">
        <v>1794</v>
      </c>
      <c r="D6316" s="214"/>
      <c r="E6316" s="214"/>
      <c r="F6316" s="214"/>
      <c r="G6316" s="214"/>
      <c r="H6316" s="214"/>
      <c r="I6316" s="214"/>
      <c r="J6316" s="214"/>
      <c r="K6316" s="214"/>
      <c r="L6316" s="214"/>
      <c r="M6316" s="214"/>
      <c r="N6316" s="214"/>
      <c r="O6316" s="214"/>
      <c r="P6316" s="214"/>
      <c r="Q6316" s="214"/>
      <c r="R6316" s="214"/>
      <c r="S6316" s="215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216" t="s">
        <v>5414</v>
      </c>
      <c r="D6319" s="216"/>
      <c r="E6319" s="216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218" t="s">
        <v>2648</v>
      </c>
      <c r="D6320" s="218"/>
      <c r="E6320" s="218"/>
      <c r="F6320" s="218"/>
      <c r="G6320" s="218"/>
      <c r="H6320" s="218"/>
      <c r="I6320" s="218"/>
      <c r="J6320" s="218"/>
      <c r="K6320" s="218"/>
      <c r="L6320" s="218"/>
      <c r="M6320" s="218"/>
      <c r="N6320" s="218"/>
      <c r="O6320" s="218"/>
      <c r="P6320" s="218"/>
      <c r="Q6320" s="218"/>
      <c r="R6320" s="218"/>
      <c r="S6320" s="219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214" t="s">
        <v>2511</v>
      </c>
      <c r="D6321" s="214"/>
      <c r="E6321" s="214"/>
      <c r="F6321" s="214"/>
      <c r="G6321" s="214"/>
      <c r="H6321" s="214"/>
      <c r="I6321" s="214"/>
      <c r="J6321" s="214"/>
      <c r="K6321" s="214"/>
      <c r="L6321" s="214"/>
      <c r="M6321" s="214"/>
      <c r="N6321" s="214"/>
      <c r="O6321" s="214"/>
      <c r="P6321" s="214"/>
      <c r="Q6321" s="214"/>
      <c r="R6321" s="214"/>
      <c r="S6321" s="215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214" t="s">
        <v>2512</v>
      </c>
      <c r="D6322" s="214"/>
      <c r="E6322" s="214"/>
      <c r="F6322" s="214"/>
      <c r="G6322" s="214"/>
      <c r="H6322" s="214"/>
      <c r="I6322" s="214"/>
      <c r="J6322" s="214"/>
      <c r="K6322" s="214"/>
      <c r="L6322" s="214"/>
      <c r="M6322" s="214"/>
      <c r="N6322" s="214"/>
      <c r="O6322" s="214"/>
      <c r="P6322" s="214"/>
      <c r="Q6322" s="214"/>
      <c r="R6322" s="214"/>
      <c r="S6322" s="215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214" t="s">
        <v>2513</v>
      </c>
      <c r="D6323" s="214"/>
      <c r="E6323" s="214"/>
      <c r="F6323" s="214"/>
      <c r="G6323" s="214"/>
      <c r="H6323" s="214"/>
      <c r="I6323" s="214"/>
      <c r="J6323" s="214"/>
      <c r="K6323" s="214"/>
      <c r="L6323" s="214"/>
      <c r="M6323" s="214"/>
      <c r="N6323" s="214"/>
      <c r="O6323" s="214"/>
      <c r="P6323" s="214"/>
      <c r="Q6323" s="214"/>
      <c r="R6323" s="214"/>
      <c r="S6323" s="215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216" t="s">
        <v>2650</v>
      </c>
      <c r="D6324" s="216"/>
      <c r="E6324" s="216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214" t="s">
        <v>81</v>
      </c>
      <c r="D6325" s="214"/>
      <c r="E6325" s="214"/>
      <c r="F6325" s="214"/>
      <c r="G6325" s="214"/>
      <c r="H6325" s="214"/>
      <c r="I6325" s="214"/>
      <c r="J6325" s="214"/>
      <c r="K6325" s="214"/>
      <c r="L6325" s="214"/>
      <c r="M6325" s="214"/>
      <c r="N6325" s="214"/>
      <c r="O6325" s="214"/>
      <c r="P6325" s="214"/>
      <c r="Q6325" s="214"/>
      <c r="R6325" s="214"/>
      <c r="S6325" s="215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214" t="s">
        <v>1794</v>
      </c>
      <c r="D6326" s="214"/>
      <c r="E6326" s="214"/>
      <c r="F6326" s="214"/>
      <c r="G6326" s="214"/>
      <c r="H6326" s="214"/>
      <c r="I6326" s="214"/>
      <c r="J6326" s="214"/>
      <c r="K6326" s="214"/>
      <c r="L6326" s="214"/>
      <c r="M6326" s="214"/>
      <c r="N6326" s="214"/>
      <c r="O6326" s="214"/>
      <c r="P6326" s="214"/>
      <c r="Q6326" s="214"/>
      <c r="R6326" s="214"/>
      <c r="S6326" s="215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216" t="s">
        <v>2655</v>
      </c>
      <c r="D6329" s="216"/>
      <c r="E6329" s="216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218" t="s">
        <v>3583</v>
      </c>
      <c r="D6330" s="218"/>
      <c r="E6330" s="218"/>
      <c r="F6330" s="218"/>
      <c r="G6330" s="218"/>
      <c r="H6330" s="218"/>
      <c r="I6330" s="218"/>
      <c r="J6330" s="218"/>
      <c r="K6330" s="218"/>
      <c r="L6330" s="218"/>
      <c r="M6330" s="218"/>
      <c r="N6330" s="218"/>
      <c r="O6330" s="218"/>
      <c r="P6330" s="218"/>
      <c r="Q6330" s="218"/>
      <c r="R6330" s="218"/>
      <c r="S6330" s="219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214" t="s">
        <v>2511</v>
      </c>
      <c r="D6331" s="214"/>
      <c r="E6331" s="214"/>
      <c r="F6331" s="214"/>
      <c r="G6331" s="214"/>
      <c r="H6331" s="214"/>
      <c r="I6331" s="214"/>
      <c r="J6331" s="214"/>
      <c r="K6331" s="214"/>
      <c r="L6331" s="214"/>
      <c r="M6331" s="214"/>
      <c r="N6331" s="214"/>
      <c r="O6331" s="214"/>
      <c r="P6331" s="214"/>
      <c r="Q6331" s="214"/>
      <c r="R6331" s="214"/>
      <c r="S6331" s="215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214" t="s">
        <v>2512</v>
      </c>
      <c r="D6332" s="214"/>
      <c r="E6332" s="214"/>
      <c r="F6332" s="214"/>
      <c r="G6332" s="214"/>
      <c r="H6332" s="214"/>
      <c r="I6332" s="214"/>
      <c r="J6332" s="214"/>
      <c r="K6332" s="214"/>
      <c r="L6332" s="214"/>
      <c r="M6332" s="214"/>
      <c r="N6332" s="214"/>
      <c r="O6332" s="214"/>
      <c r="P6332" s="214"/>
      <c r="Q6332" s="214"/>
      <c r="R6332" s="214"/>
      <c r="S6332" s="215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214" t="s">
        <v>2513</v>
      </c>
      <c r="D6333" s="214"/>
      <c r="E6333" s="214"/>
      <c r="F6333" s="214"/>
      <c r="G6333" s="214"/>
      <c r="H6333" s="214"/>
      <c r="I6333" s="214"/>
      <c r="J6333" s="214"/>
      <c r="K6333" s="214"/>
      <c r="L6333" s="214"/>
      <c r="M6333" s="214"/>
      <c r="N6333" s="214"/>
      <c r="O6333" s="214"/>
      <c r="P6333" s="214"/>
      <c r="Q6333" s="214"/>
      <c r="R6333" s="214"/>
      <c r="S6333" s="215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216" t="s">
        <v>3247</v>
      </c>
      <c r="D6334" s="216"/>
      <c r="E6334" s="216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218" t="s">
        <v>3249</v>
      </c>
      <c r="D6335" s="218"/>
      <c r="E6335" s="218"/>
      <c r="F6335" s="218"/>
      <c r="G6335" s="218"/>
      <c r="H6335" s="218"/>
      <c r="I6335" s="218"/>
      <c r="J6335" s="218"/>
      <c r="K6335" s="218"/>
      <c r="L6335" s="218"/>
      <c r="M6335" s="218"/>
      <c r="N6335" s="218"/>
      <c r="O6335" s="218"/>
      <c r="P6335" s="218"/>
      <c r="Q6335" s="218"/>
      <c r="R6335" s="218"/>
      <c r="S6335" s="219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214" t="s">
        <v>2511</v>
      </c>
      <c r="D6336" s="214"/>
      <c r="E6336" s="214"/>
      <c r="F6336" s="214"/>
      <c r="G6336" s="214"/>
      <c r="H6336" s="214"/>
      <c r="I6336" s="214"/>
      <c r="J6336" s="214"/>
      <c r="K6336" s="214"/>
      <c r="L6336" s="214"/>
      <c r="M6336" s="214"/>
      <c r="N6336" s="214"/>
      <c r="O6336" s="214"/>
      <c r="P6336" s="214"/>
      <c r="Q6336" s="214"/>
      <c r="R6336" s="214"/>
      <c r="S6336" s="215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214" t="s">
        <v>2512</v>
      </c>
      <c r="D6337" s="214"/>
      <c r="E6337" s="214"/>
      <c r="F6337" s="214"/>
      <c r="G6337" s="214"/>
      <c r="H6337" s="214"/>
      <c r="I6337" s="214"/>
      <c r="J6337" s="214"/>
      <c r="K6337" s="214"/>
      <c r="L6337" s="214"/>
      <c r="M6337" s="214"/>
      <c r="N6337" s="214"/>
      <c r="O6337" s="214"/>
      <c r="P6337" s="214"/>
      <c r="Q6337" s="214"/>
      <c r="R6337" s="214"/>
      <c r="S6337" s="215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214" t="s">
        <v>2513</v>
      </c>
      <c r="D6338" s="214"/>
      <c r="E6338" s="214"/>
      <c r="F6338" s="214"/>
      <c r="G6338" s="214"/>
      <c r="H6338" s="214"/>
      <c r="I6338" s="214"/>
      <c r="J6338" s="214"/>
      <c r="K6338" s="214"/>
      <c r="L6338" s="214"/>
      <c r="M6338" s="214"/>
      <c r="N6338" s="214"/>
      <c r="O6338" s="214"/>
      <c r="P6338" s="214"/>
      <c r="Q6338" s="214"/>
      <c r="R6338" s="214"/>
      <c r="S6338" s="215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216" t="s">
        <v>2664</v>
      </c>
      <c r="D6339" s="216"/>
      <c r="E6339" s="216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214" t="s">
        <v>81</v>
      </c>
      <c r="D6340" s="214"/>
      <c r="E6340" s="214"/>
      <c r="F6340" s="214"/>
      <c r="G6340" s="214"/>
      <c r="H6340" s="214"/>
      <c r="I6340" s="214"/>
      <c r="J6340" s="214"/>
      <c r="K6340" s="214"/>
      <c r="L6340" s="214"/>
      <c r="M6340" s="214"/>
      <c r="N6340" s="214"/>
      <c r="O6340" s="214"/>
      <c r="P6340" s="214"/>
      <c r="Q6340" s="214"/>
      <c r="R6340" s="214"/>
      <c r="S6340" s="215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214" t="s">
        <v>1794</v>
      </c>
      <c r="D6341" s="214"/>
      <c r="E6341" s="214"/>
      <c r="F6341" s="214"/>
      <c r="G6341" s="214"/>
      <c r="H6341" s="214"/>
      <c r="I6341" s="214"/>
      <c r="J6341" s="214"/>
      <c r="K6341" s="214"/>
      <c r="L6341" s="214"/>
      <c r="M6341" s="214"/>
      <c r="N6341" s="214"/>
      <c r="O6341" s="214"/>
      <c r="P6341" s="214"/>
      <c r="Q6341" s="214"/>
      <c r="R6341" s="214"/>
      <c r="S6341" s="215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216" t="s">
        <v>2669</v>
      </c>
      <c r="D6344" s="216"/>
      <c r="E6344" s="216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218" t="s">
        <v>2671</v>
      </c>
      <c r="D6345" s="218"/>
      <c r="E6345" s="218"/>
      <c r="F6345" s="218"/>
      <c r="G6345" s="218"/>
      <c r="H6345" s="218"/>
      <c r="I6345" s="218"/>
      <c r="J6345" s="218"/>
      <c r="K6345" s="218"/>
      <c r="L6345" s="218"/>
      <c r="M6345" s="218"/>
      <c r="N6345" s="218"/>
      <c r="O6345" s="218"/>
      <c r="P6345" s="218"/>
      <c r="Q6345" s="218"/>
      <c r="R6345" s="218"/>
      <c r="S6345" s="219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214" t="s">
        <v>2511</v>
      </c>
      <c r="D6346" s="214"/>
      <c r="E6346" s="214"/>
      <c r="F6346" s="214"/>
      <c r="G6346" s="214"/>
      <c r="H6346" s="214"/>
      <c r="I6346" s="214"/>
      <c r="J6346" s="214"/>
      <c r="K6346" s="214"/>
      <c r="L6346" s="214"/>
      <c r="M6346" s="214"/>
      <c r="N6346" s="214"/>
      <c r="O6346" s="214"/>
      <c r="P6346" s="214"/>
      <c r="Q6346" s="214"/>
      <c r="R6346" s="214"/>
      <c r="S6346" s="215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214" t="s">
        <v>2512</v>
      </c>
      <c r="D6347" s="214"/>
      <c r="E6347" s="214"/>
      <c r="F6347" s="214"/>
      <c r="G6347" s="214"/>
      <c r="H6347" s="214"/>
      <c r="I6347" s="214"/>
      <c r="J6347" s="214"/>
      <c r="K6347" s="214"/>
      <c r="L6347" s="214"/>
      <c r="M6347" s="214"/>
      <c r="N6347" s="214"/>
      <c r="O6347" s="214"/>
      <c r="P6347" s="214"/>
      <c r="Q6347" s="214"/>
      <c r="R6347" s="214"/>
      <c r="S6347" s="215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214" t="s">
        <v>2513</v>
      </c>
      <c r="D6348" s="214"/>
      <c r="E6348" s="214"/>
      <c r="F6348" s="214"/>
      <c r="G6348" s="214"/>
      <c r="H6348" s="214"/>
      <c r="I6348" s="214"/>
      <c r="J6348" s="214"/>
      <c r="K6348" s="214"/>
      <c r="L6348" s="214"/>
      <c r="M6348" s="214"/>
      <c r="N6348" s="214"/>
      <c r="O6348" s="214"/>
      <c r="P6348" s="214"/>
      <c r="Q6348" s="214"/>
      <c r="R6348" s="214"/>
      <c r="S6348" s="215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216" t="s">
        <v>2615</v>
      </c>
      <c r="D6349" s="216"/>
      <c r="E6349" s="216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214" t="s">
        <v>81</v>
      </c>
      <c r="D6350" s="214"/>
      <c r="E6350" s="214"/>
      <c r="F6350" s="214"/>
      <c r="G6350" s="214"/>
      <c r="H6350" s="214"/>
      <c r="I6350" s="214"/>
      <c r="J6350" s="214"/>
      <c r="K6350" s="214"/>
      <c r="L6350" s="214"/>
      <c r="M6350" s="214"/>
      <c r="N6350" s="214"/>
      <c r="O6350" s="214"/>
      <c r="P6350" s="214"/>
      <c r="Q6350" s="214"/>
      <c r="R6350" s="214"/>
      <c r="S6350" s="215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214" t="s">
        <v>1794</v>
      </c>
      <c r="D6351" s="214"/>
      <c r="E6351" s="214"/>
      <c r="F6351" s="214"/>
      <c r="G6351" s="214"/>
      <c r="H6351" s="214"/>
      <c r="I6351" s="214"/>
      <c r="J6351" s="214"/>
      <c r="K6351" s="214"/>
      <c r="L6351" s="214"/>
      <c r="M6351" s="214"/>
      <c r="N6351" s="214"/>
      <c r="O6351" s="214"/>
      <c r="P6351" s="214"/>
      <c r="Q6351" s="214"/>
      <c r="R6351" s="214"/>
      <c r="S6351" s="215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216" t="s">
        <v>2676</v>
      </c>
      <c r="D6354" s="216"/>
      <c r="E6354" s="216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218" t="s">
        <v>2678</v>
      </c>
      <c r="D6355" s="218"/>
      <c r="E6355" s="218"/>
      <c r="F6355" s="218"/>
      <c r="G6355" s="218"/>
      <c r="H6355" s="218"/>
      <c r="I6355" s="218"/>
      <c r="J6355" s="218"/>
      <c r="K6355" s="218"/>
      <c r="L6355" s="218"/>
      <c r="M6355" s="218"/>
      <c r="N6355" s="218"/>
      <c r="O6355" s="218"/>
      <c r="P6355" s="218"/>
      <c r="Q6355" s="218"/>
      <c r="R6355" s="218"/>
      <c r="S6355" s="219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214" t="s">
        <v>2511</v>
      </c>
      <c r="D6356" s="214"/>
      <c r="E6356" s="214"/>
      <c r="F6356" s="214"/>
      <c r="G6356" s="214"/>
      <c r="H6356" s="214"/>
      <c r="I6356" s="214"/>
      <c r="J6356" s="214"/>
      <c r="K6356" s="214"/>
      <c r="L6356" s="214"/>
      <c r="M6356" s="214"/>
      <c r="N6356" s="214"/>
      <c r="O6356" s="214"/>
      <c r="P6356" s="214"/>
      <c r="Q6356" s="214"/>
      <c r="R6356" s="214"/>
      <c r="S6356" s="215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214" t="s">
        <v>2512</v>
      </c>
      <c r="D6357" s="214"/>
      <c r="E6357" s="214"/>
      <c r="F6357" s="214"/>
      <c r="G6357" s="214"/>
      <c r="H6357" s="214"/>
      <c r="I6357" s="214"/>
      <c r="J6357" s="214"/>
      <c r="K6357" s="214"/>
      <c r="L6357" s="214"/>
      <c r="M6357" s="214"/>
      <c r="N6357" s="214"/>
      <c r="O6357" s="214"/>
      <c r="P6357" s="214"/>
      <c r="Q6357" s="214"/>
      <c r="R6357" s="214"/>
      <c r="S6357" s="215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214" t="s">
        <v>2513</v>
      </c>
      <c r="D6358" s="214"/>
      <c r="E6358" s="214"/>
      <c r="F6358" s="214"/>
      <c r="G6358" s="214"/>
      <c r="H6358" s="214"/>
      <c r="I6358" s="214"/>
      <c r="J6358" s="214"/>
      <c r="K6358" s="214"/>
      <c r="L6358" s="214"/>
      <c r="M6358" s="214"/>
      <c r="N6358" s="214"/>
      <c r="O6358" s="214"/>
      <c r="P6358" s="214"/>
      <c r="Q6358" s="214"/>
      <c r="R6358" s="214"/>
      <c r="S6358" s="215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216" t="s">
        <v>2681</v>
      </c>
      <c r="D6359" s="216"/>
      <c r="E6359" s="216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218" t="s">
        <v>2683</v>
      </c>
      <c r="D6360" s="218"/>
      <c r="E6360" s="218"/>
      <c r="F6360" s="218"/>
      <c r="G6360" s="218"/>
      <c r="H6360" s="218"/>
      <c r="I6360" s="218"/>
      <c r="J6360" s="218"/>
      <c r="K6360" s="218"/>
      <c r="L6360" s="218"/>
      <c r="M6360" s="218"/>
      <c r="N6360" s="218"/>
      <c r="O6360" s="218"/>
      <c r="P6360" s="218"/>
      <c r="Q6360" s="218"/>
      <c r="R6360" s="218"/>
      <c r="S6360" s="219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214" t="s">
        <v>2511</v>
      </c>
      <c r="D6361" s="214"/>
      <c r="E6361" s="214"/>
      <c r="F6361" s="214"/>
      <c r="G6361" s="214"/>
      <c r="H6361" s="214"/>
      <c r="I6361" s="214"/>
      <c r="J6361" s="214"/>
      <c r="K6361" s="214"/>
      <c r="L6361" s="214"/>
      <c r="M6361" s="214"/>
      <c r="N6361" s="214"/>
      <c r="O6361" s="214"/>
      <c r="P6361" s="214"/>
      <c r="Q6361" s="214"/>
      <c r="R6361" s="214"/>
      <c r="S6361" s="215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214" t="s">
        <v>2512</v>
      </c>
      <c r="D6362" s="214"/>
      <c r="E6362" s="214"/>
      <c r="F6362" s="214"/>
      <c r="G6362" s="214"/>
      <c r="H6362" s="214"/>
      <c r="I6362" s="214"/>
      <c r="J6362" s="214"/>
      <c r="K6362" s="214"/>
      <c r="L6362" s="214"/>
      <c r="M6362" s="214"/>
      <c r="N6362" s="214"/>
      <c r="O6362" s="214"/>
      <c r="P6362" s="214"/>
      <c r="Q6362" s="214"/>
      <c r="R6362" s="214"/>
      <c r="S6362" s="215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214" t="s">
        <v>2513</v>
      </c>
      <c r="D6363" s="214"/>
      <c r="E6363" s="214"/>
      <c r="F6363" s="214"/>
      <c r="G6363" s="214"/>
      <c r="H6363" s="214"/>
      <c r="I6363" s="214"/>
      <c r="J6363" s="214"/>
      <c r="K6363" s="214"/>
      <c r="L6363" s="214"/>
      <c r="M6363" s="214"/>
      <c r="N6363" s="214"/>
      <c r="O6363" s="214"/>
      <c r="P6363" s="214"/>
      <c r="Q6363" s="214"/>
      <c r="R6363" s="214"/>
      <c r="S6363" s="215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216" t="s">
        <v>2686</v>
      </c>
      <c r="D6364" s="216"/>
      <c r="E6364" s="216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218" t="s">
        <v>2688</v>
      </c>
      <c r="D6365" s="218"/>
      <c r="E6365" s="218"/>
      <c r="F6365" s="218"/>
      <c r="G6365" s="218"/>
      <c r="H6365" s="218"/>
      <c r="I6365" s="218"/>
      <c r="J6365" s="218"/>
      <c r="K6365" s="218"/>
      <c r="L6365" s="218"/>
      <c r="M6365" s="218"/>
      <c r="N6365" s="218"/>
      <c r="O6365" s="218"/>
      <c r="P6365" s="218"/>
      <c r="Q6365" s="218"/>
      <c r="R6365" s="218"/>
      <c r="S6365" s="219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214" t="s">
        <v>2511</v>
      </c>
      <c r="D6366" s="214"/>
      <c r="E6366" s="214"/>
      <c r="F6366" s="214"/>
      <c r="G6366" s="214"/>
      <c r="H6366" s="214"/>
      <c r="I6366" s="214"/>
      <c r="J6366" s="214"/>
      <c r="K6366" s="214"/>
      <c r="L6366" s="214"/>
      <c r="M6366" s="214"/>
      <c r="N6366" s="214"/>
      <c r="O6366" s="214"/>
      <c r="P6366" s="214"/>
      <c r="Q6366" s="214"/>
      <c r="R6366" s="214"/>
      <c r="S6366" s="215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214" t="s">
        <v>2512</v>
      </c>
      <c r="D6367" s="214"/>
      <c r="E6367" s="214"/>
      <c r="F6367" s="214"/>
      <c r="G6367" s="214"/>
      <c r="H6367" s="214"/>
      <c r="I6367" s="214"/>
      <c r="J6367" s="214"/>
      <c r="K6367" s="214"/>
      <c r="L6367" s="214"/>
      <c r="M6367" s="214"/>
      <c r="N6367" s="214"/>
      <c r="O6367" s="214"/>
      <c r="P6367" s="214"/>
      <c r="Q6367" s="214"/>
      <c r="R6367" s="214"/>
      <c r="S6367" s="215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214" t="s">
        <v>2513</v>
      </c>
      <c r="D6368" s="214"/>
      <c r="E6368" s="214"/>
      <c r="F6368" s="214"/>
      <c r="G6368" s="214"/>
      <c r="H6368" s="214"/>
      <c r="I6368" s="214"/>
      <c r="J6368" s="214"/>
      <c r="K6368" s="214"/>
      <c r="L6368" s="214"/>
      <c r="M6368" s="214"/>
      <c r="N6368" s="214"/>
      <c r="O6368" s="214"/>
      <c r="P6368" s="214"/>
      <c r="Q6368" s="214"/>
      <c r="R6368" s="214"/>
      <c r="S6368" s="215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216" t="s">
        <v>3574</v>
      </c>
      <c r="D6369" s="216"/>
      <c r="E6369" s="216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218" t="s">
        <v>2678</v>
      </c>
      <c r="D6370" s="218"/>
      <c r="E6370" s="218"/>
      <c r="F6370" s="218"/>
      <c r="G6370" s="218"/>
      <c r="H6370" s="218"/>
      <c r="I6370" s="218"/>
      <c r="J6370" s="218"/>
      <c r="K6370" s="218"/>
      <c r="L6370" s="218"/>
      <c r="M6370" s="218"/>
      <c r="N6370" s="218"/>
      <c r="O6370" s="218"/>
      <c r="P6370" s="218"/>
      <c r="Q6370" s="218"/>
      <c r="R6370" s="218"/>
      <c r="S6370" s="219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214" t="s">
        <v>2511</v>
      </c>
      <c r="D6371" s="214"/>
      <c r="E6371" s="214"/>
      <c r="F6371" s="214"/>
      <c r="G6371" s="214"/>
      <c r="H6371" s="214"/>
      <c r="I6371" s="214"/>
      <c r="J6371" s="214"/>
      <c r="K6371" s="214"/>
      <c r="L6371" s="214"/>
      <c r="M6371" s="214"/>
      <c r="N6371" s="214"/>
      <c r="O6371" s="214"/>
      <c r="P6371" s="214"/>
      <c r="Q6371" s="214"/>
      <c r="R6371" s="214"/>
      <c r="S6371" s="215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214" t="s">
        <v>2512</v>
      </c>
      <c r="D6372" s="214"/>
      <c r="E6372" s="214"/>
      <c r="F6372" s="214"/>
      <c r="G6372" s="214"/>
      <c r="H6372" s="214"/>
      <c r="I6372" s="214"/>
      <c r="J6372" s="214"/>
      <c r="K6372" s="214"/>
      <c r="L6372" s="214"/>
      <c r="M6372" s="214"/>
      <c r="N6372" s="214"/>
      <c r="O6372" s="214"/>
      <c r="P6372" s="214"/>
      <c r="Q6372" s="214"/>
      <c r="R6372" s="214"/>
      <c r="S6372" s="215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214" t="s">
        <v>2513</v>
      </c>
      <c r="D6373" s="214"/>
      <c r="E6373" s="214"/>
      <c r="F6373" s="214"/>
      <c r="G6373" s="214"/>
      <c r="H6373" s="214"/>
      <c r="I6373" s="214"/>
      <c r="J6373" s="214"/>
      <c r="K6373" s="214"/>
      <c r="L6373" s="214"/>
      <c r="M6373" s="214"/>
      <c r="N6373" s="214"/>
      <c r="O6373" s="214"/>
      <c r="P6373" s="214"/>
      <c r="Q6373" s="214"/>
      <c r="R6373" s="214"/>
      <c r="S6373" s="215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216" t="s">
        <v>2615</v>
      </c>
      <c r="D6374" s="216"/>
      <c r="E6374" s="216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214" t="s">
        <v>81</v>
      </c>
      <c r="D6375" s="214"/>
      <c r="E6375" s="214"/>
      <c r="F6375" s="214"/>
      <c r="G6375" s="214"/>
      <c r="H6375" s="214"/>
      <c r="I6375" s="214"/>
      <c r="J6375" s="214"/>
      <c r="K6375" s="214"/>
      <c r="L6375" s="214"/>
      <c r="M6375" s="214"/>
      <c r="N6375" s="214"/>
      <c r="O6375" s="214"/>
      <c r="P6375" s="214"/>
      <c r="Q6375" s="214"/>
      <c r="R6375" s="214"/>
      <c r="S6375" s="215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214" t="s">
        <v>1794</v>
      </c>
      <c r="D6376" s="214"/>
      <c r="E6376" s="214"/>
      <c r="F6376" s="214"/>
      <c r="G6376" s="214"/>
      <c r="H6376" s="214"/>
      <c r="I6376" s="214"/>
      <c r="J6376" s="214"/>
      <c r="K6376" s="214"/>
      <c r="L6376" s="214"/>
      <c r="M6376" s="214"/>
      <c r="N6376" s="214"/>
      <c r="O6376" s="214"/>
      <c r="P6376" s="214"/>
      <c r="Q6376" s="214"/>
      <c r="R6376" s="214"/>
      <c r="S6376" s="215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216" t="s">
        <v>2620</v>
      </c>
      <c r="D6379" s="216"/>
      <c r="E6379" s="216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218" t="s">
        <v>2622</v>
      </c>
      <c r="D6380" s="218"/>
      <c r="E6380" s="218"/>
      <c r="F6380" s="218"/>
      <c r="G6380" s="218"/>
      <c r="H6380" s="218"/>
      <c r="I6380" s="218"/>
      <c r="J6380" s="218"/>
      <c r="K6380" s="218"/>
      <c r="L6380" s="218"/>
      <c r="M6380" s="218"/>
      <c r="N6380" s="218"/>
      <c r="O6380" s="218"/>
      <c r="P6380" s="218"/>
      <c r="Q6380" s="218"/>
      <c r="R6380" s="218"/>
      <c r="S6380" s="219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214" t="s">
        <v>2511</v>
      </c>
      <c r="D6381" s="214"/>
      <c r="E6381" s="214"/>
      <c r="F6381" s="214"/>
      <c r="G6381" s="214"/>
      <c r="H6381" s="214"/>
      <c r="I6381" s="214"/>
      <c r="J6381" s="214"/>
      <c r="K6381" s="214"/>
      <c r="L6381" s="214"/>
      <c r="M6381" s="214"/>
      <c r="N6381" s="214"/>
      <c r="O6381" s="214"/>
      <c r="P6381" s="214"/>
      <c r="Q6381" s="214"/>
      <c r="R6381" s="214"/>
      <c r="S6381" s="215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214" t="s">
        <v>2512</v>
      </c>
      <c r="D6382" s="214"/>
      <c r="E6382" s="214"/>
      <c r="F6382" s="214"/>
      <c r="G6382" s="214"/>
      <c r="H6382" s="214"/>
      <c r="I6382" s="214"/>
      <c r="J6382" s="214"/>
      <c r="K6382" s="214"/>
      <c r="L6382" s="214"/>
      <c r="M6382" s="214"/>
      <c r="N6382" s="214"/>
      <c r="O6382" s="214"/>
      <c r="P6382" s="214"/>
      <c r="Q6382" s="214"/>
      <c r="R6382" s="214"/>
      <c r="S6382" s="215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214" t="s">
        <v>2513</v>
      </c>
      <c r="D6383" s="214"/>
      <c r="E6383" s="214"/>
      <c r="F6383" s="214"/>
      <c r="G6383" s="214"/>
      <c r="H6383" s="214"/>
      <c r="I6383" s="214"/>
      <c r="J6383" s="214"/>
      <c r="K6383" s="214"/>
      <c r="L6383" s="214"/>
      <c r="M6383" s="214"/>
      <c r="N6383" s="214"/>
      <c r="O6383" s="214"/>
      <c r="P6383" s="214"/>
      <c r="Q6383" s="214"/>
      <c r="R6383" s="214"/>
      <c r="S6383" s="215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216" t="s">
        <v>2623</v>
      </c>
      <c r="D6384" s="216"/>
      <c r="E6384" s="216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214" t="s">
        <v>81</v>
      </c>
      <c r="D6385" s="214"/>
      <c r="E6385" s="214"/>
      <c r="F6385" s="214"/>
      <c r="G6385" s="214"/>
      <c r="H6385" s="214"/>
      <c r="I6385" s="214"/>
      <c r="J6385" s="214"/>
      <c r="K6385" s="214"/>
      <c r="L6385" s="214"/>
      <c r="M6385" s="214"/>
      <c r="N6385" s="214"/>
      <c r="O6385" s="214"/>
      <c r="P6385" s="214"/>
      <c r="Q6385" s="214"/>
      <c r="R6385" s="214"/>
      <c r="S6385" s="215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214" t="s">
        <v>1794</v>
      </c>
      <c r="D6386" s="214"/>
      <c r="E6386" s="214"/>
      <c r="F6386" s="214"/>
      <c r="G6386" s="214"/>
      <c r="H6386" s="214"/>
      <c r="I6386" s="214"/>
      <c r="J6386" s="214"/>
      <c r="K6386" s="214"/>
      <c r="L6386" s="214"/>
      <c r="M6386" s="214"/>
      <c r="N6386" s="214"/>
      <c r="O6386" s="214"/>
      <c r="P6386" s="214"/>
      <c r="Q6386" s="214"/>
      <c r="R6386" s="214"/>
      <c r="S6386" s="215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216" t="s">
        <v>3137</v>
      </c>
      <c r="D6389" s="216"/>
      <c r="E6389" s="216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218" t="s">
        <v>3254</v>
      </c>
      <c r="D6390" s="218"/>
      <c r="E6390" s="218"/>
      <c r="F6390" s="218"/>
      <c r="G6390" s="218"/>
      <c r="H6390" s="218"/>
      <c r="I6390" s="218"/>
      <c r="J6390" s="218"/>
      <c r="K6390" s="218"/>
      <c r="L6390" s="218"/>
      <c r="M6390" s="218"/>
      <c r="N6390" s="218"/>
      <c r="O6390" s="218"/>
      <c r="P6390" s="218"/>
      <c r="Q6390" s="218"/>
      <c r="R6390" s="218"/>
      <c r="S6390" s="219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214" t="s">
        <v>2511</v>
      </c>
      <c r="D6391" s="214"/>
      <c r="E6391" s="214"/>
      <c r="F6391" s="214"/>
      <c r="G6391" s="214"/>
      <c r="H6391" s="214"/>
      <c r="I6391" s="214"/>
      <c r="J6391" s="214"/>
      <c r="K6391" s="214"/>
      <c r="L6391" s="214"/>
      <c r="M6391" s="214"/>
      <c r="N6391" s="214"/>
      <c r="O6391" s="214"/>
      <c r="P6391" s="214"/>
      <c r="Q6391" s="214"/>
      <c r="R6391" s="214"/>
      <c r="S6391" s="215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214" t="s">
        <v>2512</v>
      </c>
      <c r="D6392" s="214"/>
      <c r="E6392" s="214"/>
      <c r="F6392" s="214"/>
      <c r="G6392" s="214"/>
      <c r="H6392" s="214"/>
      <c r="I6392" s="214"/>
      <c r="J6392" s="214"/>
      <c r="K6392" s="214"/>
      <c r="L6392" s="214"/>
      <c r="M6392" s="214"/>
      <c r="N6392" s="214"/>
      <c r="O6392" s="214"/>
      <c r="P6392" s="214"/>
      <c r="Q6392" s="214"/>
      <c r="R6392" s="214"/>
      <c r="S6392" s="215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214" t="s">
        <v>2513</v>
      </c>
      <c r="D6393" s="214"/>
      <c r="E6393" s="214"/>
      <c r="F6393" s="214"/>
      <c r="G6393" s="214"/>
      <c r="H6393" s="214"/>
      <c r="I6393" s="214"/>
      <c r="J6393" s="214"/>
      <c r="K6393" s="214"/>
      <c r="L6393" s="214"/>
      <c r="M6393" s="214"/>
      <c r="N6393" s="214"/>
      <c r="O6393" s="214"/>
      <c r="P6393" s="214"/>
      <c r="Q6393" s="214"/>
      <c r="R6393" s="214"/>
      <c r="S6393" s="215"/>
      <c r="BY6393" s="40"/>
      <c r="BZ6393" s="83"/>
      <c r="CC6393" s="48" t="s">
        <v>2513</v>
      </c>
      <c r="CF6393" s="70"/>
    </row>
    <row r="6394" spans="1:84" s="16" customFormat="1" ht="15" x14ac:dyDescent="0.25">
      <c r="A6394" s="217" t="s">
        <v>2694</v>
      </c>
      <c r="B6394" s="217"/>
      <c r="C6394" s="217"/>
      <c r="D6394" s="217"/>
      <c r="E6394" s="217"/>
      <c r="F6394" s="217"/>
      <c r="G6394" s="217"/>
      <c r="H6394" s="217"/>
      <c r="I6394" s="217"/>
      <c r="J6394" s="217"/>
      <c r="K6394" s="217"/>
      <c r="L6394" s="217"/>
      <c r="M6394" s="217"/>
      <c r="N6394" s="217"/>
      <c r="O6394" s="217"/>
      <c r="P6394" s="217"/>
      <c r="Q6394" s="217"/>
      <c r="R6394" s="217"/>
      <c r="S6394" s="217"/>
      <c r="BY6394" s="40"/>
      <c r="BZ6394" s="83" t="s">
        <v>2694</v>
      </c>
      <c r="CF6394" s="70"/>
    </row>
    <row r="6395" spans="1:84" s="16" customFormat="1" ht="15" x14ac:dyDescent="0.25">
      <c r="A6395" s="217" t="s">
        <v>4123</v>
      </c>
      <c r="B6395" s="217"/>
      <c r="C6395" s="217"/>
      <c r="D6395" s="217"/>
      <c r="E6395" s="217"/>
      <c r="F6395" s="217"/>
      <c r="G6395" s="217"/>
      <c r="H6395" s="217"/>
      <c r="I6395" s="217"/>
      <c r="J6395" s="217"/>
      <c r="K6395" s="217"/>
      <c r="L6395" s="217"/>
      <c r="M6395" s="217"/>
      <c r="N6395" s="217"/>
      <c r="O6395" s="217"/>
      <c r="P6395" s="217"/>
      <c r="Q6395" s="217"/>
      <c r="R6395" s="217"/>
      <c r="S6395" s="217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216" t="s">
        <v>4125</v>
      </c>
      <c r="D6396" s="216"/>
      <c r="E6396" s="216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214" t="s">
        <v>2502</v>
      </c>
      <c r="D6397" s="214"/>
      <c r="E6397" s="214"/>
      <c r="F6397" s="214"/>
      <c r="G6397" s="214"/>
      <c r="H6397" s="214"/>
      <c r="I6397" s="214"/>
      <c r="J6397" s="214"/>
      <c r="K6397" s="214"/>
      <c r="L6397" s="214"/>
      <c r="M6397" s="214"/>
      <c r="N6397" s="214"/>
      <c r="O6397" s="214"/>
      <c r="P6397" s="214"/>
      <c r="Q6397" s="214"/>
      <c r="R6397" s="214"/>
      <c r="S6397" s="215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214" t="s">
        <v>81</v>
      </c>
      <c r="D6398" s="214"/>
      <c r="E6398" s="214"/>
      <c r="F6398" s="214"/>
      <c r="G6398" s="214"/>
      <c r="H6398" s="214"/>
      <c r="I6398" s="214"/>
      <c r="J6398" s="214"/>
      <c r="K6398" s="214"/>
      <c r="L6398" s="214"/>
      <c r="M6398" s="214"/>
      <c r="N6398" s="214"/>
      <c r="O6398" s="214"/>
      <c r="P6398" s="214"/>
      <c r="Q6398" s="214"/>
      <c r="R6398" s="214"/>
      <c r="S6398" s="215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214" t="s">
        <v>1794</v>
      </c>
      <c r="D6399" s="214"/>
      <c r="E6399" s="214"/>
      <c r="F6399" s="214"/>
      <c r="G6399" s="214"/>
      <c r="H6399" s="214"/>
      <c r="I6399" s="214"/>
      <c r="J6399" s="214"/>
      <c r="K6399" s="214"/>
      <c r="L6399" s="214"/>
      <c r="M6399" s="214"/>
      <c r="N6399" s="214"/>
      <c r="O6399" s="214"/>
      <c r="P6399" s="214"/>
      <c r="Q6399" s="214"/>
      <c r="R6399" s="214"/>
      <c r="S6399" s="215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216" t="s">
        <v>5442</v>
      </c>
      <c r="D6402" s="216"/>
      <c r="E6402" s="216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214" t="s">
        <v>1794</v>
      </c>
      <c r="D6403" s="214"/>
      <c r="E6403" s="214"/>
      <c r="F6403" s="214"/>
      <c r="G6403" s="214"/>
      <c r="H6403" s="214"/>
      <c r="I6403" s="214"/>
      <c r="J6403" s="214"/>
      <c r="K6403" s="214"/>
      <c r="L6403" s="214"/>
      <c r="M6403" s="214"/>
      <c r="N6403" s="214"/>
      <c r="O6403" s="214"/>
      <c r="P6403" s="214"/>
      <c r="Q6403" s="214"/>
      <c r="R6403" s="214"/>
      <c r="S6403" s="215"/>
      <c r="BY6403" s="40"/>
      <c r="BZ6403" s="83"/>
      <c r="CC6403" s="48" t="s">
        <v>1794</v>
      </c>
      <c r="CF6403" s="70"/>
    </row>
    <row r="6404" spans="1:84" s="16" customFormat="1" ht="15" x14ac:dyDescent="0.25">
      <c r="A6404" s="217" t="s">
        <v>5443</v>
      </c>
      <c r="B6404" s="217"/>
      <c r="C6404" s="217"/>
      <c r="D6404" s="217"/>
      <c r="E6404" s="217"/>
      <c r="F6404" s="217"/>
      <c r="G6404" s="217"/>
      <c r="H6404" s="217"/>
      <c r="I6404" s="217"/>
      <c r="J6404" s="217"/>
      <c r="K6404" s="217"/>
      <c r="L6404" s="217"/>
      <c r="M6404" s="217"/>
      <c r="N6404" s="217"/>
      <c r="O6404" s="217"/>
      <c r="P6404" s="217"/>
      <c r="Q6404" s="217"/>
      <c r="R6404" s="217"/>
      <c r="S6404" s="217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216" t="s">
        <v>5446</v>
      </c>
      <c r="D6405" s="216"/>
      <c r="E6405" s="216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214" t="s">
        <v>2502</v>
      </c>
      <c r="D6406" s="214"/>
      <c r="E6406" s="214"/>
      <c r="F6406" s="214"/>
      <c r="G6406" s="214"/>
      <c r="H6406" s="214"/>
      <c r="I6406" s="214"/>
      <c r="J6406" s="214"/>
      <c r="K6406" s="214"/>
      <c r="L6406" s="214"/>
      <c r="M6406" s="214"/>
      <c r="N6406" s="214"/>
      <c r="O6406" s="214"/>
      <c r="P6406" s="214"/>
      <c r="Q6406" s="214"/>
      <c r="R6406" s="214"/>
      <c r="S6406" s="215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214" t="s">
        <v>81</v>
      </c>
      <c r="D6407" s="214"/>
      <c r="E6407" s="214"/>
      <c r="F6407" s="214"/>
      <c r="G6407" s="214"/>
      <c r="H6407" s="214"/>
      <c r="I6407" s="214"/>
      <c r="J6407" s="214"/>
      <c r="K6407" s="214"/>
      <c r="L6407" s="214"/>
      <c r="M6407" s="214"/>
      <c r="N6407" s="214"/>
      <c r="O6407" s="214"/>
      <c r="P6407" s="214"/>
      <c r="Q6407" s="214"/>
      <c r="R6407" s="214"/>
      <c r="S6407" s="215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214" t="s">
        <v>1794</v>
      </c>
      <c r="D6408" s="214"/>
      <c r="E6408" s="214"/>
      <c r="F6408" s="214"/>
      <c r="G6408" s="214"/>
      <c r="H6408" s="214"/>
      <c r="I6408" s="214"/>
      <c r="J6408" s="214"/>
      <c r="K6408" s="214"/>
      <c r="L6408" s="214"/>
      <c r="M6408" s="214"/>
      <c r="N6408" s="214"/>
      <c r="O6408" s="214"/>
      <c r="P6408" s="214"/>
      <c r="Q6408" s="214"/>
      <c r="R6408" s="214"/>
      <c r="S6408" s="215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216" t="s">
        <v>5451</v>
      </c>
      <c r="D6411" s="216"/>
      <c r="E6411" s="216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214" t="s">
        <v>1794</v>
      </c>
      <c r="D6412" s="214"/>
      <c r="E6412" s="214"/>
      <c r="F6412" s="214"/>
      <c r="G6412" s="214"/>
      <c r="H6412" s="214"/>
      <c r="I6412" s="214"/>
      <c r="J6412" s="214"/>
      <c r="K6412" s="214"/>
      <c r="L6412" s="214"/>
      <c r="M6412" s="214"/>
      <c r="N6412" s="214"/>
      <c r="O6412" s="214"/>
      <c r="P6412" s="214"/>
      <c r="Q6412" s="214"/>
      <c r="R6412" s="214"/>
      <c r="S6412" s="215"/>
      <c r="BY6412" s="40"/>
      <c r="BZ6412" s="83"/>
      <c r="CC6412" s="48" t="s">
        <v>1794</v>
      </c>
      <c r="CF6412" s="70"/>
    </row>
    <row r="6413" spans="1:84" s="16" customFormat="1" ht="15" x14ac:dyDescent="0.25">
      <c r="A6413" s="217" t="s">
        <v>2695</v>
      </c>
      <c r="B6413" s="217"/>
      <c r="C6413" s="217"/>
      <c r="D6413" s="217"/>
      <c r="E6413" s="217"/>
      <c r="F6413" s="217"/>
      <c r="G6413" s="217"/>
      <c r="H6413" s="217"/>
      <c r="I6413" s="217"/>
      <c r="J6413" s="217"/>
      <c r="K6413" s="217"/>
      <c r="L6413" s="217"/>
      <c r="M6413" s="217"/>
      <c r="N6413" s="217"/>
      <c r="O6413" s="217"/>
      <c r="P6413" s="217"/>
      <c r="Q6413" s="217"/>
      <c r="R6413" s="217"/>
      <c r="S6413" s="217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216" t="s">
        <v>2712</v>
      </c>
      <c r="D6414" s="216"/>
      <c r="E6414" s="216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214" t="s">
        <v>2502</v>
      </c>
      <c r="D6415" s="214"/>
      <c r="E6415" s="214"/>
      <c r="F6415" s="214"/>
      <c r="G6415" s="214"/>
      <c r="H6415" s="214"/>
      <c r="I6415" s="214"/>
      <c r="J6415" s="214"/>
      <c r="K6415" s="214"/>
      <c r="L6415" s="214"/>
      <c r="M6415" s="214"/>
      <c r="N6415" s="214"/>
      <c r="O6415" s="214"/>
      <c r="P6415" s="214"/>
      <c r="Q6415" s="214"/>
      <c r="R6415" s="214"/>
      <c r="S6415" s="215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214" t="s">
        <v>81</v>
      </c>
      <c r="D6416" s="214"/>
      <c r="E6416" s="214"/>
      <c r="F6416" s="214"/>
      <c r="G6416" s="214"/>
      <c r="H6416" s="214"/>
      <c r="I6416" s="214"/>
      <c r="J6416" s="214"/>
      <c r="K6416" s="214"/>
      <c r="L6416" s="214"/>
      <c r="M6416" s="214"/>
      <c r="N6416" s="214"/>
      <c r="O6416" s="214"/>
      <c r="P6416" s="214"/>
      <c r="Q6416" s="214"/>
      <c r="R6416" s="214"/>
      <c r="S6416" s="215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214" t="s">
        <v>1794</v>
      </c>
      <c r="D6417" s="214"/>
      <c r="E6417" s="214"/>
      <c r="F6417" s="214"/>
      <c r="G6417" s="214"/>
      <c r="H6417" s="214"/>
      <c r="I6417" s="214"/>
      <c r="J6417" s="214"/>
      <c r="K6417" s="214"/>
      <c r="L6417" s="214"/>
      <c r="M6417" s="214"/>
      <c r="N6417" s="214"/>
      <c r="O6417" s="214"/>
      <c r="P6417" s="214"/>
      <c r="Q6417" s="214"/>
      <c r="R6417" s="214"/>
      <c r="S6417" s="215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216" t="s">
        <v>5455</v>
      </c>
      <c r="D6420" s="216"/>
      <c r="E6420" s="216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218" t="s">
        <v>5457</v>
      </c>
      <c r="D6421" s="218"/>
      <c r="E6421" s="218"/>
      <c r="F6421" s="218"/>
      <c r="G6421" s="218"/>
      <c r="H6421" s="218"/>
      <c r="I6421" s="218"/>
      <c r="J6421" s="218"/>
      <c r="K6421" s="218"/>
      <c r="L6421" s="218"/>
      <c r="M6421" s="218"/>
      <c r="N6421" s="218"/>
      <c r="O6421" s="218"/>
      <c r="P6421" s="218"/>
      <c r="Q6421" s="218"/>
      <c r="R6421" s="218"/>
      <c r="S6421" s="219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214" t="s">
        <v>2511</v>
      </c>
      <c r="D6422" s="214"/>
      <c r="E6422" s="214"/>
      <c r="F6422" s="214"/>
      <c r="G6422" s="214"/>
      <c r="H6422" s="214"/>
      <c r="I6422" s="214"/>
      <c r="J6422" s="214"/>
      <c r="K6422" s="214"/>
      <c r="L6422" s="214"/>
      <c r="M6422" s="214"/>
      <c r="N6422" s="214"/>
      <c r="O6422" s="214"/>
      <c r="P6422" s="214"/>
      <c r="Q6422" s="214"/>
      <c r="R6422" s="214"/>
      <c r="S6422" s="215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214" t="s">
        <v>2512</v>
      </c>
      <c r="D6423" s="214"/>
      <c r="E6423" s="214"/>
      <c r="F6423" s="214"/>
      <c r="G6423" s="214"/>
      <c r="H6423" s="214"/>
      <c r="I6423" s="214"/>
      <c r="J6423" s="214"/>
      <c r="K6423" s="214"/>
      <c r="L6423" s="214"/>
      <c r="M6423" s="214"/>
      <c r="N6423" s="214"/>
      <c r="O6423" s="214"/>
      <c r="P6423" s="214"/>
      <c r="Q6423" s="214"/>
      <c r="R6423" s="214"/>
      <c r="S6423" s="215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214" t="s">
        <v>2513</v>
      </c>
      <c r="D6424" s="214"/>
      <c r="E6424" s="214"/>
      <c r="F6424" s="214"/>
      <c r="G6424" s="214"/>
      <c r="H6424" s="214"/>
      <c r="I6424" s="214"/>
      <c r="J6424" s="214"/>
      <c r="K6424" s="214"/>
      <c r="L6424" s="214"/>
      <c r="M6424" s="214"/>
      <c r="N6424" s="214"/>
      <c r="O6424" s="214"/>
      <c r="P6424" s="214"/>
      <c r="Q6424" s="214"/>
      <c r="R6424" s="214"/>
      <c r="S6424" s="215"/>
      <c r="BY6424" s="40"/>
      <c r="BZ6424" s="83"/>
      <c r="CC6424" s="48" t="s">
        <v>2513</v>
      </c>
      <c r="CF6424" s="70"/>
    </row>
    <row r="6425" spans="1:84" s="16" customFormat="1" ht="15" x14ac:dyDescent="0.25">
      <c r="A6425" s="217" t="s">
        <v>2717</v>
      </c>
      <c r="B6425" s="217"/>
      <c r="C6425" s="217"/>
      <c r="D6425" s="217"/>
      <c r="E6425" s="217"/>
      <c r="F6425" s="217"/>
      <c r="G6425" s="217"/>
      <c r="H6425" s="217"/>
      <c r="I6425" s="217"/>
      <c r="J6425" s="217"/>
      <c r="K6425" s="217"/>
      <c r="L6425" s="217"/>
      <c r="M6425" s="217"/>
      <c r="N6425" s="217"/>
      <c r="O6425" s="217"/>
      <c r="P6425" s="217"/>
      <c r="Q6425" s="217"/>
      <c r="R6425" s="217"/>
      <c r="S6425" s="217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216" t="s">
        <v>2719</v>
      </c>
      <c r="D6426" s="216"/>
      <c r="E6426" s="216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214" t="s">
        <v>2502</v>
      </c>
      <c r="D6427" s="214"/>
      <c r="E6427" s="214"/>
      <c r="F6427" s="214"/>
      <c r="G6427" s="214"/>
      <c r="H6427" s="214"/>
      <c r="I6427" s="214"/>
      <c r="J6427" s="214"/>
      <c r="K6427" s="214"/>
      <c r="L6427" s="214"/>
      <c r="M6427" s="214"/>
      <c r="N6427" s="214"/>
      <c r="O6427" s="214"/>
      <c r="P6427" s="214"/>
      <c r="Q6427" s="214"/>
      <c r="R6427" s="214"/>
      <c r="S6427" s="215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214" t="s">
        <v>81</v>
      </c>
      <c r="D6428" s="214"/>
      <c r="E6428" s="214"/>
      <c r="F6428" s="214"/>
      <c r="G6428" s="214"/>
      <c r="H6428" s="214"/>
      <c r="I6428" s="214"/>
      <c r="J6428" s="214"/>
      <c r="K6428" s="214"/>
      <c r="L6428" s="214"/>
      <c r="M6428" s="214"/>
      <c r="N6428" s="214"/>
      <c r="O6428" s="214"/>
      <c r="P6428" s="214"/>
      <c r="Q6428" s="214"/>
      <c r="R6428" s="214"/>
      <c r="S6428" s="215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214" t="s">
        <v>1794</v>
      </c>
      <c r="D6429" s="214"/>
      <c r="E6429" s="214"/>
      <c r="F6429" s="214"/>
      <c r="G6429" s="214"/>
      <c r="H6429" s="214"/>
      <c r="I6429" s="214"/>
      <c r="J6429" s="214"/>
      <c r="K6429" s="214"/>
      <c r="L6429" s="214"/>
      <c r="M6429" s="214"/>
      <c r="N6429" s="214"/>
      <c r="O6429" s="214"/>
      <c r="P6429" s="214"/>
      <c r="Q6429" s="214"/>
      <c r="R6429" s="214"/>
      <c r="S6429" s="215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216" t="s">
        <v>2723</v>
      </c>
      <c r="D6432" s="216"/>
      <c r="E6432" s="216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214" t="s">
        <v>1794</v>
      </c>
      <c r="D6433" s="214"/>
      <c r="E6433" s="214"/>
      <c r="F6433" s="214"/>
      <c r="G6433" s="214"/>
      <c r="H6433" s="214"/>
      <c r="I6433" s="214"/>
      <c r="J6433" s="214"/>
      <c r="K6433" s="214"/>
      <c r="L6433" s="214"/>
      <c r="M6433" s="214"/>
      <c r="N6433" s="214"/>
      <c r="O6433" s="214"/>
      <c r="P6433" s="214"/>
      <c r="Q6433" s="214"/>
      <c r="R6433" s="214"/>
      <c r="S6433" s="215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216" t="s">
        <v>2724</v>
      </c>
      <c r="D6434" s="216"/>
      <c r="E6434" s="216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214" t="s">
        <v>1794</v>
      </c>
      <c r="D6435" s="214"/>
      <c r="E6435" s="214"/>
      <c r="F6435" s="214"/>
      <c r="G6435" s="214"/>
      <c r="H6435" s="214"/>
      <c r="I6435" s="214"/>
      <c r="J6435" s="214"/>
      <c r="K6435" s="214"/>
      <c r="L6435" s="214"/>
      <c r="M6435" s="214"/>
      <c r="N6435" s="214"/>
      <c r="O6435" s="214"/>
      <c r="P6435" s="214"/>
      <c r="Q6435" s="214"/>
      <c r="R6435" s="214"/>
      <c r="S6435" s="215"/>
      <c r="BY6435" s="40"/>
      <c r="BZ6435" s="83"/>
      <c r="CC6435" s="48" t="s">
        <v>1794</v>
      </c>
      <c r="CF6435" s="70"/>
    </row>
    <row r="6436" spans="1:84" s="16" customFormat="1" ht="15" x14ac:dyDescent="0.25">
      <c r="A6436" s="217" t="s">
        <v>2725</v>
      </c>
      <c r="B6436" s="217"/>
      <c r="C6436" s="217"/>
      <c r="D6436" s="217"/>
      <c r="E6436" s="217"/>
      <c r="F6436" s="217"/>
      <c r="G6436" s="217"/>
      <c r="H6436" s="217"/>
      <c r="I6436" s="217"/>
      <c r="J6436" s="217"/>
      <c r="K6436" s="217"/>
      <c r="L6436" s="217"/>
      <c r="M6436" s="217"/>
      <c r="N6436" s="217"/>
      <c r="O6436" s="217"/>
      <c r="P6436" s="217"/>
      <c r="Q6436" s="217"/>
      <c r="R6436" s="217"/>
      <c r="S6436" s="217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216" t="s">
        <v>2727</v>
      </c>
      <c r="D6437" s="216"/>
      <c r="E6437" s="216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214" t="s">
        <v>2502</v>
      </c>
      <c r="D6438" s="214"/>
      <c r="E6438" s="214"/>
      <c r="F6438" s="214"/>
      <c r="G6438" s="214"/>
      <c r="H6438" s="214"/>
      <c r="I6438" s="214"/>
      <c r="J6438" s="214"/>
      <c r="K6438" s="214"/>
      <c r="L6438" s="214"/>
      <c r="M6438" s="214"/>
      <c r="N6438" s="214"/>
      <c r="O6438" s="214"/>
      <c r="P6438" s="214"/>
      <c r="Q6438" s="214"/>
      <c r="R6438" s="214"/>
      <c r="S6438" s="215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214" t="s">
        <v>81</v>
      </c>
      <c r="D6439" s="214"/>
      <c r="E6439" s="214"/>
      <c r="F6439" s="214"/>
      <c r="G6439" s="214"/>
      <c r="H6439" s="214"/>
      <c r="I6439" s="214"/>
      <c r="J6439" s="214"/>
      <c r="K6439" s="214"/>
      <c r="L6439" s="214"/>
      <c r="M6439" s="214"/>
      <c r="N6439" s="214"/>
      <c r="O6439" s="214"/>
      <c r="P6439" s="214"/>
      <c r="Q6439" s="214"/>
      <c r="R6439" s="214"/>
      <c r="S6439" s="215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214" t="s">
        <v>1794</v>
      </c>
      <c r="D6440" s="214"/>
      <c r="E6440" s="214"/>
      <c r="F6440" s="214"/>
      <c r="G6440" s="214"/>
      <c r="H6440" s="214"/>
      <c r="I6440" s="214"/>
      <c r="J6440" s="214"/>
      <c r="K6440" s="214"/>
      <c r="L6440" s="214"/>
      <c r="M6440" s="214"/>
      <c r="N6440" s="214"/>
      <c r="O6440" s="214"/>
      <c r="P6440" s="214"/>
      <c r="Q6440" s="214"/>
      <c r="R6440" s="214"/>
      <c r="S6440" s="215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216" t="s">
        <v>2732</v>
      </c>
      <c r="D6443" s="216"/>
      <c r="E6443" s="216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214" t="s">
        <v>1794</v>
      </c>
      <c r="D6444" s="214"/>
      <c r="E6444" s="214"/>
      <c r="F6444" s="214"/>
      <c r="G6444" s="214"/>
      <c r="H6444" s="214"/>
      <c r="I6444" s="214"/>
      <c r="J6444" s="214"/>
      <c r="K6444" s="214"/>
      <c r="L6444" s="214"/>
      <c r="M6444" s="214"/>
      <c r="N6444" s="214"/>
      <c r="O6444" s="214"/>
      <c r="P6444" s="214"/>
      <c r="Q6444" s="214"/>
      <c r="R6444" s="214"/>
      <c r="S6444" s="215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216" t="s">
        <v>2734</v>
      </c>
      <c r="D6445" s="216"/>
      <c r="E6445" s="216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214" t="s">
        <v>1794</v>
      </c>
      <c r="D6446" s="214"/>
      <c r="E6446" s="214"/>
      <c r="F6446" s="214"/>
      <c r="G6446" s="214"/>
      <c r="H6446" s="214"/>
      <c r="I6446" s="214"/>
      <c r="J6446" s="214"/>
      <c r="K6446" s="214"/>
      <c r="L6446" s="214"/>
      <c r="M6446" s="214"/>
      <c r="N6446" s="214"/>
      <c r="O6446" s="214"/>
      <c r="P6446" s="214"/>
      <c r="Q6446" s="214"/>
      <c r="R6446" s="214"/>
      <c r="S6446" s="215"/>
      <c r="BY6446" s="40"/>
      <c r="BZ6446" s="83"/>
      <c r="CC6446" s="48" t="s">
        <v>1794</v>
      </c>
      <c r="CF6446" s="70"/>
    </row>
    <row r="6447" spans="1:84" s="16" customFormat="1" ht="15" x14ac:dyDescent="0.25">
      <c r="A6447" s="217" t="s">
        <v>4160</v>
      </c>
      <c r="B6447" s="217"/>
      <c r="C6447" s="217"/>
      <c r="D6447" s="217"/>
      <c r="E6447" s="217"/>
      <c r="F6447" s="217"/>
      <c r="G6447" s="217"/>
      <c r="H6447" s="217"/>
      <c r="I6447" s="217"/>
      <c r="J6447" s="217"/>
      <c r="K6447" s="217"/>
      <c r="L6447" s="217"/>
      <c r="M6447" s="217"/>
      <c r="N6447" s="217"/>
      <c r="O6447" s="217"/>
      <c r="P6447" s="217"/>
      <c r="Q6447" s="217"/>
      <c r="R6447" s="217"/>
      <c r="S6447" s="217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216" t="s">
        <v>3141</v>
      </c>
      <c r="D6448" s="216"/>
      <c r="E6448" s="216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214" t="s">
        <v>2502</v>
      </c>
      <c r="D6449" s="214"/>
      <c r="E6449" s="214"/>
      <c r="F6449" s="214"/>
      <c r="G6449" s="214"/>
      <c r="H6449" s="214"/>
      <c r="I6449" s="214"/>
      <c r="J6449" s="214"/>
      <c r="K6449" s="214"/>
      <c r="L6449" s="214"/>
      <c r="M6449" s="214"/>
      <c r="N6449" s="214"/>
      <c r="O6449" s="214"/>
      <c r="P6449" s="214"/>
      <c r="Q6449" s="214"/>
      <c r="R6449" s="214"/>
      <c r="S6449" s="215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214" t="s">
        <v>81</v>
      </c>
      <c r="D6450" s="214"/>
      <c r="E6450" s="214"/>
      <c r="F6450" s="214"/>
      <c r="G6450" s="214"/>
      <c r="H6450" s="214"/>
      <c r="I6450" s="214"/>
      <c r="J6450" s="214"/>
      <c r="K6450" s="214"/>
      <c r="L6450" s="214"/>
      <c r="M6450" s="214"/>
      <c r="N6450" s="214"/>
      <c r="O6450" s="214"/>
      <c r="P6450" s="214"/>
      <c r="Q6450" s="214"/>
      <c r="R6450" s="214"/>
      <c r="S6450" s="215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214" t="s">
        <v>1794</v>
      </c>
      <c r="D6451" s="214"/>
      <c r="E6451" s="214"/>
      <c r="F6451" s="214"/>
      <c r="G6451" s="214"/>
      <c r="H6451" s="214"/>
      <c r="I6451" s="214"/>
      <c r="J6451" s="214"/>
      <c r="K6451" s="214"/>
      <c r="L6451" s="214"/>
      <c r="M6451" s="214"/>
      <c r="N6451" s="214"/>
      <c r="O6451" s="214"/>
      <c r="P6451" s="214"/>
      <c r="Q6451" s="214"/>
      <c r="R6451" s="214"/>
      <c r="S6451" s="215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216" t="s">
        <v>5470</v>
      </c>
      <c r="D6454" s="216"/>
      <c r="E6454" s="216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214" t="s">
        <v>1794</v>
      </c>
      <c r="D6455" s="214"/>
      <c r="E6455" s="214"/>
      <c r="F6455" s="214"/>
      <c r="G6455" s="214"/>
      <c r="H6455" s="214"/>
      <c r="I6455" s="214"/>
      <c r="J6455" s="214"/>
      <c r="K6455" s="214"/>
      <c r="L6455" s="214"/>
      <c r="M6455" s="214"/>
      <c r="N6455" s="214"/>
      <c r="O6455" s="214"/>
      <c r="P6455" s="214"/>
      <c r="Q6455" s="214"/>
      <c r="R6455" s="214"/>
      <c r="S6455" s="215"/>
      <c r="BY6455" s="40"/>
      <c r="BZ6455" s="83"/>
      <c r="CC6455" s="48" t="s">
        <v>1794</v>
      </c>
      <c r="CF6455" s="70"/>
    </row>
    <row r="6456" spans="1:84" s="16" customFormat="1" ht="15" x14ac:dyDescent="0.25">
      <c r="A6456" s="217" t="s">
        <v>3625</v>
      </c>
      <c r="B6456" s="217"/>
      <c r="C6456" s="217"/>
      <c r="D6456" s="217"/>
      <c r="E6456" s="217"/>
      <c r="F6456" s="217"/>
      <c r="G6456" s="217"/>
      <c r="H6456" s="217"/>
      <c r="I6456" s="217"/>
      <c r="J6456" s="217"/>
      <c r="K6456" s="217"/>
      <c r="L6456" s="217"/>
      <c r="M6456" s="217"/>
      <c r="N6456" s="217"/>
      <c r="O6456" s="217"/>
      <c r="P6456" s="217"/>
      <c r="Q6456" s="217"/>
      <c r="R6456" s="217"/>
      <c r="S6456" s="217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216" t="s">
        <v>3260</v>
      </c>
      <c r="D6457" s="216"/>
      <c r="E6457" s="216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214" t="s">
        <v>2502</v>
      </c>
      <c r="D6458" s="214"/>
      <c r="E6458" s="214"/>
      <c r="F6458" s="214"/>
      <c r="G6458" s="214"/>
      <c r="H6458" s="214"/>
      <c r="I6458" s="214"/>
      <c r="J6458" s="214"/>
      <c r="K6458" s="214"/>
      <c r="L6458" s="214"/>
      <c r="M6458" s="214"/>
      <c r="N6458" s="214"/>
      <c r="O6458" s="214"/>
      <c r="P6458" s="214"/>
      <c r="Q6458" s="214"/>
      <c r="R6458" s="214"/>
      <c r="S6458" s="215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214" t="s">
        <v>81</v>
      </c>
      <c r="D6459" s="214"/>
      <c r="E6459" s="214"/>
      <c r="F6459" s="214"/>
      <c r="G6459" s="214"/>
      <c r="H6459" s="214"/>
      <c r="I6459" s="214"/>
      <c r="J6459" s="214"/>
      <c r="K6459" s="214"/>
      <c r="L6459" s="214"/>
      <c r="M6459" s="214"/>
      <c r="N6459" s="214"/>
      <c r="O6459" s="214"/>
      <c r="P6459" s="214"/>
      <c r="Q6459" s="214"/>
      <c r="R6459" s="214"/>
      <c r="S6459" s="215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214" t="s">
        <v>1794</v>
      </c>
      <c r="D6460" s="214"/>
      <c r="E6460" s="214"/>
      <c r="F6460" s="214"/>
      <c r="G6460" s="214"/>
      <c r="H6460" s="214"/>
      <c r="I6460" s="214"/>
      <c r="J6460" s="214"/>
      <c r="K6460" s="214"/>
      <c r="L6460" s="214"/>
      <c r="M6460" s="214"/>
      <c r="N6460" s="214"/>
      <c r="O6460" s="214"/>
      <c r="P6460" s="214"/>
      <c r="Q6460" s="214"/>
      <c r="R6460" s="214"/>
      <c r="S6460" s="215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216" t="s">
        <v>2742</v>
      </c>
      <c r="D6463" s="216"/>
      <c r="E6463" s="216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218" t="s">
        <v>2745</v>
      </c>
      <c r="D6464" s="218"/>
      <c r="E6464" s="218"/>
      <c r="F6464" s="218"/>
      <c r="G6464" s="218"/>
      <c r="H6464" s="218"/>
      <c r="I6464" s="218"/>
      <c r="J6464" s="218"/>
      <c r="K6464" s="218"/>
      <c r="L6464" s="218"/>
      <c r="M6464" s="218"/>
      <c r="N6464" s="218"/>
      <c r="O6464" s="218"/>
      <c r="P6464" s="218"/>
      <c r="Q6464" s="218"/>
      <c r="R6464" s="218"/>
      <c r="S6464" s="219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214" t="s">
        <v>1805</v>
      </c>
      <c r="D6465" s="214"/>
      <c r="E6465" s="214"/>
      <c r="F6465" s="214"/>
      <c r="G6465" s="214"/>
      <c r="H6465" s="214"/>
      <c r="I6465" s="214"/>
      <c r="J6465" s="214"/>
      <c r="K6465" s="214"/>
      <c r="L6465" s="214"/>
      <c r="M6465" s="214"/>
      <c r="N6465" s="214"/>
      <c r="O6465" s="214"/>
      <c r="P6465" s="214"/>
      <c r="Q6465" s="214"/>
      <c r="R6465" s="214"/>
      <c r="S6465" s="215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214" t="s">
        <v>1794</v>
      </c>
      <c r="D6466" s="214"/>
      <c r="E6466" s="214"/>
      <c r="F6466" s="214"/>
      <c r="G6466" s="214"/>
      <c r="H6466" s="214"/>
      <c r="I6466" s="214"/>
      <c r="J6466" s="214"/>
      <c r="K6466" s="214"/>
      <c r="L6466" s="214"/>
      <c r="M6466" s="214"/>
      <c r="N6466" s="214"/>
      <c r="O6466" s="214"/>
      <c r="P6466" s="214"/>
      <c r="Q6466" s="214"/>
      <c r="R6466" s="214"/>
      <c r="S6466" s="215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216" t="s">
        <v>2747</v>
      </c>
      <c r="D6467" s="216"/>
      <c r="E6467" s="216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218" t="s">
        <v>2749</v>
      </c>
      <c r="D6468" s="218"/>
      <c r="E6468" s="218"/>
      <c r="F6468" s="218"/>
      <c r="G6468" s="218"/>
      <c r="H6468" s="218"/>
      <c r="I6468" s="218"/>
      <c r="J6468" s="218"/>
      <c r="K6468" s="218"/>
      <c r="L6468" s="218"/>
      <c r="M6468" s="218"/>
      <c r="N6468" s="218"/>
      <c r="O6468" s="218"/>
      <c r="P6468" s="218"/>
      <c r="Q6468" s="218"/>
      <c r="R6468" s="218"/>
      <c r="S6468" s="219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214" t="s">
        <v>1805</v>
      </c>
      <c r="D6469" s="214"/>
      <c r="E6469" s="214"/>
      <c r="F6469" s="214"/>
      <c r="G6469" s="214"/>
      <c r="H6469" s="214"/>
      <c r="I6469" s="214"/>
      <c r="J6469" s="214"/>
      <c r="K6469" s="214"/>
      <c r="L6469" s="214"/>
      <c r="M6469" s="214"/>
      <c r="N6469" s="214"/>
      <c r="O6469" s="214"/>
      <c r="P6469" s="214"/>
      <c r="Q6469" s="214"/>
      <c r="R6469" s="214"/>
      <c r="S6469" s="215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214" t="s">
        <v>1794</v>
      </c>
      <c r="D6470" s="214"/>
      <c r="E6470" s="214"/>
      <c r="F6470" s="214"/>
      <c r="G6470" s="214"/>
      <c r="H6470" s="214"/>
      <c r="I6470" s="214"/>
      <c r="J6470" s="214"/>
      <c r="K6470" s="214"/>
      <c r="L6470" s="214"/>
      <c r="M6470" s="214"/>
      <c r="N6470" s="214"/>
      <c r="O6470" s="214"/>
      <c r="P6470" s="214"/>
      <c r="Q6470" s="214"/>
      <c r="R6470" s="214"/>
      <c r="S6470" s="215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216" t="s">
        <v>2751</v>
      </c>
      <c r="D6471" s="216"/>
      <c r="E6471" s="216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218" t="s">
        <v>2753</v>
      </c>
      <c r="D6472" s="218"/>
      <c r="E6472" s="218"/>
      <c r="F6472" s="218"/>
      <c r="G6472" s="218"/>
      <c r="H6472" s="218"/>
      <c r="I6472" s="218"/>
      <c r="J6472" s="218"/>
      <c r="K6472" s="218"/>
      <c r="L6472" s="218"/>
      <c r="M6472" s="218"/>
      <c r="N6472" s="218"/>
      <c r="O6472" s="218"/>
      <c r="P6472" s="218"/>
      <c r="Q6472" s="218"/>
      <c r="R6472" s="218"/>
      <c r="S6472" s="219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214" t="s">
        <v>1805</v>
      </c>
      <c r="D6473" s="214"/>
      <c r="E6473" s="214"/>
      <c r="F6473" s="214"/>
      <c r="G6473" s="214"/>
      <c r="H6473" s="214"/>
      <c r="I6473" s="214"/>
      <c r="J6473" s="214"/>
      <c r="K6473" s="214"/>
      <c r="L6473" s="214"/>
      <c r="M6473" s="214"/>
      <c r="N6473" s="214"/>
      <c r="O6473" s="214"/>
      <c r="P6473" s="214"/>
      <c r="Q6473" s="214"/>
      <c r="R6473" s="214"/>
      <c r="S6473" s="215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214" t="s">
        <v>1794</v>
      </c>
      <c r="D6474" s="214"/>
      <c r="E6474" s="214"/>
      <c r="F6474" s="214"/>
      <c r="G6474" s="214"/>
      <c r="H6474" s="214"/>
      <c r="I6474" s="214"/>
      <c r="J6474" s="214"/>
      <c r="K6474" s="214"/>
      <c r="L6474" s="214"/>
      <c r="M6474" s="214"/>
      <c r="N6474" s="214"/>
      <c r="O6474" s="214"/>
      <c r="P6474" s="214"/>
      <c r="Q6474" s="214"/>
      <c r="R6474" s="214"/>
      <c r="S6474" s="215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216" t="s">
        <v>2755</v>
      </c>
      <c r="D6475" s="216"/>
      <c r="E6475" s="216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218" t="s">
        <v>2757</v>
      </c>
      <c r="D6476" s="218"/>
      <c r="E6476" s="218"/>
      <c r="F6476" s="218"/>
      <c r="G6476" s="218"/>
      <c r="H6476" s="218"/>
      <c r="I6476" s="218"/>
      <c r="J6476" s="218"/>
      <c r="K6476" s="218"/>
      <c r="L6476" s="218"/>
      <c r="M6476" s="218"/>
      <c r="N6476" s="218"/>
      <c r="O6476" s="218"/>
      <c r="P6476" s="218"/>
      <c r="Q6476" s="218"/>
      <c r="R6476" s="218"/>
      <c r="S6476" s="219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214" t="s">
        <v>1805</v>
      </c>
      <c r="D6477" s="214"/>
      <c r="E6477" s="214"/>
      <c r="F6477" s="214"/>
      <c r="G6477" s="214"/>
      <c r="H6477" s="214"/>
      <c r="I6477" s="214"/>
      <c r="J6477" s="214"/>
      <c r="K6477" s="214"/>
      <c r="L6477" s="214"/>
      <c r="M6477" s="214"/>
      <c r="N6477" s="214"/>
      <c r="O6477" s="214"/>
      <c r="P6477" s="214"/>
      <c r="Q6477" s="214"/>
      <c r="R6477" s="214"/>
      <c r="S6477" s="215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214" t="s">
        <v>1794</v>
      </c>
      <c r="D6478" s="214"/>
      <c r="E6478" s="214"/>
      <c r="F6478" s="214"/>
      <c r="G6478" s="214"/>
      <c r="H6478" s="214"/>
      <c r="I6478" s="214"/>
      <c r="J6478" s="214"/>
      <c r="K6478" s="214"/>
      <c r="L6478" s="214"/>
      <c r="M6478" s="214"/>
      <c r="N6478" s="214"/>
      <c r="O6478" s="214"/>
      <c r="P6478" s="214"/>
      <c r="Q6478" s="214"/>
      <c r="R6478" s="214"/>
      <c r="S6478" s="215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216" t="s">
        <v>2759</v>
      </c>
      <c r="D6479" s="216"/>
      <c r="E6479" s="216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218" t="s">
        <v>2761</v>
      </c>
      <c r="D6480" s="218"/>
      <c r="E6480" s="218"/>
      <c r="F6480" s="218"/>
      <c r="G6480" s="218"/>
      <c r="H6480" s="218"/>
      <c r="I6480" s="218"/>
      <c r="J6480" s="218"/>
      <c r="K6480" s="218"/>
      <c r="L6480" s="218"/>
      <c r="M6480" s="218"/>
      <c r="N6480" s="218"/>
      <c r="O6480" s="218"/>
      <c r="P6480" s="218"/>
      <c r="Q6480" s="218"/>
      <c r="R6480" s="218"/>
      <c r="S6480" s="219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214" t="s">
        <v>1805</v>
      </c>
      <c r="D6481" s="214"/>
      <c r="E6481" s="214"/>
      <c r="F6481" s="214"/>
      <c r="G6481" s="214"/>
      <c r="H6481" s="214"/>
      <c r="I6481" s="214"/>
      <c r="J6481" s="214"/>
      <c r="K6481" s="214"/>
      <c r="L6481" s="214"/>
      <c r="M6481" s="214"/>
      <c r="N6481" s="214"/>
      <c r="O6481" s="214"/>
      <c r="P6481" s="214"/>
      <c r="Q6481" s="214"/>
      <c r="R6481" s="214"/>
      <c r="S6481" s="215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214" t="s">
        <v>1794</v>
      </c>
      <c r="D6482" s="214"/>
      <c r="E6482" s="214"/>
      <c r="F6482" s="214"/>
      <c r="G6482" s="214"/>
      <c r="H6482" s="214"/>
      <c r="I6482" s="214"/>
      <c r="J6482" s="214"/>
      <c r="K6482" s="214"/>
      <c r="L6482" s="214"/>
      <c r="M6482" s="214"/>
      <c r="N6482" s="214"/>
      <c r="O6482" s="214"/>
      <c r="P6482" s="214"/>
      <c r="Q6482" s="214"/>
      <c r="R6482" s="214"/>
      <c r="S6482" s="215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216" t="s">
        <v>3290</v>
      </c>
      <c r="D6483" s="216"/>
      <c r="E6483" s="216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214" t="s">
        <v>2502</v>
      </c>
      <c r="D6484" s="214"/>
      <c r="E6484" s="214"/>
      <c r="F6484" s="214"/>
      <c r="G6484" s="214"/>
      <c r="H6484" s="214"/>
      <c r="I6484" s="214"/>
      <c r="J6484" s="214"/>
      <c r="K6484" s="214"/>
      <c r="L6484" s="214"/>
      <c r="M6484" s="214"/>
      <c r="N6484" s="214"/>
      <c r="O6484" s="214"/>
      <c r="P6484" s="214"/>
      <c r="Q6484" s="214"/>
      <c r="R6484" s="214"/>
      <c r="S6484" s="215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214" t="s">
        <v>81</v>
      </c>
      <c r="D6485" s="214"/>
      <c r="E6485" s="214"/>
      <c r="F6485" s="214"/>
      <c r="G6485" s="214"/>
      <c r="H6485" s="214"/>
      <c r="I6485" s="214"/>
      <c r="J6485" s="214"/>
      <c r="K6485" s="214"/>
      <c r="L6485" s="214"/>
      <c r="M6485" s="214"/>
      <c r="N6485" s="214"/>
      <c r="O6485" s="214"/>
      <c r="P6485" s="214"/>
      <c r="Q6485" s="214"/>
      <c r="R6485" s="214"/>
      <c r="S6485" s="215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214" t="s">
        <v>1794</v>
      </c>
      <c r="D6486" s="214"/>
      <c r="E6486" s="214"/>
      <c r="F6486" s="214"/>
      <c r="G6486" s="214"/>
      <c r="H6486" s="214"/>
      <c r="I6486" s="214"/>
      <c r="J6486" s="214"/>
      <c r="K6486" s="214"/>
      <c r="L6486" s="214"/>
      <c r="M6486" s="214"/>
      <c r="N6486" s="214"/>
      <c r="O6486" s="214"/>
      <c r="P6486" s="214"/>
      <c r="Q6486" s="214"/>
      <c r="R6486" s="214"/>
      <c r="S6486" s="215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216" t="s">
        <v>2842</v>
      </c>
      <c r="D6489" s="216"/>
      <c r="E6489" s="216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218" t="s">
        <v>2844</v>
      </c>
      <c r="D6490" s="218"/>
      <c r="E6490" s="218"/>
      <c r="F6490" s="218"/>
      <c r="G6490" s="218"/>
      <c r="H6490" s="218"/>
      <c r="I6490" s="218"/>
      <c r="J6490" s="218"/>
      <c r="K6490" s="218"/>
      <c r="L6490" s="218"/>
      <c r="M6490" s="218"/>
      <c r="N6490" s="218"/>
      <c r="O6490" s="218"/>
      <c r="P6490" s="218"/>
      <c r="Q6490" s="218"/>
      <c r="R6490" s="218"/>
      <c r="S6490" s="219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214" t="s">
        <v>1805</v>
      </c>
      <c r="D6491" s="214"/>
      <c r="E6491" s="214"/>
      <c r="F6491" s="214"/>
      <c r="G6491" s="214"/>
      <c r="H6491" s="214"/>
      <c r="I6491" s="214"/>
      <c r="J6491" s="214"/>
      <c r="K6491" s="214"/>
      <c r="L6491" s="214"/>
      <c r="M6491" s="214"/>
      <c r="N6491" s="214"/>
      <c r="O6491" s="214"/>
      <c r="P6491" s="214"/>
      <c r="Q6491" s="214"/>
      <c r="R6491" s="214"/>
      <c r="S6491" s="215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214" t="s">
        <v>1794</v>
      </c>
      <c r="D6492" s="214"/>
      <c r="E6492" s="214"/>
      <c r="F6492" s="214"/>
      <c r="G6492" s="214"/>
      <c r="H6492" s="214"/>
      <c r="I6492" s="214"/>
      <c r="J6492" s="214"/>
      <c r="K6492" s="214"/>
      <c r="L6492" s="214"/>
      <c r="M6492" s="214"/>
      <c r="N6492" s="214"/>
      <c r="O6492" s="214"/>
      <c r="P6492" s="214"/>
      <c r="Q6492" s="214"/>
      <c r="R6492" s="214"/>
      <c r="S6492" s="215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216" t="s">
        <v>5206</v>
      </c>
      <c r="D6493" s="216"/>
      <c r="E6493" s="216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218" t="s">
        <v>5208</v>
      </c>
      <c r="D6494" s="218"/>
      <c r="E6494" s="218"/>
      <c r="F6494" s="218"/>
      <c r="G6494" s="218"/>
      <c r="H6494" s="218"/>
      <c r="I6494" s="218"/>
      <c r="J6494" s="218"/>
      <c r="K6494" s="218"/>
      <c r="L6494" s="218"/>
      <c r="M6494" s="218"/>
      <c r="N6494" s="218"/>
      <c r="O6494" s="218"/>
      <c r="P6494" s="218"/>
      <c r="Q6494" s="218"/>
      <c r="R6494" s="218"/>
      <c r="S6494" s="219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214" t="s">
        <v>1805</v>
      </c>
      <c r="D6495" s="214"/>
      <c r="E6495" s="214"/>
      <c r="F6495" s="214"/>
      <c r="G6495" s="214"/>
      <c r="H6495" s="214"/>
      <c r="I6495" s="214"/>
      <c r="J6495" s="214"/>
      <c r="K6495" s="214"/>
      <c r="L6495" s="214"/>
      <c r="M6495" s="214"/>
      <c r="N6495" s="214"/>
      <c r="O6495" s="214"/>
      <c r="P6495" s="214"/>
      <c r="Q6495" s="214"/>
      <c r="R6495" s="214"/>
      <c r="S6495" s="215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214" t="s">
        <v>1794</v>
      </c>
      <c r="D6496" s="214"/>
      <c r="E6496" s="214"/>
      <c r="F6496" s="214"/>
      <c r="G6496" s="214"/>
      <c r="H6496" s="214"/>
      <c r="I6496" s="214"/>
      <c r="J6496" s="214"/>
      <c r="K6496" s="214"/>
      <c r="L6496" s="214"/>
      <c r="M6496" s="214"/>
      <c r="N6496" s="214"/>
      <c r="O6496" s="214"/>
      <c r="P6496" s="214"/>
      <c r="Q6496" s="214"/>
      <c r="R6496" s="214"/>
      <c r="S6496" s="215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216" t="s">
        <v>3661</v>
      </c>
      <c r="D6497" s="216"/>
      <c r="E6497" s="216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214" t="s">
        <v>2502</v>
      </c>
      <c r="D6498" s="214"/>
      <c r="E6498" s="214"/>
      <c r="F6498" s="214"/>
      <c r="G6498" s="214"/>
      <c r="H6498" s="214"/>
      <c r="I6498" s="214"/>
      <c r="J6498" s="214"/>
      <c r="K6498" s="214"/>
      <c r="L6498" s="214"/>
      <c r="M6498" s="214"/>
      <c r="N6498" s="214"/>
      <c r="O6498" s="214"/>
      <c r="P6498" s="214"/>
      <c r="Q6498" s="214"/>
      <c r="R6498" s="214"/>
      <c r="S6498" s="215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214" t="s">
        <v>81</v>
      </c>
      <c r="D6499" s="214"/>
      <c r="E6499" s="214"/>
      <c r="F6499" s="214"/>
      <c r="G6499" s="214"/>
      <c r="H6499" s="214"/>
      <c r="I6499" s="214"/>
      <c r="J6499" s="214"/>
      <c r="K6499" s="214"/>
      <c r="L6499" s="214"/>
      <c r="M6499" s="214"/>
      <c r="N6499" s="214"/>
      <c r="O6499" s="214"/>
      <c r="P6499" s="214"/>
      <c r="Q6499" s="214"/>
      <c r="R6499" s="214"/>
      <c r="S6499" s="215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214" t="s">
        <v>1794</v>
      </c>
      <c r="D6500" s="214"/>
      <c r="E6500" s="214"/>
      <c r="F6500" s="214"/>
      <c r="G6500" s="214"/>
      <c r="H6500" s="214"/>
      <c r="I6500" s="214"/>
      <c r="J6500" s="214"/>
      <c r="K6500" s="214"/>
      <c r="L6500" s="214"/>
      <c r="M6500" s="214"/>
      <c r="N6500" s="214"/>
      <c r="O6500" s="214"/>
      <c r="P6500" s="214"/>
      <c r="Q6500" s="214"/>
      <c r="R6500" s="214"/>
      <c r="S6500" s="215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216" t="s">
        <v>3671</v>
      </c>
      <c r="D6503" s="216"/>
      <c r="E6503" s="216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218" t="s">
        <v>3673</v>
      </c>
      <c r="D6504" s="218"/>
      <c r="E6504" s="218"/>
      <c r="F6504" s="218"/>
      <c r="G6504" s="218"/>
      <c r="H6504" s="218"/>
      <c r="I6504" s="218"/>
      <c r="J6504" s="218"/>
      <c r="K6504" s="218"/>
      <c r="L6504" s="218"/>
      <c r="M6504" s="218"/>
      <c r="N6504" s="218"/>
      <c r="O6504" s="218"/>
      <c r="P6504" s="218"/>
      <c r="Q6504" s="218"/>
      <c r="R6504" s="218"/>
      <c r="S6504" s="219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214" t="s">
        <v>1805</v>
      </c>
      <c r="D6505" s="214"/>
      <c r="E6505" s="214"/>
      <c r="F6505" s="214"/>
      <c r="G6505" s="214"/>
      <c r="H6505" s="214"/>
      <c r="I6505" s="214"/>
      <c r="J6505" s="214"/>
      <c r="K6505" s="214"/>
      <c r="L6505" s="214"/>
      <c r="M6505" s="214"/>
      <c r="N6505" s="214"/>
      <c r="O6505" s="214"/>
      <c r="P6505" s="214"/>
      <c r="Q6505" s="214"/>
      <c r="R6505" s="214"/>
      <c r="S6505" s="215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214" t="s">
        <v>1794</v>
      </c>
      <c r="D6506" s="214"/>
      <c r="E6506" s="214"/>
      <c r="F6506" s="214"/>
      <c r="G6506" s="214"/>
      <c r="H6506" s="214"/>
      <c r="I6506" s="214"/>
      <c r="J6506" s="214"/>
      <c r="K6506" s="214"/>
      <c r="L6506" s="214"/>
      <c r="M6506" s="214"/>
      <c r="N6506" s="214"/>
      <c r="O6506" s="214"/>
      <c r="P6506" s="214"/>
      <c r="Q6506" s="214"/>
      <c r="R6506" s="214"/>
      <c r="S6506" s="215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216" t="s">
        <v>4193</v>
      </c>
      <c r="D6507" s="216"/>
      <c r="E6507" s="216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218" t="s">
        <v>4195</v>
      </c>
      <c r="D6508" s="218"/>
      <c r="E6508" s="218"/>
      <c r="F6508" s="218"/>
      <c r="G6508" s="218"/>
      <c r="H6508" s="218"/>
      <c r="I6508" s="218"/>
      <c r="J6508" s="218"/>
      <c r="K6508" s="218"/>
      <c r="L6508" s="218"/>
      <c r="M6508" s="218"/>
      <c r="N6508" s="218"/>
      <c r="O6508" s="218"/>
      <c r="P6508" s="218"/>
      <c r="Q6508" s="218"/>
      <c r="R6508" s="218"/>
      <c r="S6508" s="219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214" t="s">
        <v>1805</v>
      </c>
      <c r="D6509" s="214"/>
      <c r="E6509" s="214"/>
      <c r="F6509" s="214"/>
      <c r="G6509" s="214"/>
      <c r="H6509" s="214"/>
      <c r="I6509" s="214"/>
      <c r="J6509" s="214"/>
      <c r="K6509" s="214"/>
      <c r="L6509" s="214"/>
      <c r="M6509" s="214"/>
      <c r="N6509" s="214"/>
      <c r="O6509" s="214"/>
      <c r="P6509" s="214"/>
      <c r="Q6509" s="214"/>
      <c r="R6509" s="214"/>
      <c r="S6509" s="215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214" t="s">
        <v>1794</v>
      </c>
      <c r="D6510" s="214"/>
      <c r="E6510" s="214"/>
      <c r="F6510" s="214"/>
      <c r="G6510" s="214"/>
      <c r="H6510" s="214"/>
      <c r="I6510" s="214"/>
      <c r="J6510" s="214"/>
      <c r="K6510" s="214"/>
      <c r="L6510" s="214"/>
      <c r="M6510" s="214"/>
      <c r="N6510" s="214"/>
      <c r="O6510" s="214"/>
      <c r="P6510" s="214"/>
      <c r="Q6510" s="214"/>
      <c r="R6510" s="214"/>
      <c r="S6510" s="215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216" t="s">
        <v>4215</v>
      </c>
      <c r="D6511" s="216"/>
      <c r="E6511" s="216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214" t="s">
        <v>2502</v>
      </c>
      <c r="D6512" s="214"/>
      <c r="E6512" s="214"/>
      <c r="F6512" s="214"/>
      <c r="G6512" s="214"/>
      <c r="H6512" s="214"/>
      <c r="I6512" s="214"/>
      <c r="J6512" s="214"/>
      <c r="K6512" s="214"/>
      <c r="L6512" s="214"/>
      <c r="M6512" s="214"/>
      <c r="N6512" s="214"/>
      <c r="O6512" s="214"/>
      <c r="P6512" s="214"/>
      <c r="Q6512" s="214"/>
      <c r="R6512" s="214"/>
      <c r="S6512" s="215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214" t="s">
        <v>81</v>
      </c>
      <c r="D6513" s="214"/>
      <c r="E6513" s="214"/>
      <c r="F6513" s="214"/>
      <c r="G6513" s="214"/>
      <c r="H6513" s="214"/>
      <c r="I6513" s="214"/>
      <c r="J6513" s="214"/>
      <c r="K6513" s="214"/>
      <c r="L6513" s="214"/>
      <c r="M6513" s="214"/>
      <c r="N6513" s="214"/>
      <c r="O6513" s="214"/>
      <c r="P6513" s="214"/>
      <c r="Q6513" s="214"/>
      <c r="R6513" s="214"/>
      <c r="S6513" s="215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214" t="s">
        <v>1794</v>
      </c>
      <c r="D6514" s="214"/>
      <c r="E6514" s="214"/>
      <c r="F6514" s="214"/>
      <c r="G6514" s="214"/>
      <c r="H6514" s="214"/>
      <c r="I6514" s="214"/>
      <c r="J6514" s="214"/>
      <c r="K6514" s="214"/>
      <c r="L6514" s="214"/>
      <c r="M6514" s="214"/>
      <c r="N6514" s="214"/>
      <c r="O6514" s="214"/>
      <c r="P6514" s="214"/>
      <c r="Q6514" s="214"/>
      <c r="R6514" s="214"/>
      <c r="S6514" s="215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216" t="s">
        <v>5494</v>
      </c>
      <c r="D6517" s="216"/>
      <c r="E6517" s="216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218" t="s">
        <v>5496</v>
      </c>
      <c r="D6518" s="218"/>
      <c r="E6518" s="218"/>
      <c r="F6518" s="218"/>
      <c r="G6518" s="218"/>
      <c r="H6518" s="218"/>
      <c r="I6518" s="218"/>
      <c r="J6518" s="218"/>
      <c r="K6518" s="218"/>
      <c r="L6518" s="218"/>
      <c r="M6518" s="218"/>
      <c r="N6518" s="218"/>
      <c r="O6518" s="218"/>
      <c r="P6518" s="218"/>
      <c r="Q6518" s="218"/>
      <c r="R6518" s="218"/>
      <c r="S6518" s="219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214" t="s">
        <v>1805</v>
      </c>
      <c r="D6519" s="214"/>
      <c r="E6519" s="214"/>
      <c r="F6519" s="214"/>
      <c r="G6519" s="214"/>
      <c r="H6519" s="214"/>
      <c r="I6519" s="214"/>
      <c r="J6519" s="214"/>
      <c r="K6519" s="214"/>
      <c r="L6519" s="214"/>
      <c r="M6519" s="214"/>
      <c r="N6519" s="214"/>
      <c r="O6519" s="214"/>
      <c r="P6519" s="214"/>
      <c r="Q6519" s="214"/>
      <c r="R6519" s="214"/>
      <c r="S6519" s="215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214" t="s">
        <v>1794</v>
      </c>
      <c r="D6520" s="214"/>
      <c r="E6520" s="214"/>
      <c r="F6520" s="214"/>
      <c r="G6520" s="214"/>
      <c r="H6520" s="214"/>
      <c r="I6520" s="214"/>
      <c r="J6520" s="214"/>
      <c r="K6520" s="214"/>
      <c r="L6520" s="214"/>
      <c r="M6520" s="214"/>
      <c r="N6520" s="214"/>
      <c r="O6520" s="214"/>
      <c r="P6520" s="214"/>
      <c r="Q6520" s="214"/>
      <c r="R6520" s="214"/>
      <c r="S6520" s="215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216" t="s">
        <v>5498</v>
      </c>
      <c r="D6521" s="216"/>
      <c r="E6521" s="216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214" t="s">
        <v>2502</v>
      </c>
      <c r="D6522" s="214"/>
      <c r="E6522" s="214"/>
      <c r="F6522" s="214"/>
      <c r="G6522" s="214"/>
      <c r="H6522" s="214"/>
      <c r="I6522" s="214"/>
      <c r="J6522" s="214"/>
      <c r="K6522" s="214"/>
      <c r="L6522" s="214"/>
      <c r="M6522" s="214"/>
      <c r="N6522" s="214"/>
      <c r="O6522" s="214"/>
      <c r="P6522" s="214"/>
      <c r="Q6522" s="214"/>
      <c r="R6522" s="214"/>
      <c r="S6522" s="215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214" t="s">
        <v>81</v>
      </c>
      <c r="D6523" s="214"/>
      <c r="E6523" s="214"/>
      <c r="F6523" s="214"/>
      <c r="G6523" s="214"/>
      <c r="H6523" s="214"/>
      <c r="I6523" s="214"/>
      <c r="J6523" s="214"/>
      <c r="K6523" s="214"/>
      <c r="L6523" s="214"/>
      <c r="M6523" s="214"/>
      <c r="N6523" s="214"/>
      <c r="O6523" s="214"/>
      <c r="P6523" s="214"/>
      <c r="Q6523" s="214"/>
      <c r="R6523" s="214"/>
      <c r="S6523" s="215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214" t="s">
        <v>1794</v>
      </c>
      <c r="D6524" s="214"/>
      <c r="E6524" s="214"/>
      <c r="F6524" s="214"/>
      <c r="G6524" s="214"/>
      <c r="H6524" s="214"/>
      <c r="I6524" s="214"/>
      <c r="J6524" s="214"/>
      <c r="K6524" s="214"/>
      <c r="L6524" s="214"/>
      <c r="M6524" s="214"/>
      <c r="N6524" s="214"/>
      <c r="O6524" s="214"/>
      <c r="P6524" s="214"/>
      <c r="Q6524" s="214"/>
      <c r="R6524" s="214"/>
      <c r="S6524" s="215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216" t="s">
        <v>5501</v>
      </c>
      <c r="D6527" s="216"/>
      <c r="E6527" s="216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218" t="s">
        <v>5503</v>
      </c>
      <c r="D6528" s="218"/>
      <c r="E6528" s="218"/>
      <c r="F6528" s="218"/>
      <c r="G6528" s="218"/>
      <c r="H6528" s="218"/>
      <c r="I6528" s="218"/>
      <c r="J6528" s="218"/>
      <c r="K6528" s="218"/>
      <c r="L6528" s="218"/>
      <c r="M6528" s="218"/>
      <c r="N6528" s="218"/>
      <c r="O6528" s="218"/>
      <c r="P6528" s="218"/>
      <c r="Q6528" s="218"/>
      <c r="R6528" s="218"/>
      <c r="S6528" s="219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214" t="s">
        <v>1805</v>
      </c>
      <c r="D6529" s="214"/>
      <c r="E6529" s="214"/>
      <c r="F6529" s="214"/>
      <c r="G6529" s="214"/>
      <c r="H6529" s="214"/>
      <c r="I6529" s="214"/>
      <c r="J6529" s="214"/>
      <c r="K6529" s="214"/>
      <c r="L6529" s="214"/>
      <c r="M6529" s="214"/>
      <c r="N6529" s="214"/>
      <c r="O6529" s="214"/>
      <c r="P6529" s="214"/>
      <c r="Q6529" s="214"/>
      <c r="R6529" s="214"/>
      <c r="S6529" s="215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214" t="s">
        <v>1794</v>
      </c>
      <c r="D6530" s="214"/>
      <c r="E6530" s="214"/>
      <c r="F6530" s="214"/>
      <c r="G6530" s="214"/>
      <c r="H6530" s="214"/>
      <c r="I6530" s="214"/>
      <c r="J6530" s="214"/>
      <c r="K6530" s="214"/>
      <c r="L6530" s="214"/>
      <c r="M6530" s="214"/>
      <c r="N6530" s="214"/>
      <c r="O6530" s="214"/>
      <c r="P6530" s="214"/>
      <c r="Q6530" s="214"/>
      <c r="R6530" s="214"/>
      <c r="S6530" s="215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216" t="s">
        <v>5506</v>
      </c>
      <c r="D6531" s="216"/>
      <c r="E6531" s="216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218" t="s">
        <v>3767</v>
      </c>
      <c r="D6532" s="218"/>
      <c r="E6532" s="218"/>
      <c r="F6532" s="218"/>
      <c r="G6532" s="218"/>
      <c r="H6532" s="218"/>
      <c r="I6532" s="218"/>
      <c r="J6532" s="218"/>
      <c r="K6532" s="218"/>
      <c r="L6532" s="218"/>
      <c r="M6532" s="218"/>
      <c r="N6532" s="218"/>
      <c r="O6532" s="218"/>
      <c r="P6532" s="218"/>
      <c r="Q6532" s="218"/>
      <c r="R6532" s="218"/>
      <c r="S6532" s="219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214" t="s">
        <v>1805</v>
      </c>
      <c r="D6533" s="214"/>
      <c r="E6533" s="214"/>
      <c r="F6533" s="214"/>
      <c r="G6533" s="214"/>
      <c r="H6533" s="214"/>
      <c r="I6533" s="214"/>
      <c r="J6533" s="214"/>
      <c r="K6533" s="214"/>
      <c r="L6533" s="214"/>
      <c r="M6533" s="214"/>
      <c r="N6533" s="214"/>
      <c r="O6533" s="214"/>
      <c r="P6533" s="214"/>
      <c r="Q6533" s="214"/>
      <c r="R6533" s="214"/>
      <c r="S6533" s="215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214" t="s">
        <v>1794</v>
      </c>
      <c r="D6534" s="214"/>
      <c r="E6534" s="214"/>
      <c r="F6534" s="214"/>
      <c r="G6534" s="214"/>
      <c r="H6534" s="214"/>
      <c r="I6534" s="214"/>
      <c r="J6534" s="214"/>
      <c r="K6534" s="214"/>
      <c r="L6534" s="214"/>
      <c r="M6534" s="214"/>
      <c r="N6534" s="214"/>
      <c r="O6534" s="214"/>
      <c r="P6534" s="214"/>
      <c r="Q6534" s="214"/>
      <c r="R6534" s="214"/>
      <c r="S6534" s="215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216" t="s">
        <v>3723</v>
      </c>
      <c r="D6535" s="216"/>
      <c r="E6535" s="216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218" t="s">
        <v>3494</v>
      </c>
      <c r="D6536" s="218"/>
      <c r="E6536" s="218"/>
      <c r="F6536" s="218"/>
      <c r="G6536" s="218"/>
      <c r="H6536" s="218"/>
      <c r="I6536" s="218"/>
      <c r="J6536" s="218"/>
      <c r="K6536" s="218"/>
      <c r="L6536" s="218"/>
      <c r="M6536" s="218"/>
      <c r="N6536" s="218"/>
      <c r="O6536" s="218"/>
      <c r="P6536" s="218"/>
      <c r="Q6536" s="218"/>
      <c r="R6536" s="218"/>
      <c r="S6536" s="219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214" t="s">
        <v>1805</v>
      </c>
      <c r="D6537" s="214"/>
      <c r="E6537" s="214"/>
      <c r="F6537" s="214"/>
      <c r="G6537" s="214"/>
      <c r="H6537" s="214"/>
      <c r="I6537" s="214"/>
      <c r="J6537" s="214"/>
      <c r="K6537" s="214"/>
      <c r="L6537" s="214"/>
      <c r="M6537" s="214"/>
      <c r="N6537" s="214"/>
      <c r="O6537" s="214"/>
      <c r="P6537" s="214"/>
      <c r="Q6537" s="214"/>
      <c r="R6537" s="214"/>
      <c r="S6537" s="215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214" t="s">
        <v>1794</v>
      </c>
      <c r="D6538" s="214"/>
      <c r="E6538" s="214"/>
      <c r="F6538" s="214"/>
      <c r="G6538" s="214"/>
      <c r="H6538" s="214"/>
      <c r="I6538" s="214"/>
      <c r="J6538" s="214"/>
      <c r="K6538" s="214"/>
      <c r="L6538" s="214"/>
      <c r="M6538" s="214"/>
      <c r="N6538" s="214"/>
      <c r="O6538" s="214"/>
      <c r="P6538" s="214"/>
      <c r="Q6538" s="214"/>
      <c r="R6538" s="214"/>
      <c r="S6538" s="215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216" t="s">
        <v>2993</v>
      </c>
      <c r="D6539" s="216"/>
      <c r="E6539" s="216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218" t="s">
        <v>2995</v>
      </c>
      <c r="D6540" s="218"/>
      <c r="E6540" s="218"/>
      <c r="F6540" s="218"/>
      <c r="G6540" s="218"/>
      <c r="H6540" s="218"/>
      <c r="I6540" s="218"/>
      <c r="J6540" s="218"/>
      <c r="K6540" s="218"/>
      <c r="L6540" s="218"/>
      <c r="M6540" s="218"/>
      <c r="N6540" s="218"/>
      <c r="O6540" s="218"/>
      <c r="P6540" s="218"/>
      <c r="Q6540" s="218"/>
      <c r="R6540" s="218"/>
      <c r="S6540" s="219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214" t="s">
        <v>1805</v>
      </c>
      <c r="D6541" s="214"/>
      <c r="E6541" s="214"/>
      <c r="F6541" s="214"/>
      <c r="G6541" s="214"/>
      <c r="H6541" s="214"/>
      <c r="I6541" s="214"/>
      <c r="J6541" s="214"/>
      <c r="K6541" s="214"/>
      <c r="L6541" s="214"/>
      <c r="M6541" s="214"/>
      <c r="N6541" s="214"/>
      <c r="O6541" s="214"/>
      <c r="P6541" s="214"/>
      <c r="Q6541" s="214"/>
      <c r="R6541" s="214"/>
      <c r="S6541" s="215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214" t="s">
        <v>1794</v>
      </c>
      <c r="D6542" s="214"/>
      <c r="E6542" s="214"/>
      <c r="F6542" s="214"/>
      <c r="G6542" s="214"/>
      <c r="H6542" s="214"/>
      <c r="I6542" s="214"/>
      <c r="J6542" s="214"/>
      <c r="K6542" s="214"/>
      <c r="L6542" s="214"/>
      <c r="M6542" s="214"/>
      <c r="N6542" s="214"/>
      <c r="O6542" s="214"/>
      <c r="P6542" s="214"/>
      <c r="Q6542" s="214"/>
      <c r="R6542" s="214"/>
      <c r="S6542" s="215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216" t="s">
        <v>2989</v>
      </c>
      <c r="D6543" s="216"/>
      <c r="E6543" s="216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218" t="s">
        <v>2991</v>
      </c>
      <c r="D6544" s="218"/>
      <c r="E6544" s="218"/>
      <c r="F6544" s="218"/>
      <c r="G6544" s="218"/>
      <c r="H6544" s="218"/>
      <c r="I6544" s="218"/>
      <c r="J6544" s="218"/>
      <c r="K6544" s="218"/>
      <c r="L6544" s="218"/>
      <c r="M6544" s="218"/>
      <c r="N6544" s="218"/>
      <c r="O6544" s="218"/>
      <c r="P6544" s="218"/>
      <c r="Q6544" s="218"/>
      <c r="R6544" s="218"/>
      <c r="S6544" s="219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214" t="s">
        <v>1805</v>
      </c>
      <c r="D6545" s="214"/>
      <c r="E6545" s="214"/>
      <c r="F6545" s="214"/>
      <c r="G6545" s="214"/>
      <c r="H6545" s="214"/>
      <c r="I6545" s="214"/>
      <c r="J6545" s="214"/>
      <c r="K6545" s="214"/>
      <c r="L6545" s="214"/>
      <c r="M6545" s="214"/>
      <c r="N6545" s="214"/>
      <c r="O6545" s="214"/>
      <c r="P6545" s="214"/>
      <c r="Q6545" s="214"/>
      <c r="R6545" s="214"/>
      <c r="S6545" s="215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214" t="s">
        <v>1794</v>
      </c>
      <c r="D6546" s="214"/>
      <c r="E6546" s="214"/>
      <c r="F6546" s="214"/>
      <c r="G6546" s="214"/>
      <c r="H6546" s="214"/>
      <c r="I6546" s="214"/>
      <c r="J6546" s="214"/>
      <c r="K6546" s="214"/>
      <c r="L6546" s="214"/>
      <c r="M6546" s="214"/>
      <c r="N6546" s="214"/>
      <c r="O6546" s="214"/>
      <c r="P6546" s="214"/>
      <c r="Q6546" s="214"/>
      <c r="R6546" s="214"/>
      <c r="S6546" s="215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216" t="s">
        <v>3312</v>
      </c>
      <c r="D6547" s="216"/>
      <c r="E6547" s="216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218" t="s">
        <v>2868</v>
      </c>
      <c r="D6548" s="218"/>
      <c r="E6548" s="218"/>
      <c r="F6548" s="218"/>
      <c r="G6548" s="218"/>
      <c r="H6548" s="218"/>
      <c r="I6548" s="218"/>
      <c r="J6548" s="218"/>
      <c r="K6548" s="218"/>
      <c r="L6548" s="218"/>
      <c r="M6548" s="218"/>
      <c r="N6548" s="218"/>
      <c r="O6548" s="218"/>
      <c r="P6548" s="218"/>
      <c r="Q6548" s="218"/>
      <c r="R6548" s="218"/>
      <c r="S6548" s="219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214" t="s">
        <v>1805</v>
      </c>
      <c r="D6549" s="214"/>
      <c r="E6549" s="214"/>
      <c r="F6549" s="214"/>
      <c r="G6549" s="214"/>
      <c r="H6549" s="214"/>
      <c r="I6549" s="214"/>
      <c r="J6549" s="214"/>
      <c r="K6549" s="214"/>
      <c r="L6549" s="214"/>
      <c r="M6549" s="214"/>
      <c r="N6549" s="214"/>
      <c r="O6549" s="214"/>
      <c r="P6549" s="214"/>
      <c r="Q6549" s="214"/>
      <c r="R6549" s="214"/>
      <c r="S6549" s="215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214" t="s">
        <v>1794</v>
      </c>
      <c r="D6550" s="214"/>
      <c r="E6550" s="214"/>
      <c r="F6550" s="214"/>
      <c r="G6550" s="214"/>
      <c r="H6550" s="214"/>
      <c r="I6550" s="214"/>
      <c r="J6550" s="214"/>
      <c r="K6550" s="214"/>
      <c r="L6550" s="214"/>
      <c r="M6550" s="214"/>
      <c r="N6550" s="214"/>
      <c r="O6550" s="214"/>
      <c r="P6550" s="214"/>
      <c r="Q6550" s="214"/>
      <c r="R6550" s="214"/>
      <c r="S6550" s="215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216" t="s">
        <v>5513</v>
      </c>
      <c r="D6551" s="216"/>
      <c r="E6551" s="216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218" t="s">
        <v>2816</v>
      </c>
      <c r="D6552" s="218"/>
      <c r="E6552" s="218"/>
      <c r="F6552" s="218"/>
      <c r="G6552" s="218"/>
      <c r="H6552" s="218"/>
      <c r="I6552" s="218"/>
      <c r="J6552" s="218"/>
      <c r="K6552" s="218"/>
      <c r="L6552" s="218"/>
      <c r="M6552" s="218"/>
      <c r="N6552" s="218"/>
      <c r="O6552" s="218"/>
      <c r="P6552" s="218"/>
      <c r="Q6552" s="218"/>
      <c r="R6552" s="218"/>
      <c r="S6552" s="219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214" t="s">
        <v>1805</v>
      </c>
      <c r="D6553" s="214"/>
      <c r="E6553" s="214"/>
      <c r="F6553" s="214"/>
      <c r="G6553" s="214"/>
      <c r="H6553" s="214"/>
      <c r="I6553" s="214"/>
      <c r="J6553" s="214"/>
      <c r="K6553" s="214"/>
      <c r="L6553" s="214"/>
      <c r="M6553" s="214"/>
      <c r="N6553" s="214"/>
      <c r="O6553" s="214"/>
      <c r="P6553" s="214"/>
      <c r="Q6553" s="214"/>
      <c r="R6553" s="214"/>
      <c r="S6553" s="215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214" t="s">
        <v>1794</v>
      </c>
      <c r="D6554" s="214"/>
      <c r="E6554" s="214"/>
      <c r="F6554" s="214"/>
      <c r="G6554" s="214"/>
      <c r="H6554" s="214"/>
      <c r="I6554" s="214"/>
      <c r="J6554" s="214"/>
      <c r="K6554" s="214"/>
      <c r="L6554" s="214"/>
      <c r="M6554" s="214"/>
      <c r="N6554" s="214"/>
      <c r="O6554" s="214"/>
      <c r="P6554" s="214"/>
      <c r="Q6554" s="214"/>
      <c r="R6554" s="214"/>
      <c r="S6554" s="215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216" t="s">
        <v>2786</v>
      </c>
      <c r="D6555" s="216"/>
      <c r="E6555" s="216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218" t="s">
        <v>2788</v>
      </c>
      <c r="D6556" s="218"/>
      <c r="E6556" s="218"/>
      <c r="F6556" s="218"/>
      <c r="G6556" s="218"/>
      <c r="H6556" s="218"/>
      <c r="I6556" s="218"/>
      <c r="J6556" s="218"/>
      <c r="K6556" s="218"/>
      <c r="L6556" s="218"/>
      <c r="M6556" s="218"/>
      <c r="N6556" s="218"/>
      <c r="O6556" s="218"/>
      <c r="P6556" s="218"/>
      <c r="Q6556" s="218"/>
      <c r="R6556" s="218"/>
      <c r="S6556" s="219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214" t="s">
        <v>1805</v>
      </c>
      <c r="D6557" s="214"/>
      <c r="E6557" s="214"/>
      <c r="F6557" s="214"/>
      <c r="G6557" s="214"/>
      <c r="H6557" s="214"/>
      <c r="I6557" s="214"/>
      <c r="J6557" s="214"/>
      <c r="K6557" s="214"/>
      <c r="L6557" s="214"/>
      <c r="M6557" s="214"/>
      <c r="N6557" s="214"/>
      <c r="O6557" s="214"/>
      <c r="P6557" s="214"/>
      <c r="Q6557" s="214"/>
      <c r="R6557" s="214"/>
      <c r="S6557" s="215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214" t="s">
        <v>1794</v>
      </c>
      <c r="D6558" s="214"/>
      <c r="E6558" s="214"/>
      <c r="F6558" s="214"/>
      <c r="G6558" s="214"/>
      <c r="H6558" s="214"/>
      <c r="I6558" s="214"/>
      <c r="J6558" s="214"/>
      <c r="K6558" s="214"/>
      <c r="L6558" s="214"/>
      <c r="M6558" s="214"/>
      <c r="N6558" s="214"/>
      <c r="O6558" s="214"/>
      <c r="P6558" s="214"/>
      <c r="Q6558" s="214"/>
      <c r="R6558" s="214"/>
      <c r="S6558" s="215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216" t="s">
        <v>2790</v>
      </c>
      <c r="D6559" s="216"/>
      <c r="E6559" s="216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218" t="s">
        <v>2796</v>
      </c>
      <c r="D6560" s="218"/>
      <c r="E6560" s="218"/>
      <c r="F6560" s="218"/>
      <c r="G6560" s="218"/>
      <c r="H6560" s="218"/>
      <c r="I6560" s="218"/>
      <c r="J6560" s="218"/>
      <c r="K6560" s="218"/>
      <c r="L6560" s="218"/>
      <c r="M6560" s="218"/>
      <c r="N6560" s="218"/>
      <c r="O6560" s="218"/>
      <c r="P6560" s="218"/>
      <c r="Q6560" s="218"/>
      <c r="R6560" s="218"/>
      <c r="S6560" s="219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214" t="s">
        <v>1805</v>
      </c>
      <c r="D6561" s="214"/>
      <c r="E6561" s="214"/>
      <c r="F6561" s="214"/>
      <c r="G6561" s="214"/>
      <c r="H6561" s="214"/>
      <c r="I6561" s="214"/>
      <c r="J6561" s="214"/>
      <c r="K6561" s="214"/>
      <c r="L6561" s="214"/>
      <c r="M6561" s="214"/>
      <c r="N6561" s="214"/>
      <c r="O6561" s="214"/>
      <c r="P6561" s="214"/>
      <c r="Q6561" s="214"/>
      <c r="R6561" s="214"/>
      <c r="S6561" s="215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214" t="s">
        <v>1794</v>
      </c>
      <c r="D6562" s="214"/>
      <c r="E6562" s="214"/>
      <c r="F6562" s="214"/>
      <c r="G6562" s="214"/>
      <c r="H6562" s="214"/>
      <c r="I6562" s="214"/>
      <c r="J6562" s="214"/>
      <c r="K6562" s="214"/>
      <c r="L6562" s="214"/>
      <c r="M6562" s="214"/>
      <c r="N6562" s="214"/>
      <c r="O6562" s="214"/>
      <c r="P6562" s="214"/>
      <c r="Q6562" s="214"/>
      <c r="R6562" s="214"/>
      <c r="S6562" s="215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216" t="s">
        <v>2874</v>
      </c>
      <c r="D6563" s="216"/>
      <c r="E6563" s="216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218" t="s">
        <v>2876</v>
      </c>
      <c r="D6564" s="218"/>
      <c r="E6564" s="218"/>
      <c r="F6564" s="218"/>
      <c r="G6564" s="218"/>
      <c r="H6564" s="218"/>
      <c r="I6564" s="218"/>
      <c r="J6564" s="218"/>
      <c r="K6564" s="218"/>
      <c r="L6564" s="218"/>
      <c r="M6564" s="218"/>
      <c r="N6564" s="218"/>
      <c r="O6564" s="218"/>
      <c r="P6564" s="218"/>
      <c r="Q6564" s="218"/>
      <c r="R6564" s="218"/>
      <c r="S6564" s="219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214" t="s">
        <v>1805</v>
      </c>
      <c r="D6565" s="214"/>
      <c r="E6565" s="214"/>
      <c r="F6565" s="214"/>
      <c r="G6565" s="214"/>
      <c r="H6565" s="214"/>
      <c r="I6565" s="214"/>
      <c r="J6565" s="214"/>
      <c r="K6565" s="214"/>
      <c r="L6565" s="214"/>
      <c r="M6565" s="214"/>
      <c r="N6565" s="214"/>
      <c r="O6565" s="214"/>
      <c r="P6565" s="214"/>
      <c r="Q6565" s="214"/>
      <c r="R6565" s="214"/>
      <c r="S6565" s="215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214" t="s">
        <v>1794</v>
      </c>
      <c r="D6566" s="214"/>
      <c r="E6566" s="214"/>
      <c r="F6566" s="214"/>
      <c r="G6566" s="214"/>
      <c r="H6566" s="214"/>
      <c r="I6566" s="214"/>
      <c r="J6566" s="214"/>
      <c r="K6566" s="214"/>
      <c r="L6566" s="214"/>
      <c r="M6566" s="214"/>
      <c r="N6566" s="214"/>
      <c r="O6566" s="214"/>
      <c r="P6566" s="214"/>
      <c r="Q6566" s="214"/>
      <c r="R6566" s="214"/>
      <c r="S6566" s="215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216" t="s">
        <v>2802</v>
      </c>
      <c r="D6567" s="216"/>
      <c r="E6567" s="216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218" t="s">
        <v>2804</v>
      </c>
      <c r="D6568" s="218"/>
      <c r="E6568" s="218"/>
      <c r="F6568" s="218"/>
      <c r="G6568" s="218"/>
      <c r="H6568" s="218"/>
      <c r="I6568" s="218"/>
      <c r="J6568" s="218"/>
      <c r="K6568" s="218"/>
      <c r="L6568" s="218"/>
      <c r="M6568" s="218"/>
      <c r="N6568" s="218"/>
      <c r="O6568" s="218"/>
      <c r="P6568" s="218"/>
      <c r="Q6568" s="218"/>
      <c r="R6568" s="218"/>
      <c r="S6568" s="219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214" t="s">
        <v>1805</v>
      </c>
      <c r="D6569" s="214"/>
      <c r="E6569" s="214"/>
      <c r="F6569" s="214"/>
      <c r="G6569" s="214"/>
      <c r="H6569" s="214"/>
      <c r="I6569" s="214"/>
      <c r="J6569" s="214"/>
      <c r="K6569" s="214"/>
      <c r="L6569" s="214"/>
      <c r="M6569" s="214"/>
      <c r="N6569" s="214"/>
      <c r="O6569" s="214"/>
      <c r="P6569" s="214"/>
      <c r="Q6569" s="214"/>
      <c r="R6569" s="214"/>
      <c r="S6569" s="215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214" t="s">
        <v>1794</v>
      </c>
      <c r="D6570" s="214"/>
      <c r="E6570" s="214"/>
      <c r="F6570" s="214"/>
      <c r="G6570" s="214"/>
      <c r="H6570" s="214"/>
      <c r="I6570" s="214"/>
      <c r="J6570" s="214"/>
      <c r="K6570" s="214"/>
      <c r="L6570" s="214"/>
      <c r="M6570" s="214"/>
      <c r="N6570" s="214"/>
      <c r="O6570" s="214"/>
      <c r="P6570" s="214"/>
      <c r="Q6570" s="214"/>
      <c r="R6570" s="214"/>
      <c r="S6570" s="215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216" t="s">
        <v>4347</v>
      </c>
      <c r="D6571" s="216"/>
      <c r="E6571" s="216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218" t="s">
        <v>3510</v>
      </c>
      <c r="D6572" s="218"/>
      <c r="E6572" s="218"/>
      <c r="F6572" s="218"/>
      <c r="G6572" s="218"/>
      <c r="H6572" s="218"/>
      <c r="I6572" s="218"/>
      <c r="J6572" s="218"/>
      <c r="K6572" s="218"/>
      <c r="L6572" s="218"/>
      <c r="M6572" s="218"/>
      <c r="N6572" s="218"/>
      <c r="O6572" s="218"/>
      <c r="P6572" s="218"/>
      <c r="Q6572" s="218"/>
      <c r="R6572" s="218"/>
      <c r="S6572" s="219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214" t="s">
        <v>1805</v>
      </c>
      <c r="D6573" s="214"/>
      <c r="E6573" s="214"/>
      <c r="F6573" s="214"/>
      <c r="G6573" s="214"/>
      <c r="H6573" s="214"/>
      <c r="I6573" s="214"/>
      <c r="J6573" s="214"/>
      <c r="K6573" s="214"/>
      <c r="L6573" s="214"/>
      <c r="M6573" s="214"/>
      <c r="N6573" s="214"/>
      <c r="O6573" s="214"/>
      <c r="P6573" s="214"/>
      <c r="Q6573" s="214"/>
      <c r="R6573" s="214"/>
      <c r="S6573" s="215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214" t="s">
        <v>1794</v>
      </c>
      <c r="D6574" s="214"/>
      <c r="E6574" s="214"/>
      <c r="F6574" s="214"/>
      <c r="G6574" s="214"/>
      <c r="H6574" s="214"/>
      <c r="I6574" s="214"/>
      <c r="J6574" s="214"/>
      <c r="K6574" s="214"/>
      <c r="L6574" s="214"/>
      <c r="M6574" s="214"/>
      <c r="N6574" s="214"/>
      <c r="O6574" s="214"/>
      <c r="P6574" s="214"/>
      <c r="Q6574" s="214"/>
      <c r="R6574" s="214"/>
      <c r="S6574" s="215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216" t="s">
        <v>5521</v>
      </c>
      <c r="D6575" s="216"/>
      <c r="E6575" s="216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218" t="s">
        <v>5523</v>
      </c>
      <c r="D6576" s="218"/>
      <c r="E6576" s="218"/>
      <c r="F6576" s="218"/>
      <c r="G6576" s="218"/>
      <c r="H6576" s="218"/>
      <c r="I6576" s="218"/>
      <c r="J6576" s="218"/>
      <c r="K6576" s="218"/>
      <c r="L6576" s="218"/>
      <c r="M6576" s="218"/>
      <c r="N6576" s="218"/>
      <c r="O6576" s="218"/>
      <c r="P6576" s="218"/>
      <c r="Q6576" s="218"/>
      <c r="R6576" s="218"/>
      <c r="S6576" s="219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214" t="s">
        <v>1805</v>
      </c>
      <c r="D6577" s="214"/>
      <c r="E6577" s="214"/>
      <c r="F6577" s="214"/>
      <c r="G6577" s="214"/>
      <c r="H6577" s="214"/>
      <c r="I6577" s="214"/>
      <c r="J6577" s="214"/>
      <c r="K6577" s="214"/>
      <c r="L6577" s="214"/>
      <c r="M6577" s="214"/>
      <c r="N6577" s="214"/>
      <c r="O6577" s="214"/>
      <c r="P6577" s="214"/>
      <c r="Q6577" s="214"/>
      <c r="R6577" s="214"/>
      <c r="S6577" s="215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214" t="s">
        <v>1794</v>
      </c>
      <c r="D6578" s="214"/>
      <c r="E6578" s="214"/>
      <c r="F6578" s="214"/>
      <c r="G6578" s="214"/>
      <c r="H6578" s="214"/>
      <c r="I6578" s="214"/>
      <c r="J6578" s="214"/>
      <c r="K6578" s="214"/>
      <c r="L6578" s="214"/>
      <c r="M6578" s="214"/>
      <c r="N6578" s="214"/>
      <c r="O6578" s="214"/>
      <c r="P6578" s="214"/>
      <c r="Q6578" s="214"/>
      <c r="R6578" s="214"/>
      <c r="S6578" s="215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216" t="s">
        <v>2806</v>
      </c>
      <c r="D6579" s="216"/>
      <c r="E6579" s="216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218" t="s">
        <v>2808</v>
      </c>
      <c r="D6580" s="218"/>
      <c r="E6580" s="218"/>
      <c r="F6580" s="218"/>
      <c r="G6580" s="218"/>
      <c r="H6580" s="218"/>
      <c r="I6580" s="218"/>
      <c r="J6580" s="218"/>
      <c r="K6580" s="218"/>
      <c r="L6580" s="218"/>
      <c r="M6580" s="218"/>
      <c r="N6580" s="218"/>
      <c r="O6580" s="218"/>
      <c r="P6580" s="218"/>
      <c r="Q6580" s="218"/>
      <c r="R6580" s="218"/>
      <c r="S6580" s="219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214" t="s">
        <v>1805</v>
      </c>
      <c r="D6581" s="214"/>
      <c r="E6581" s="214"/>
      <c r="F6581" s="214"/>
      <c r="G6581" s="214"/>
      <c r="H6581" s="214"/>
      <c r="I6581" s="214"/>
      <c r="J6581" s="214"/>
      <c r="K6581" s="214"/>
      <c r="L6581" s="214"/>
      <c r="M6581" s="214"/>
      <c r="N6581" s="214"/>
      <c r="O6581" s="214"/>
      <c r="P6581" s="214"/>
      <c r="Q6581" s="214"/>
      <c r="R6581" s="214"/>
      <c r="S6581" s="215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214" t="s">
        <v>1794</v>
      </c>
      <c r="D6582" s="214"/>
      <c r="E6582" s="214"/>
      <c r="F6582" s="214"/>
      <c r="G6582" s="214"/>
      <c r="H6582" s="214"/>
      <c r="I6582" s="214"/>
      <c r="J6582" s="214"/>
      <c r="K6582" s="214"/>
      <c r="L6582" s="214"/>
      <c r="M6582" s="214"/>
      <c r="N6582" s="214"/>
      <c r="O6582" s="214"/>
      <c r="P6582" s="214"/>
      <c r="Q6582" s="214"/>
      <c r="R6582" s="214"/>
      <c r="S6582" s="215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216" t="s">
        <v>3170</v>
      </c>
      <c r="D6583" s="216"/>
      <c r="E6583" s="216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218" t="s">
        <v>3172</v>
      </c>
      <c r="D6584" s="218"/>
      <c r="E6584" s="218"/>
      <c r="F6584" s="218"/>
      <c r="G6584" s="218"/>
      <c r="H6584" s="218"/>
      <c r="I6584" s="218"/>
      <c r="J6584" s="218"/>
      <c r="K6584" s="218"/>
      <c r="L6584" s="218"/>
      <c r="M6584" s="218"/>
      <c r="N6584" s="218"/>
      <c r="O6584" s="218"/>
      <c r="P6584" s="218"/>
      <c r="Q6584" s="218"/>
      <c r="R6584" s="218"/>
      <c r="S6584" s="219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214" t="s">
        <v>1805</v>
      </c>
      <c r="D6585" s="214"/>
      <c r="E6585" s="214"/>
      <c r="F6585" s="214"/>
      <c r="G6585" s="214"/>
      <c r="H6585" s="214"/>
      <c r="I6585" s="214"/>
      <c r="J6585" s="214"/>
      <c r="K6585" s="214"/>
      <c r="L6585" s="214"/>
      <c r="M6585" s="214"/>
      <c r="N6585" s="214"/>
      <c r="O6585" s="214"/>
      <c r="P6585" s="214"/>
      <c r="Q6585" s="214"/>
      <c r="R6585" s="214"/>
      <c r="S6585" s="215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214" t="s">
        <v>1794</v>
      </c>
      <c r="D6586" s="214"/>
      <c r="E6586" s="214"/>
      <c r="F6586" s="214"/>
      <c r="G6586" s="214"/>
      <c r="H6586" s="214"/>
      <c r="I6586" s="214"/>
      <c r="J6586" s="214"/>
      <c r="K6586" s="214"/>
      <c r="L6586" s="214"/>
      <c r="M6586" s="214"/>
      <c r="N6586" s="214"/>
      <c r="O6586" s="214"/>
      <c r="P6586" s="214"/>
      <c r="Q6586" s="214"/>
      <c r="R6586" s="214"/>
      <c r="S6586" s="215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216" t="s">
        <v>2814</v>
      </c>
      <c r="D6587" s="216"/>
      <c r="E6587" s="216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218" t="s">
        <v>2816</v>
      </c>
      <c r="D6588" s="218"/>
      <c r="E6588" s="218"/>
      <c r="F6588" s="218"/>
      <c r="G6588" s="218"/>
      <c r="H6588" s="218"/>
      <c r="I6588" s="218"/>
      <c r="J6588" s="218"/>
      <c r="K6588" s="218"/>
      <c r="L6588" s="218"/>
      <c r="M6588" s="218"/>
      <c r="N6588" s="218"/>
      <c r="O6588" s="218"/>
      <c r="P6588" s="218"/>
      <c r="Q6588" s="218"/>
      <c r="R6588" s="218"/>
      <c r="S6588" s="219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214" t="s">
        <v>1805</v>
      </c>
      <c r="D6589" s="214"/>
      <c r="E6589" s="214"/>
      <c r="F6589" s="214"/>
      <c r="G6589" s="214"/>
      <c r="H6589" s="214"/>
      <c r="I6589" s="214"/>
      <c r="J6589" s="214"/>
      <c r="K6589" s="214"/>
      <c r="L6589" s="214"/>
      <c r="M6589" s="214"/>
      <c r="N6589" s="214"/>
      <c r="O6589" s="214"/>
      <c r="P6589" s="214"/>
      <c r="Q6589" s="214"/>
      <c r="R6589" s="214"/>
      <c r="S6589" s="215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214" t="s">
        <v>1794</v>
      </c>
      <c r="D6590" s="214"/>
      <c r="E6590" s="214"/>
      <c r="F6590" s="214"/>
      <c r="G6590" s="214"/>
      <c r="H6590" s="214"/>
      <c r="I6590" s="214"/>
      <c r="J6590" s="214"/>
      <c r="K6590" s="214"/>
      <c r="L6590" s="214"/>
      <c r="M6590" s="214"/>
      <c r="N6590" s="214"/>
      <c r="O6590" s="214"/>
      <c r="P6590" s="214"/>
      <c r="Q6590" s="214"/>
      <c r="R6590" s="214"/>
      <c r="S6590" s="215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216" t="s">
        <v>2818</v>
      </c>
      <c r="D6591" s="216"/>
      <c r="E6591" s="216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218" t="s">
        <v>2820</v>
      </c>
      <c r="D6592" s="218"/>
      <c r="E6592" s="218"/>
      <c r="F6592" s="218"/>
      <c r="G6592" s="218"/>
      <c r="H6592" s="218"/>
      <c r="I6592" s="218"/>
      <c r="J6592" s="218"/>
      <c r="K6592" s="218"/>
      <c r="L6592" s="218"/>
      <c r="M6592" s="218"/>
      <c r="N6592" s="218"/>
      <c r="O6592" s="218"/>
      <c r="P6592" s="218"/>
      <c r="Q6592" s="218"/>
      <c r="R6592" s="218"/>
      <c r="S6592" s="219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214" t="s">
        <v>1805</v>
      </c>
      <c r="D6593" s="214"/>
      <c r="E6593" s="214"/>
      <c r="F6593" s="214"/>
      <c r="G6593" s="214"/>
      <c r="H6593" s="214"/>
      <c r="I6593" s="214"/>
      <c r="J6593" s="214"/>
      <c r="K6593" s="214"/>
      <c r="L6593" s="214"/>
      <c r="M6593" s="214"/>
      <c r="N6593" s="214"/>
      <c r="O6593" s="214"/>
      <c r="P6593" s="214"/>
      <c r="Q6593" s="214"/>
      <c r="R6593" s="214"/>
      <c r="S6593" s="215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214" t="s">
        <v>1794</v>
      </c>
      <c r="D6594" s="214"/>
      <c r="E6594" s="214"/>
      <c r="F6594" s="214"/>
      <c r="G6594" s="214"/>
      <c r="H6594" s="214"/>
      <c r="I6594" s="214"/>
      <c r="J6594" s="214"/>
      <c r="K6594" s="214"/>
      <c r="L6594" s="214"/>
      <c r="M6594" s="214"/>
      <c r="N6594" s="214"/>
      <c r="O6594" s="214"/>
      <c r="P6594" s="214"/>
      <c r="Q6594" s="214"/>
      <c r="R6594" s="214"/>
      <c r="S6594" s="215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216" t="s">
        <v>5530</v>
      </c>
      <c r="D6595" s="216"/>
      <c r="E6595" s="216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218" t="s">
        <v>5532</v>
      </c>
      <c r="D6596" s="218"/>
      <c r="E6596" s="218"/>
      <c r="F6596" s="218"/>
      <c r="G6596" s="218"/>
      <c r="H6596" s="218"/>
      <c r="I6596" s="218"/>
      <c r="J6596" s="218"/>
      <c r="K6596" s="218"/>
      <c r="L6596" s="218"/>
      <c r="M6596" s="218"/>
      <c r="N6596" s="218"/>
      <c r="O6596" s="218"/>
      <c r="P6596" s="218"/>
      <c r="Q6596" s="218"/>
      <c r="R6596" s="218"/>
      <c r="S6596" s="219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214" t="s">
        <v>1805</v>
      </c>
      <c r="D6597" s="214"/>
      <c r="E6597" s="214"/>
      <c r="F6597" s="214"/>
      <c r="G6597" s="214"/>
      <c r="H6597" s="214"/>
      <c r="I6597" s="214"/>
      <c r="J6597" s="214"/>
      <c r="K6597" s="214"/>
      <c r="L6597" s="214"/>
      <c r="M6597" s="214"/>
      <c r="N6597" s="214"/>
      <c r="O6597" s="214"/>
      <c r="P6597" s="214"/>
      <c r="Q6597" s="214"/>
      <c r="R6597" s="214"/>
      <c r="S6597" s="215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214" t="s">
        <v>1794</v>
      </c>
      <c r="D6598" s="214"/>
      <c r="E6598" s="214"/>
      <c r="F6598" s="214"/>
      <c r="G6598" s="214"/>
      <c r="H6598" s="214"/>
      <c r="I6598" s="214"/>
      <c r="J6598" s="214"/>
      <c r="K6598" s="214"/>
      <c r="L6598" s="214"/>
      <c r="M6598" s="214"/>
      <c r="N6598" s="214"/>
      <c r="O6598" s="214"/>
      <c r="P6598" s="214"/>
      <c r="Q6598" s="214"/>
      <c r="R6598" s="214"/>
      <c r="S6598" s="215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216" t="s">
        <v>5535</v>
      </c>
      <c r="D6599" s="216"/>
      <c r="E6599" s="216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218" t="s">
        <v>5537</v>
      </c>
      <c r="D6600" s="218"/>
      <c r="E6600" s="218"/>
      <c r="F6600" s="218"/>
      <c r="G6600" s="218"/>
      <c r="H6600" s="218"/>
      <c r="I6600" s="218"/>
      <c r="J6600" s="218"/>
      <c r="K6600" s="218"/>
      <c r="L6600" s="218"/>
      <c r="M6600" s="218"/>
      <c r="N6600" s="218"/>
      <c r="O6600" s="218"/>
      <c r="P6600" s="218"/>
      <c r="Q6600" s="218"/>
      <c r="R6600" s="218"/>
      <c r="S6600" s="219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214" t="s">
        <v>1805</v>
      </c>
      <c r="D6601" s="214"/>
      <c r="E6601" s="214"/>
      <c r="F6601" s="214"/>
      <c r="G6601" s="214"/>
      <c r="H6601" s="214"/>
      <c r="I6601" s="214"/>
      <c r="J6601" s="214"/>
      <c r="K6601" s="214"/>
      <c r="L6601" s="214"/>
      <c r="M6601" s="214"/>
      <c r="N6601" s="214"/>
      <c r="O6601" s="214"/>
      <c r="P6601" s="214"/>
      <c r="Q6601" s="214"/>
      <c r="R6601" s="214"/>
      <c r="S6601" s="215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214" t="s">
        <v>1794</v>
      </c>
      <c r="D6602" s="214"/>
      <c r="E6602" s="214"/>
      <c r="F6602" s="214"/>
      <c r="G6602" s="214"/>
      <c r="H6602" s="214"/>
      <c r="I6602" s="214"/>
      <c r="J6602" s="214"/>
      <c r="K6602" s="214"/>
      <c r="L6602" s="214"/>
      <c r="M6602" s="214"/>
      <c r="N6602" s="214"/>
      <c r="O6602" s="214"/>
      <c r="P6602" s="214"/>
      <c r="Q6602" s="214"/>
      <c r="R6602" s="214"/>
      <c r="S6602" s="215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216" t="s">
        <v>5540</v>
      </c>
      <c r="D6603" s="216"/>
      <c r="E6603" s="216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218" t="s">
        <v>5542</v>
      </c>
      <c r="D6604" s="218"/>
      <c r="E6604" s="218"/>
      <c r="F6604" s="218"/>
      <c r="G6604" s="218"/>
      <c r="H6604" s="218"/>
      <c r="I6604" s="218"/>
      <c r="J6604" s="218"/>
      <c r="K6604" s="218"/>
      <c r="L6604" s="218"/>
      <c r="M6604" s="218"/>
      <c r="N6604" s="218"/>
      <c r="O6604" s="218"/>
      <c r="P6604" s="218"/>
      <c r="Q6604" s="218"/>
      <c r="R6604" s="218"/>
      <c r="S6604" s="219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214" t="s">
        <v>1805</v>
      </c>
      <c r="D6605" s="214"/>
      <c r="E6605" s="214"/>
      <c r="F6605" s="214"/>
      <c r="G6605" s="214"/>
      <c r="H6605" s="214"/>
      <c r="I6605" s="214"/>
      <c r="J6605" s="214"/>
      <c r="K6605" s="214"/>
      <c r="L6605" s="214"/>
      <c r="M6605" s="214"/>
      <c r="N6605" s="214"/>
      <c r="O6605" s="214"/>
      <c r="P6605" s="214"/>
      <c r="Q6605" s="214"/>
      <c r="R6605" s="214"/>
      <c r="S6605" s="215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214" t="s">
        <v>1794</v>
      </c>
      <c r="D6606" s="214"/>
      <c r="E6606" s="214"/>
      <c r="F6606" s="214"/>
      <c r="G6606" s="214"/>
      <c r="H6606" s="214"/>
      <c r="I6606" s="214"/>
      <c r="J6606" s="214"/>
      <c r="K6606" s="214"/>
      <c r="L6606" s="214"/>
      <c r="M6606" s="214"/>
      <c r="N6606" s="214"/>
      <c r="O6606" s="214"/>
      <c r="P6606" s="214"/>
      <c r="Q6606" s="214"/>
      <c r="R6606" s="214"/>
      <c r="S6606" s="215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216" t="s">
        <v>5545</v>
      </c>
      <c r="D6607" s="216"/>
      <c r="E6607" s="216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218" t="s">
        <v>5547</v>
      </c>
      <c r="D6608" s="218"/>
      <c r="E6608" s="218"/>
      <c r="F6608" s="218"/>
      <c r="G6608" s="218"/>
      <c r="H6608" s="218"/>
      <c r="I6608" s="218"/>
      <c r="J6608" s="218"/>
      <c r="K6608" s="218"/>
      <c r="L6608" s="218"/>
      <c r="M6608" s="218"/>
      <c r="N6608" s="218"/>
      <c r="O6608" s="218"/>
      <c r="P6608" s="218"/>
      <c r="Q6608" s="218"/>
      <c r="R6608" s="218"/>
      <c r="S6608" s="219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214" t="s">
        <v>1805</v>
      </c>
      <c r="D6609" s="214"/>
      <c r="E6609" s="214"/>
      <c r="F6609" s="214"/>
      <c r="G6609" s="214"/>
      <c r="H6609" s="214"/>
      <c r="I6609" s="214"/>
      <c r="J6609" s="214"/>
      <c r="K6609" s="214"/>
      <c r="L6609" s="214"/>
      <c r="M6609" s="214"/>
      <c r="N6609" s="214"/>
      <c r="O6609" s="214"/>
      <c r="P6609" s="214"/>
      <c r="Q6609" s="214"/>
      <c r="R6609" s="214"/>
      <c r="S6609" s="215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214" t="s">
        <v>1794</v>
      </c>
      <c r="D6610" s="214"/>
      <c r="E6610" s="214"/>
      <c r="F6610" s="214"/>
      <c r="G6610" s="214"/>
      <c r="H6610" s="214"/>
      <c r="I6610" s="214"/>
      <c r="J6610" s="214"/>
      <c r="K6610" s="214"/>
      <c r="L6610" s="214"/>
      <c r="M6610" s="214"/>
      <c r="N6610" s="214"/>
      <c r="O6610" s="214"/>
      <c r="P6610" s="214"/>
      <c r="Q6610" s="214"/>
      <c r="R6610" s="214"/>
      <c r="S6610" s="215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216" t="s">
        <v>5550</v>
      </c>
      <c r="D6611" s="216"/>
      <c r="E6611" s="216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218" t="s">
        <v>5552</v>
      </c>
      <c r="D6612" s="218"/>
      <c r="E6612" s="218"/>
      <c r="F6612" s="218"/>
      <c r="G6612" s="218"/>
      <c r="H6612" s="218"/>
      <c r="I6612" s="218"/>
      <c r="J6612" s="218"/>
      <c r="K6612" s="218"/>
      <c r="L6612" s="218"/>
      <c r="M6612" s="218"/>
      <c r="N6612" s="218"/>
      <c r="O6612" s="218"/>
      <c r="P6612" s="218"/>
      <c r="Q6612" s="218"/>
      <c r="R6612" s="218"/>
      <c r="S6612" s="219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214" t="s">
        <v>1805</v>
      </c>
      <c r="D6613" s="214"/>
      <c r="E6613" s="214"/>
      <c r="F6613" s="214"/>
      <c r="G6613" s="214"/>
      <c r="H6613" s="214"/>
      <c r="I6613" s="214"/>
      <c r="J6613" s="214"/>
      <c r="K6613" s="214"/>
      <c r="L6613" s="214"/>
      <c r="M6613" s="214"/>
      <c r="N6613" s="214"/>
      <c r="O6613" s="214"/>
      <c r="P6613" s="214"/>
      <c r="Q6613" s="214"/>
      <c r="R6613" s="214"/>
      <c r="S6613" s="215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214" t="s">
        <v>1794</v>
      </c>
      <c r="D6614" s="214"/>
      <c r="E6614" s="214"/>
      <c r="F6614" s="214"/>
      <c r="G6614" s="214"/>
      <c r="H6614" s="214"/>
      <c r="I6614" s="214"/>
      <c r="J6614" s="214"/>
      <c r="K6614" s="214"/>
      <c r="L6614" s="214"/>
      <c r="M6614" s="214"/>
      <c r="N6614" s="214"/>
      <c r="O6614" s="214"/>
      <c r="P6614" s="214"/>
      <c r="Q6614" s="214"/>
      <c r="R6614" s="214"/>
      <c r="S6614" s="215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216" t="s">
        <v>5555</v>
      </c>
      <c r="D6615" s="216"/>
      <c r="E6615" s="216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218" t="s">
        <v>5557</v>
      </c>
      <c r="D6616" s="218"/>
      <c r="E6616" s="218"/>
      <c r="F6616" s="218"/>
      <c r="G6616" s="218"/>
      <c r="H6616" s="218"/>
      <c r="I6616" s="218"/>
      <c r="J6616" s="218"/>
      <c r="K6616" s="218"/>
      <c r="L6616" s="218"/>
      <c r="M6616" s="218"/>
      <c r="N6616" s="218"/>
      <c r="O6616" s="218"/>
      <c r="P6616" s="218"/>
      <c r="Q6616" s="218"/>
      <c r="R6616" s="218"/>
      <c r="S6616" s="219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214" t="s">
        <v>1805</v>
      </c>
      <c r="D6617" s="214"/>
      <c r="E6617" s="214"/>
      <c r="F6617" s="214"/>
      <c r="G6617" s="214"/>
      <c r="H6617" s="214"/>
      <c r="I6617" s="214"/>
      <c r="J6617" s="214"/>
      <c r="K6617" s="214"/>
      <c r="L6617" s="214"/>
      <c r="M6617" s="214"/>
      <c r="N6617" s="214"/>
      <c r="O6617" s="214"/>
      <c r="P6617" s="214"/>
      <c r="Q6617" s="214"/>
      <c r="R6617" s="214"/>
      <c r="S6617" s="215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214" t="s">
        <v>1794</v>
      </c>
      <c r="D6618" s="214"/>
      <c r="E6618" s="214"/>
      <c r="F6618" s="214"/>
      <c r="G6618" s="214"/>
      <c r="H6618" s="214"/>
      <c r="I6618" s="214"/>
      <c r="J6618" s="214"/>
      <c r="K6618" s="214"/>
      <c r="L6618" s="214"/>
      <c r="M6618" s="214"/>
      <c r="N6618" s="214"/>
      <c r="O6618" s="214"/>
      <c r="P6618" s="214"/>
      <c r="Q6618" s="214"/>
      <c r="R6618" s="214"/>
      <c r="S6618" s="215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216" t="s">
        <v>5560</v>
      </c>
      <c r="D6619" s="216"/>
      <c r="E6619" s="216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218" t="s">
        <v>5562</v>
      </c>
      <c r="D6620" s="218"/>
      <c r="E6620" s="218"/>
      <c r="F6620" s="218"/>
      <c r="G6620" s="218"/>
      <c r="H6620" s="218"/>
      <c r="I6620" s="218"/>
      <c r="J6620" s="218"/>
      <c r="K6620" s="218"/>
      <c r="L6620" s="218"/>
      <c r="M6620" s="218"/>
      <c r="N6620" s="218"/>
      <c r="O6620" s="218"/>
      <c r="P6620" s="218"/>
      <c r="Q6620" s="218"/>
      <c r="R6620" s="218"/>
      <c r="S6620" s="219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214" t="s">
        <v>1805</v>
      </c>
      <c r="D6621" s="214"/>
      <c r="E6621" s="214"/>
      <c r="F6621" s="214"/>
      <c r="G6621" s="214"/>
      <c r="H6621" s="214"/>
      <c r="I6621" s="214"/>
      <c r="J6621" s="214"/>
      <c r="K6621" s="214"/>
      <c r="L6621" s="214"/>
      <c r="M6621" s="214"/>
      <c r="N6621" s="214"/>
      <c r="O6621" s="214"/>
      <c r="P6621" s="214"/>
      <c r="Q6621" s="214"/>
      <c r="R6621" s="214"/>
      <c r="S6621" s="215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214" t="s">
        <v>1794</v>
      </c>
      <c r="D6622" s="214"/>
      <c r="E6622" s="214"/>
      <c r="F6622" s="214"/>
      <c r="G6622" s="214"/>
      <c r="H6622" s="214"/>
      <c r="I6622" s="214"/>
      <c r="J6622" s="214"/>
      <c r="K6622" s="214"/>
      <c r="L6622" s="214"/>
      <c r="M6622" s="214"/>
      <c r="N6622" s="214"/>
      <c r="O6622" s="214"/>
      <c r="P6622" s="214"/>
      <c r="Q6622" s="214"/>
      <c r="R6622" s="214"/>
      <c r="S6622" s="215"/>
      <c r="BY6622" s="40"/>
      <c r="BZ6622" s="83"/>
      <c r="CC6622" s="48" t="s">
        <v>1794</v>
      </c>
      <c r="CF6622" s="70"/>
    </row>
    <row r="6623" spans="1:84" s="16" customFormat="1" ht="15" x14ac:dyDescent="0.25">
      <c r="A6623" s="217" t="s">
        <v>2953</v>
      </c>
      <c r="B6623" s="217"/>
      <c r="C6623" s="217"/>
      <c r="D6623" s="217"/>
      <c r="E6623" s="217"/>
      <c r="F6623" s="217"/>
      <c r="G6623" s="217"/>
      <c r="H6623" s="217"/>
      <c r="I6623" s="217"/>
      <c r="J6623" s="217"/>
      <c r="K6623" s="217"/>
      <c r="L6623" s="217"/>
      <c r="M6623" s="217"/>
      <c r="N6623" s="217"/>
      <c r="O6623" s="217"/>
      <c r="P6623" s="217"/>
      <c r="Q6623" s="217"/>
      <c r="R6623" s="217"/>
      <c r="S6623" s="217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216" t="s">
        <v>4000</v>
      </c>
      <c r="D6624" s="216"/>
      <c r="E6624" s="216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218" t="s">
        <v>4002</v>
      </c>
      <c r="D6625" s="218"/>
      <c r="E6625" s="218"/>
      <c r="F6625" s="218"/>
      <c r="G6625" s="218"/>
      <c r="H6625" s="218"/>
      <c r="I6625" s="218"/>
      <c r="J6625" s="218"/>
      <c r="K6625" s="218"/>
      <c r="L6625" s="218"/>
      <c r="M6625" s="218"/>
      <c r="N6625" s="218"/>
      <c r="O6625" s="218"/>
      <c r="P6625" s="218"/>
      <c r="Q6625" s="218"/>
      <c r="R6625" s="218"/>
      <c r="S6625" s="219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214" t="s">
        <v>81</v>
      </c>
      <c r="D6626" s="214"/>
      <c r="E6626" s="214"/>
      <c r="F6626" s="214"/>
      <c r="G6626" s="214"/>
      <c r="H6626" s="214"/>
      <c r="I6626" s="214"/>
      <c r="J6626" s="214"/>
      <c r="K6626" s="214"/>
      <c r="L6626" s="214"/>
      <c r="M6626" s="214"/>
      <c r="N6626" s="214"/>
      <c r="O6626" s="214"/>
      <c r="P6626" s="214"/>
      <c r="Q6626" s="214"/>
      <c r="R6626" s="214"/>
      <c r="S6626" s="215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214" t="s">
        <v>1794</v>
      </c>
      <c r="D6627" s="214"/>
      <c r="E6627" s="214"/>
      <c r="F6627" s="214"/>
      <c r="G6627" s="214"/>
      <c r="H6627" s="214"/>
      <c r="I6627" s="214"/>
      <c r="J6627" s="214"/>
      <c r="K6627" s="214"/>
      <c r="L6627" s="214"/>
      <c r="M6627" s="214"/>
      <c r="N6627" s="214"/>
      <c r="O6627" s="214"/>
      <c r="P6627" s="214"/>
      <c r="Q6627" s="214"/>
      <c r="R6627" s="214"/>
      <c r="S6627" s="215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216" t="s">
        <v>4006</v>
      </c>
      <c r="D6630" s="216"/>
      <c r="E6630" s="216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214" t="s">
        <v>1794</v>
      </c>
      <c r="D6631" s="214"/>
      <c r="E6631" s="214"/>
      <c r="F6631" s="214"/>
      <c r="G6631" s="214"/>
      <c r="H6631" s="214"/>
      <c r="I6631" s="214"/>
      <c r="J6631" s="214"/>
      <c r="K6631" s="214"/>
      <c r="L6631" s="214"/>
      <c r="M6631" s="214"/>
      <c r="N6631" s="214"/>
      <c r="O6631" s="214"/>
      <c r="P6631" s="214"/>
      <c r="Q6631" s="214"/>
      <c r="R6631" s="214"/>
      <c r="S6631" s="215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216" t="s">
        <v>2955</v>
      </c>
      <c r="D6632" s="216"/>
      <c r="E6632" s="216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218" t="s">
        <v>2957</v>
      </c>
      <c r="D6633" s="218"/>
      <c r="E6633" s="218"/>
      <c r="F6633" s="218"/>
      <c r="G6633" s="218"/>
      <c r="H6633" s="218"/>
      <c r="I6633" s="218"/>
      <c r="J6633" s="218"/>
      <c r="K6633" s="218"/>
      <c r="L6633" s="218"/>
      <c r="M6633" s="218"/>
      <c r="N6633" s="218"/>
      <c r="O6633" s="218"/>
      <c r="P6633" s="218"/>
      <c r="Q6633" s="218"/>
      <c r="R6633" s="218"/>
      <c r="S6633" s="219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214" t="s">
        <v>81</v>
      </c>
      <c r="D6634" s="214"/>
      <c r="E6634" s="214"/>
      <c r="F6634" s="214"/>
      <c r="G6634" s="214"/>
      <c r="H6634" s="214"/>
      <c r="I6634" s="214"/>
      <c r="J6634" s="214"/>
      <c r="K6634" s="214"/>
      <c r="L6634" s="214"/>
      <c r="M6634" s="214"/>
      <c r="N6634" s="214"/>
      <c r="O6634" s="214"/>
      <c r="P6634" s="214"/>
      <c r="Q6634" s="214"/>
      <c r="R6634" s="214"/>
      <c r="S6634" s="215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214" t="s">
        <v>1794</v>
      </c>
      <c r="D6635" s="214"/>
      <c r="E6635" s="214"/>
      <c r="F6635" s="214"/>
      <c r="G6635" s="214"/>
      <c r="H6635" s="214"/>
      <c r="I6635" s="214"/>
      <c r="J6635" s="214"/>
      <c r="K6635" s="214"/>
      <c r="L6635" s="214"/>
      <c r="M6635" s="214"/>
      <c r="N6635" s="214"/>
      <c r="O6635" s="214"/>
      <c r="P6635" s="214"/>
      <c r="Q6635" s="214"/>
      <c r="R6635" s="214"/>
      <c r="S6635" s="215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216" t="s">
        <v>2961</v>
      </c>
      <c r="D6638" s="216"/>
      <c r="E6638" s="216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214" t="s">
        <v>1794</v>
      </c>
      <c r="D6639" s="214"/>
      <c r="E6639" s="214"/>
      <c r="F6639" s="214"/>
      <c r="G6639" s="214"/>
      <c r="H6639" s="214"/>
      <c r="I6639" s="214"/>
      <c r="J6639" s="214"/>
      <c r="K6639" s="214"/>
      <c r="L6639" s="214"/>
      <c r="M6639" s="214"/>
      <c r="N6639" s="214"/>
      <c r="O6639" s="214"/>
      <c r="P6639" s="214"/>
      <c r="Q6639" s="214"/>
      <c r="R6639" s="214"/>
      <c r="S6639" s="215"/>
      <c r="BY6639" s="40"/>
      <c r="BZ6639" s="83"/>
      <c r="CC6639" s="48" t="s">
        <v>1794</v>
      </c>
      <c r="CF6639" s="70"/>
    </row>
    <row r="6640" spans="1:84" s="16" customFormat="1" ht="15" x14ac:dyDescent="0.25">
      <c r="A6640" s="213" t="s">
        <v>661</v>
      </c>
      <c r="B6640" s="213"/>
      <c r="C6640" s="213"/>
      <c r="D6640" s="213"/>
      <c r="E6640" s="213"/>
      <c r="F6640" s="213"/>
      <c r="G6640" s="213"/>
      <c r="H6640" s="213"/>
      <c r="I6640" s="213"/>
      <c r="J6640" s="213"/>
      <c r="K6640" s="213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213" t="s">
        <v>214</v>
      </c>
      <c r="B6641" s="213"/>
      <c r="C6641" s="213"/>
      <c r="D6641" s="213"/>
      <c r="E6641" s="213"/>
      <c r="F6641" s="213"/>
      <c r="G6641" s="213"/>
      <c r="H6641" s="213"/>
      <c r="I6641" s="213"/>
      <c r="J6641" s="213"/>
      <c r="K6641" s="213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213" t="s">
        <v>215</v>
      </c>
      <c r="B6642" s="213"/>
      <c r="C6642" s="213"/>
      <c r="D6642" s="213"/>
      <c r="E6642" s="213"/>
      <c r="F6642" s="213"/>
      <c r="G6642" s="213"/>
      <c r="H6642" s="213"/>
      <c r="I6642" s="213"/>
      <c r="J6642" s="213"/>
      <c r="K6642" s="213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213" t="s">
        <v>5571</v>
      </c>
      <c r="B6643" s="213"/>
      <c r="C6643" s="213"/>
      <c r="D6643" s="213"/>
      <c r="E6643" s="213"/>
      <c r="F6643" s="213"/>
      <c r="G6643" s="213"/>
      <c r="H6643" s="213"/>
      <c r="I6643" s="213"/>
      <c r="J6643" s="213"/>
      <c r="K6643" s="213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220" t="s">
        <v>5572</v>
      </c>
      <c r="B6644" s="220"/>
      <c r="C6644" s="220"/>
      <c r="D6644" s="220"/>
      <c r="E6644" s="220"/>
      <c r="F6644" s="220"/>
      <c r="G6644" s="220"/>
      <c r="H6644" s="220"/>
      <c r="I6644" s="220"/>
      <c r="J6644" s="220"/>
      <c r="K6644" s="220"/>
      <c r="L6644" s="220"/>
      <c r="M6644" s="220"/>
      <c r="N6644" s="220"/>
      <c r="O6644" s="220"/>
      <c r="P6644" s="220"/>
      <c r="Q6644" s="220"/>
      <c r="R6644" s="220"/>
      <c r="S6644" s="220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216" t="s">
        <v>2499</v>
      </c>
      <c r="D6645" s="216"/>
      <c r="E6645" s="216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214" t="s">
        <v>2502</v>
      </c>
      <c r="D6646" s="214"/>
      <c r="E6646" s="214"/>
      <c r="F6646" s="214"/>
      <c r="G6646" s="214"/>
      <c r="H6646" s="214"/>
      <c r="I6646" s="214"/>
      <c r="J6646" s="214"/>
      <c r="K6646" s="214"/>
      <c r="L6646" s="214"/>
      <c r="M6646" s="214"/>
      <c r="N6646" s="214"/>
      <c r="O6646" s="214"/>
      <c r="P6646" s="214"/>
      <c r="Q6646" s="214"/>
      <c r="R6646" s="214"/>
      <c r="S6646" s="215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214" t="s">
        <v>81</v>
      </c>
      <c r="D6647" s="214"/>
      <c r="E6647" s="214"/>
      <c r="F6647" s="214"/>
      <c r="G6647" s="214"/>
      <c r="H6647" s="214"/>
      <c r="I6647" s="214"/>
      <c r="J6647" s="214"/>
      <c r="K6647" s="214"/>
      <c r="L6647" s="214"/>
      <c r="M6647" s="214"/>
      <c r="N6647" s="214"/>
      <c r="O6647" s="214"/>
      <c r="P6647" s="214"/>
      <c r="Q6647" s="214"/>
      <c r="R6647" s="214"/>
      <c r="S6647" s="215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214" t="s">
        <v>1794</v>
      </c>
      <c r="D6648" s="214"/>
      <c r="E6648" s="214"/>
      <c r="F6648" s="214"/>
      <c r="G6648" s="214"/>
      <c r="H6648" s="214"/>
      <c r="I6648" s="214"/>
      <c r="J6648" s="214"/>
      <c r="K6648" s="214"/>
      <c r="L6648" s="214"/>
      <c r="M6648" s="214"/>
      <c r="N6648" s="214"/>
      <c r="O6648" s="214"/>
      <c r="P6648" s="214"/>
      <c r="Q6648" s="214"/>
      <c r="R6648" s="214"/>
      <c r="S6648" s="215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216" t="s">
        <v>3183</v>
      </c>
      <c r="D6651" s="216"/>
      <c r="E6651" s="216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218" t="s">
        <v>3185</v>
      </c>
      <c r="D6652" s="218"/>
      <c r="E6652" s="218"/>
      <c r="F6652" s="218"/>
      <c r="G6652" s="218"/>
      <c r="H6652" s="218"/>
      <c r="I6652" s="218"/>
      <c r="J6652" s="218"/>
      <c r="K6652" s="218"/>
      <c r="L6652" s="218"/>
      <c r="M6652" s="218"/>
      <c r="N6652" s="218"/>
      <c r="O6652" s="218"/>
      <c r="P6652" s="218"/>
      <c r="Q6652" s="218"/>
      <c r="R6652" s="218"/>
      <c r="S6652" s="219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214" t="s">
        <v>2511</v>
      </c>
      <c r="D6653" s="214"/>
      <c r="E6653" s="214"/>
      <c r="F6653" s="214"/>
      <c r="G6653" s="214"/>
      <c r="H6653" s="214"/>
      <c r="I6653" s="214"/>
      <c r="J6653" s="214"/>
      <c r="K6653" s="214"/>
      <c r="L6653" s="214"/>
      <c r="M6653" s="214"/>
      <c r="N6653" s="214"/>
      <c r="O6653" s="214"/>
      <c r="P6653" s="214"/>
      <c r="Q6653" s="214"/>
      <c r="R6653" s="214"/>
      <c r="S6653" s="215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214" t="s">
        <v>2512</v>
      </c>
      <c r="D6654" s="214"/>
      <c r="E6654" s="214"/>
      <c r="F6654" s="214"/>
      <c r="G6654" s="214"/>
      <c r="H6654" s="214"/>
      <c r="I6654" s="214"/>
      <c r="J6654" s="214"/>
      <c r="K6654" s="214"/>
      <c r="L6654" s="214"/>
      <c r="M6654" s="214"/>
      <c r="N6654" s="214"/>
      <c r="O6654" s="214"/>
      <c r="P6654" s="214"/>
      <c r="Q6654" s="214"/>
      <c r="R6654" s="214"/>
      <c r="S6654" s="215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214" t="s">
        <v>2513</v>
      </c>
      <c r="D6655" s="214"/>
      <c r="E6655" s="214"/>
      <c r="F6655" s="214"/>
      <c r="G6655" s="214"/>
      <c r="H6655" s="214"/>
      <c r="I6655" s="214"/>
      <c r="J6655" s="214"/>
      <c r="K6655" s="214"/>
      <c r="L6655" s="214"/>
      <c r="M6655" s="214"/>
      <c r="N6655" s="214"/>
      <c r="O6655" s="214"/>
      <c r="P6655" s="214"/>
      <c r="Q6655" s="214"/>
      <c r="R6655" s="214"/>
      <c r="S6655" s="215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216" t="s">
        <v>3219</v>
      </c>
      <c r="D6656" s="216"/>
      <c r="E6656" s="216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218" t="s">
        <v>3221</v>
      </c>
      <c r="D6657" s="218"/>
      <c r="E6657" s="218"/>
      <c r="F6657" s="218"/>
      <c r="G6657" s="218"/>
      <c r="H6657" s="218"/>
      <c r="I6657" s="218"/>
      <c r="J6657" s="218"/>
      <c r="K6657" s="218"/>
      <c r="L6657" s="218"/>
      <c r="M6657" s="218"/>
      <c r="N6657" s="218"/>
      <c r="O6657" s="218"/>
      <c r="P6657" s="218"/>
      <c r="Q6657" s="218"/>
      <c r="R6657" s="218"/>
      <c r="S6657" s="219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214" t="s">
        <v>2511</v>
      </c>
      <c r="D6658" s="214"/>
      <c r="E6658" s="214"/>
      <c r="F6658" s="214"/>
      <c r="G6658" s="214"/>
      <c r="H6658" s="214"/>
      <c r="I6658" s="214"/>
      <c r="J6658" s="214"/>
      <c r="K6658" s="214"/>
      <c r="L6658" s="214"/>
      <c r="M6658" s="214"/>
      <c r="N6658" s="214"/>
      <c r="O6658" s="214"/>
      <c r="P6658" s="214"/>
      <c r="Q6658" s="214"/>
      <c r="R6658" s="214"/>
      <c r="S6658" s="215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214" t="s">
        <v>2512</v>
      </c>
      <c r="D6659" s="214"/>
      <c r="E6659" s="214"/>
      <c r="F6659" s="214"/>
      <c r="G6659" s="214"/>
      <c r="H6659" s="214"/>
      <c r="I6659" s="214"/>
      <c r="J6659" s="214"/>
      <c r="K6659" s="214"/>
      <c r="L6659" s="214"/>
      <c r="M6659" s="214"/>
      <c r="N6659" s="214"/>
      <c r="O6659" s="214"/>
      <c r="P6659" s="214"/>
      <c r="Q6659" s="214"/>
      <c r="R6659" s="214"/>
      <c r="S6659" s="215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214" t="s">
        <v>2513</v>
      </c>
      <c r="D6660" s="214"/>
      <c r="E6660" s="214"/>
      <c r="F6660" s="214"/>
      <c r="G6660" s="214"/>
      <c r="H6660" s="214"/>
      <c r="I6660" s="214"/>
      <c r="J6660" s="214"/>
      <c r="K6660" s="214"/>
      <c r="L6660" s="214"/>
      <c r="M6660" s="214"/>
      <c r="N6660" s="214"/>
      <c r="O6660" s="214"/>
      <c r="P6660" s="214"/>
      <c r="Q6660" s="214"/>
      <c r="R6660" s="214"/>
      <c r="S6660" s="215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216" t="s">
        <v>5582</v>
      </c>
      <c r="D6661" s="216"/>
      <c r="E6661" s="216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218" t="s">
        <v>3190</v>
      </c>
      <c r="D6662" s="218"/>
      <c r="E6662" s="218"/>
      <c r="F6662" s="218"/>
      <c r="G6662" s="218"/>
      <c r="H6662" s="218"/>
      <c r="I6662" s="218"/>
      <c r="J6662" s="218"/>
      <c r="K6662" s="218"/>
      <c r="L6662" s="218"/>
      <c r="M6662" s="218"/>
      <c r="N6662" s="218"/>
      <c r="O6662" s="218"/>
      <c r="P6662" s="218"/>
      <c r="Q6662" s="218"/>
      <c r="R6662" s="218"/>
      <c r="S6662" s="219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214" t="s">
        <v>2511</v>
      </c>
      <c r="D6663" s="214"/>
      <c r="E6663" s="214"/>
      <c r="F6663" s="214"/>
      <c r="G6663" s="214"/>
      <c r="H6663" s="214"/>
      <c r="I6663" s="214"/>
      <c r="J6663" s="214"/>
      <c r="K6663" s="214"/>
      <c r="L6663" s="214"/>
      <c r="M6663" s="214"/>
      <c r="N6663" s="214"/>
      <c r="O6663" s="214"/>
      <c r="P6663" s="214"/>
      <c r="Q6663" s="214"/>
      <c r="R6663" s="214"/>
      <c r="S6663" s="215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214" t="s">
        <v>2512</v>
      </c>
      <c r="D6664" s="214"/>
      <c r="E6664" s="214"/>
      <c r="F6664" s="214"/>
      <c r="G6664" s="214"/>
      <c r="H6664" s="214"/>
      <c r="I6664" s="214"/>
      <c r="J6664" s="214"/>
      <c r="K6664" s="214"/>
      <c r="L6664" s="214"/>
      <c r="M6664" s="214"/>
      <c r="N6664" s="214"/>
      <c r="O6664" s="214"/>
      <c r="P6664" s="214"/>
      <c r="Q6664" s="214"/>
      <c r="R6664" s="214"/>
      <c r="S6664" s="215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214" t="s">
        <v>2513</v>
      </c>
      <c r="D6665" s="214"/>
      <c r="E6665" s="214"/>
      <c r="F6665" s="214"/>
      <c r="G6665" s="214"/>
      <c r="H6665" s="214"/>
      <c r="I6665" s="214"/>
      <c r="J6665" s="214"/>
      <c r="K6665" s="214"/>
      <c r="L6665" s="214"/>
      <c r="M6665" s="214"/>
      <c r="N6665" s="214"/>
      <c r="O6665" s="214"/>
      <c r="P6665" s="214"/>
      <c r="Q6665" s="214"/>
      <c r="R6665" s="214"/>
      <c r="S6665" s="215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216" t="s">
        <v>3224</v>
      </c>
      <c r="D6666" s="216"/>
      <c r="E6666" s="216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218" t="s">
        <v>3226</v>
      </c>
      <c r="D6667" s="218"/>
      <c r="E6667" s="218"/>
      <c r="F6667" s="218"/>
      <c r="G6667" s="218"/>
      <c r="H6667" s="218"/>
      <c r="I6667" s="218"/>
      <c r="J6667" s="218"/>
      <c r="K6667" s="218"/>
      <c r="L6667" s="218"/>
      <c r="M6667" s="218"/>
      <c r="N6667" s="218"/>
      <c r="O6667" s="218"/>
      <c r="P6667" s="218"/>
      <c r="Q6667" s="218"/>
      <c r="R6667" s="218"/>
      <c r="S6667" s="219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214" t="s">
        <v>2511</v>
      </c>
      <c r="D6668" s="214"/>
      <c r="E6668" s="214"/>
      <c r="F6668" s="214"/>
      <c r="G6668" s="214"/>
      <c r="H6668" s="214"/>
      <c r="I6668" s="214"/>
      <c r="J6668" s="214"/>
      <c r="K6668" s="214"/>
      <c r="L6668" s="214"/>
      <c r="M6668" s="214"/>
      <c r="N6668" s="214"/>
      <c r="O6668" s="214"/>
      <c r="P6668" s="214"/>
      <c r="Q6668" s="214"/>
      <c r="R6668" s="214"/>
      <c r="S6668" s="215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214" t="s">
        <v>2512</v>
      </c>
      <c r="D6669" s="214"/>
      <c r="E6669" s="214"/>
      <c r="F6669" s="214"/>
      <c r="G6669" s="214"/>
      <c r="H6669" s="214"/>
      <c r="I6669" s="214"/>
      <c r="J6669" s="214"/>
      <c r="K6669" s="214"/>
      <c r="L6669" s="214"/>
      <c r="M6669" s="214"/>
      <c r="N6669" s="214"/>
      <c r="O6669" s="214"/>
      <c r="P6669" s="214"/>
      <c r="Q6669" s="214"/>
      <c r="R6669" s="214"/>
      <c r="S6669" s="215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214" t="s">
        <v>2513</v>
      </c>
      <c r="D6670" s="214"/>
      <c r="E6670" s="214"/>
      <c r="F6670" s="214"/>
      <c r="G6670" s="214"/>
      <c r="H6670" s="214"/>
      <c r="I6670" s="214"/>
      <c r="J6670" s="214"/>
      <c r="K6670" s="214"/>
      <c r="L6670" s="214"/>
      <c r="M6670" s="214"/>
      <c r="N6670" s="214"/>
      <c r="O6670" s="214"/>
      <c r="P6670" s="214"/>
      <c r="Q6670" s="214"/>
      <c r="R6670" s="214"/>
      <c r="S6670" s="215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216" t="s">
        <v>2712</v>
      </c>
      <c r="D6671" s="216"/>
      <c r="E6671" s="216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214" t="s">
        <v>2502</v>
      </c>
      <c r="D6672" s="214"/>
      <c r="E6672" s="214"/>
      <c r="F6672" s="214"/>
      <c r="G6672" s="214"/>
      <c r="H6672" s="214"/>
      <c r="I6672" s="214"/>
      <c r="J6672" s="214"/>
      <c r="K6672" s="214"/>
      <c r="L6672" s="214"/>
      <c r="M6672" s="214"/>
      <c r="N6672" s="214"/>
      <c r="O6672" s="214"/>
      <c r="P6672" s="214"/>
      <c r="Q6672" s="214"/>
      <c r="R6672" s="214"/>
      <c r="S6672" s="215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214" t="s">
        <v>81</v>
      </c>
      <c r="D6673" s="214"/>
      <c r="E6673" s="214"/>
      <c r="F6673" s="214"/>
      <c r="G6673" s="214"/>
      <c r="H6673" s="214"/>
      <c r="I6673" s="214"/>
      <c r="J6673" s="214"/>
      <c r="K6673" s="214"/>
      <c r="L6673" s="214"/>
      <c r="M6673" s="214"/>
      <c r="N6673" s="214"/>
      <c r="O6673" s="214"/>
      <c r="P6673" s="214"/>
      <c r="Q6673" s="214"/>
      <c r="R6673" s="214"/>
      <c r="S6673" s="215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214" t="s">
        <v>1794</v>
      </c>
      <c r="D6674" s="214"/>
      <c r="E6674" s="214"/>
      <c r="F6674" s="214"/>
      <c r="G6674" s="214"/>
      <c r="H6674" s="214"/>
      <c r="I6674" s="214"/>
      <c r="J6674" s="214"/>
      <c r="K6674" s="214"/>
      <c r="L6674" s="214"/>
      <c r="M6674" s="214"/>
      <c r="N6674" s="214"/>
      <c r="O6674" s="214"/>
      <c r="P6674" s="214"/>
      <c r="Q6674" s="214"/>
      <c r="R6674" s="214"/>
      <c r="S6674" s="215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216" t="s">
        <v>3193</v>
      </c>
      <c r="D6677" s="216"/>
      <c r="E6677" s="216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218" t="s">
        <v>3195</v>
      </c>
      <c r="D6678" s="218"/>
      <c r="E6678" s="218"/>
      <c r="F6678" s="218"/>
      <c r="G6678" s="218"/>
      <c r="H6678" s="218"/>
      <c r="I6678" s="218"/>
      <c r="J6678" s="218"/>
      <c r="K6678" s="218"/>
      <c r="L6678" s="218"/>
      <c r="M6678" s="218"/>
      <c r="N6678" s="218"/>
      <c r="O6678" s="218"/>
      <c r="P6678" s="218"/>
      <c r="Q6678" s="218"/>
      <c r="R6678" s="218"/>
      <c r="S6678" s="219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214" t="s">
        <v>2511</v>
      </c>
      <c r="D6679" s="214"/>
      <c r="E6679" s="214"/>
      <c r="F6679" s="214"/>
      <c r="G6679" s="214"/>
      <c r="H6679" s="214"/>
      <c r="I6679" s="214"/>
      <c r="J6679" s="214"/>
      <c r="K6679" s="214"/>
      <c r="L6679" s="214"/>
      <c r="M6679" s="214"/>
      <c r="N6679" s="214"/>
      <c r="O6679" s="214"/>
      <c r="P6679" s="214"/>
      <c r="Q6679" s="214"/>
      <c r="R6679" s="214"/>
      <c r="S6679" s="215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214" t="s">
        <v>2512</v>
      </c>
      <c r="D6680" s="214"/>
      <c r="E6680" s="214"/>
      <c r="F6680" s="214"/>
      <c r="G6680" s="214"/>
      <c r="H6680" s="214"/>
      <c r="I6680" s="214"/>
      <c r="J6680" s="214"/>
      <c r="K6680" s="214"/>
      <c r="L6680" s="214"/>
      <c r="M6680" s="214"/>
      <c r="N6680" s="214"/>
      <c r="O6680" s="214"/>
      <c r="P6680" s="214"/>
      <c r="Q6680" s="214"/>
      <c r="R6680" s="214"/>
      <c r="S6680" s="215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214" t="s">
        <v>2513</v>
      </c>
      <c r="D6681" s="214"/>
      <c r="E6681" s="214"/>
      <c r="F6681" s="214"/>
      <c r="G6681" s="214"/>
      <c r="H6681" s="214"/>
      <c r="I6681" s="214"/>
      <c r="J6681" s="214"/>
      <c r="K6681" s="214"/>
      <c r="L6681" s="214"/>
      <c r="M6681" s="214"/>
      <c r="N6681" s="214"/>
      <c r="O6681" s="214"/>
      <c r="P6681" s="214"/>
      <c r="Q6681" s="214"/>
      <c r="R6681" s="214"/>
      <c r="S6681" s="215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216" t="s">
        <v>2528</v>
      </c>
      <c r="D6682" s="216"/>
      <c r="E6682" s="216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214" t="s">
        <v>2502</v>
      </c>
      <c r="D6683" s="214"/>
      <c r="E6683" s="214"/>
      <c r="F6683" s="214"/>
      <c r="G6683" s="214"/>
      <c r="H6683" s="214"/>
      <c r="I6683" s="214"/>
      <c r="J6683" s="214"/>
      <c r="K6683" s="214"/>
      <c r="L6683" s="214"/>
      <c r="M6683" s="214"/>
      <c r="N6683" s="214"/>
      <c r="O6683" s="214"/>
      <c r="P6683" s="214"/>
      <c r="Q6683" s="214"/>
      <c r="R6683" s="214"/>
      <c r="S6683" s="215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214" t="s">
        <v>81</v>
      </c>
      <c r="D6684" s="214"/>
      <c r="E6684" s="214"/>
      <c r="F6684" s="214"/>
      <c r="G6684" s="214"/>
      <c r="H6684" s="214"/>
      <c r="I6684" s="214"/>
      <c r="J6684" s="214"/>
      <c r="K6684" s="214"/>
      <c r="L6684" s="214"/>
      <c r="M6684" s="214"/>
      <c r="N6684" s="214"/>
      <c r="O6684" s="214"/>
      <c r="P6684" s="214"/>
      <c r="Q6684" s="214"/>
      <c r="R6684" s="214"/>
      <c r="S6684" s="215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214" t="s">
        <v>1794</v>
      </c>
      <c r="D6685" s="214"/>
      <c r="E6685" s="214"/>
      <c r="F6685" s="214"/>
      <c r="G6685" s="214"/>
      <c r="H6685" s="214"/>
      <c r="I6685" s="214"/>
      <c r="J6685" s="214"/>
      <c r="K6685" s="214"/>
      <c r="L6685" s="214"/>
      <c r="M6685" s="214"/>
      <c r="N6685" s="214"/>
      <c r="O6685" s="214"/>
      <c r="P6685" s="214"/>
      <c r="Q6685" s="214"/>
      <c r="R6685" s="214"/>
      <c r="S6685" s="215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216" t="s">
        <v>4715</v>
      </c>
      <c r="D6688" s="216"/>
      <c r="E6688" s="216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218" t="s">
        <v>3216</v>
      </c>
      <c r="D6689" s="218"/>
      <c r="E6689" s="218"/>
      <c r="F6689" s="218"/>
      <c r="G6689" s="218"/>
      <c r="H6689" s="218"/>
      <c r="I6689" s="218"/>
      <c r="J6689" s="218"/>
      <c r="K6689" s="218"/>
      <c r="L6689" s="218"/>
      <c r="M6689" s="218"/>
      <c r="N6689" s="218"/>
      <c r="O6689" s="218"/>
      <c r="P6689" s="218"/>
      <c r="Q6689" s="218"/>
      <c r="R6689" s="218"/>
      <c r="S6689" s="219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214" t="s">
        <v>2511</v>
      </c>
      <c r="D6690" s="214"/>
      <c r="E6690" s="214"/>
      <c r="F6690" s="214"/>
      <c r="G6690" s="214"/>
      <c r="H6690" s="214"/>
      <c r="I6690" s="214"/>
      <c r="J6690" s="214"/>
      <c r="K6690" s="214"/>
      <c r="L6690" s="214"/>
      <c r="M6690" s="214"/>
      <c r="N6690" s="214"/>
      <c r="O6690" s="214"/>
      <c r="P6690" s="214"/>
      <c r="Q6690" s="214"/>
      <c r="R6690" s="214"/>
      <c r="S6690" s="215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214" t="s">
        <v>2512</v>
      </c>
      <c r="D6691" s="214"/>
      <c r="E6691" s="214"/>
      <c r="F6691" s="214"/>
      <c r="G6691" s="214"/>
      <c r="H6691" s="214"/>
      <c r="I6691" s="214"/>
      <c r="J6691" s="214"/>
      <c r="K6691" s="214"/>
      <c r="L6691" s="214"/>
      <c r="M6691" s="214"/>
      <c r="N6691" s="214"/>
      <c r="O6691" s="214"/>
      <c r="P6691" s="214"/>
      <c r="Q6691" s="214"/>
      <c r="R6691" s="214"/>
      <c r="S6691" s="215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214" t="s">
        <v>2513</v>
      </c>
      <c r="D6692" s="214"/>
      <c r="E6692" s="214"/>
      <c r="F6692" s="214"/>
      <c r="G6692" s="214"/>
      <c r="H6692" s="214"/>
      <c r="I6692" s="214"/>
      <c r="J6692" s="214"/>
      <c r="K6692" s="214"/>
      <c r="L6692" s="214"/>
      <c r="M6692" s="214"/>
      <c r="N6692" s="214"/>
      <c r="O6692" s="214"/>
      <c r="P6692" s="214"/>
      <c r="Q6692" s="214"/>
      <c r="R6692" s="214"/>
      <c r="S6692" s="215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216" t="s">
        <v>2560</v>
      </c>
      <c r="D6693" s="216"/>
      <c r="E6693" s="216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214" t="s">
        <v>2502</v>
      </c>
      <c r="D6694" s="214"/>
      <c r="E6694" s="214"/>
      <c r="F6694" s="214"/>
      <c r="G6694" s="214"/>
      <c r="H6694" s="214"/>
      <c r="I6694" s="214"/>
      <c r="J6694" s="214"/>
      <c r="K6694" s="214"/>
      <c r="L6694" s="214"/>
      <c r="M6694" s="214"/>
      <c r="N6694" s="214"/>
      <c r="O6694" s="214"/>
      <c r="P6694" s="214"/>
      <c r="Q6694" s="214"/>
      <c r="R6694" s="214"/>
      <c r="S6694" s="215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214" t="s">
        <v>81</v>
      </c>
      <c r="D6695" s="214"/>
      <c r="E6695" s="214"/>
      <c r="F6695" s="214"/>
      <c r="G6695" s="214"/>
      <c r="H6695" s="214"/>
      <c r="I6695" s="214"/>
      <c r="J6695" s="214"/>
      <c r="K6695" s="214"/>
      <c r="L6695" s="214"/>
      <c r="M6695" s="214"/>
      <c r="N6695" s="214"/>
      <c r="O6695" s="214"/>
      <c r="P6695" s="214"/>
      <c r="Q6695" s="214"/>
      <c r="R6695" s="214"/>
      <c r="S6695" s="215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214" t="s">
        <v>1794</v>
      </c>
      <c r="D6696" s="214"/>
      <c r="E6696" s="214"/>
      <c r="F6696" s="214"/>
      <c r="G6696" s="214"/>
      <c r="H6696" s="214"/>
      <c r="I6696" s="214"/>
      <c r="J6696" s="214"/>
      <c r="K6696" s="214"/>
      <c r="L6696" s="214"/>
      <c r="M6696" s="214"/>
      <c r="N6696" s="214"/>
      <c r="O6696" s="214"/>
      <c r="P6696" s="214"/>
      <c r="Q6696" s="214"/>
      <c r="R6696" s="214"/>
      <c r="S6696" s="215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216" t="s">
        <v>4736</v>
      </c>
      <c r="D6699" s="216"/>
      <c r="E6699" s="216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218" t="s">
        <v>3199</v>
      </c>
      <c r="D6700" s="218"/>
      <c r="E6700" s="218"/>
      <c r="F6700" s="218"/>
      <c r="G6700" s="218"/>
      <c r="H6700" s="218"/>
      <c r="I6700" s="218"/>
      <c r="J6700" s="218"/>
      <c r="K6700" s="218"/>
      <c r="L6700" s="218"/>
      <c r="M6700" s="218"/>
      <c r="N6700" s="218"/>
      <c r="O6700" s="218"/>
      <c r="P6700" s="218"/>
      <c r="Q6700" s="218"/>
      <c r="R6700" s="218"/>
      <c r="S6700" s="219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214" t="s">
        <v>2511</v>
      </c>
      <c r="D6701" s="214"/>
      <c r="E6701" s="214"/>
      <c r="F6701" s="214"/>
      <c r="G6701" s="214"/>
      <c r="H6701" s="214"/>
      <c r="I6701" s="214"/>
      <c r="J6701" s="214"/>
      <c r="K6701" s="214"/>
      <c r="L6701" s="214"/>
      <c r="M6701" s="214"/>
      <c r="N6701" s="214"/>
      <c r="O6701" s="214"/>
      <c r="P6701" s="214"/>
      <c r="Q6701" s="214"/>
      <c r="R6701" s="214"/>
      <c r="S6701" s="215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214" t="s">
        <v>2512</v>
      </c>
      <c r="D6702" s="214"/>
      <c r="E6702" s="214"/>
      <c r="F6702" s="214"/>
      <c r="G6702" s="214"/>
      <c r="H6702" s="214"/>
      <c r="I6702" s="214"/>
      <c r="J6702" s="214"/>
      <c r="K6702" s="214"/>
      <c r="L6702" s="214"/>
      <c r="M6702" s="214"/>
      <c r="N6702" s="214"/>
      <c r="O6702" s="214"/>
      <c r="P6702" s="214"/>
      <c r="Q6702" s="214"/>
      <c r="R6702" s="214"/>
      <c r="S6702" s="215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214" t="s">
        <v>2513</v>
      </c>
      <c r="D6703" s="214"/>
      <c r="E6703" s="214"/>
      <c r="F6703" s="214"/>
      <c r="G6703" s="214"/>
      <c r="H6703" s="214"/>
      <c r="I6703" s="214"/>
      <c r="J6703" s="214"/>
      <c r="K6703" s="214"/>
      <c r="L6703" s="214"/>
      <c r="M6703" s="214"/>
      <c r="N6703" s="214"/>
      <c r="O6703" s="214"/>
      <c r="P6703" s="214"/>
      <c r="Q6703" s="214"/>
      <c r="R6703" s="214"/>
      <c r="S6703" s="215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216" t="s">
        <v>2570</v>
      </c>
      <c r="D6704" s="216"/>
      <c r="E6704" s="216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214" t="s">
        <v>81</v>
      </c>
      <c r="D6705" s="214"/>
      <c r="E6705" s="214"/>
      <c r="F6705" s="214"/>
      <c r="G6705" s="214"/>
      <c r="H6705" s="214"/>
      <c r="I6705" s="214"/>
      <c r="J6705" s="214"/>
      <c r="K6705" s="214"/>
      <c r="L6705" s="214"/>
      <c r="M6705" s="214"/>
      <c r="N6705" s="214"/>
      <c r="O6705" s="214"/>
      <c r="P6705" s="214"/>
      <c r="Q6705" s="214"/>
      <c r="R6705" s="214"/>
      <c r="S6705" s="215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214" t="s">
        <v>1794</v>
      </c>
      <c r="D6706" s="214"/>
      <c r="E6706" s="214"/>
      <c r="F6706" s="214"/>
      <c r="G6706" s="214"/>
      <c r="H6706" s="214"/>
      <c r="I6706" s="214"/>
      <c r="J6706" s="214"/>
      <c r="K6706" s="214"/>
      <c r="L6706" s="214"/>
      <c r="M6706" s="214"/>
      <c r="N6706" s="214"/>
      <c r="O6706" s="214"/>
      <c r="P6706" s="214"/>
      <c r="Q6706" s="214"/>
      <c r="R6706" s="214"/>
      <c r="S6706" s="215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216" t="s">
        <v>4740</v>
      </c>
      <c r="D6709" s="216"/>
      <c r="E6709" s="216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218" t="s">
        <v>3237</v>
      </c>
      <c r="D6710" s="218"/>
      <c r="E6710" s="218"/>
      <c r="F6710" s="218"/>
      <c r="G6710" s="218"/>
      <c r="H6710" s="218"/>
      <c r="I6710" s="218"/>
      <c r="J6710" s="218"/>
      <c r="K6710" s="218"/>
      <c r="L6710" s="218"/>
      <c r="M6710" s="218"/>
      <c r="N6710" s="218"/>
      <c r="O6710" s="218"/>
      <c r="P6710" s="218"/>
      <c r="Q6710" s="218"/>
      <c r="R6710" s="218"/>
      <c r="S6710" s="219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214" t="s">
        <v>2511</v>
      </c>
      <c r="D6711" s="214"/>
      <c r="E6711" s="214"/>
      <c r="F6711" s="214"/>
      <c r="G6711" s="214"/>
      <c r="H6711" s="214"/>
      <c r="I6711" s="214"/>
      <c r="J6711" s="214"/>
      <c r="K6711" s="214"/>
      <c r="L6711" s="214"/>
      <c r="M6711" s="214"/>
      <c r="N6711" s="214"/>
      <c r="O6711" s="214"/>
      <c r="P6711" s="214"/>
      <c r="Q6711" s="214"/>
      <c r="R6711" s="214"/>
      <c r="S6711" s="215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214" t="s">
        <v>2512</v>
      </c>
      <c r="D6712" s="214"/>
      <c r="E6712" s="214"/>
      <c r="F6712" s="214"/>
      <c r="G6712" s="214"/>
      <c r="H6712" s="214"/>
      <c r="I6712" s="214"/>
      <c r="J6712" s="214"/>
      <c r="K6712" s="214"/>
      <c r="L6712" s="214"/>
      <c r="M6712" s="214"/>
      <c r="N6712" s="214"/>
      <c r="O6712" s="214"/>
      <c r="P6712" s="214"/>
      <c r="Q6712" s="214"/>
      <c r="R6712" s="214"/>
      <c r="S6712" s="215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214" t="s">
        <v>2513</v>
      </c>
      <c r="D6713" s="214"/>
      <c r="E6713" s="214"/>
      <c r="F6713" s="214"/>
      <c r="G6713" s="214"/>
      <c r="H6713" s="214"/>
      <c r="I6713" s="214"/>
      <c r="J6713" s="214"/>
      <c r="K6713" s="214"/>
      <c r="L6713" s="214"/>
      <c r="M6713" s="214"/>
      <c r="N6713" s="214"/>
      <c r="O6713" s="214"/>
      <c r="P6713" s="214"/>
      <c r="Q6713" s="214"/>
      <c r="R6713" s="214"/>
      <c r="S6713" s="215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216" t="s">
        <v>2584</v>
      </c>
      <c r="D6714" s="216"/>
      <c r="E6714" s="216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214" t="s">
        <v>2502</v>
      </c>
      <c r="D6715" s="214"/>
      <c r="E6715" s="214"/>
      <c r="F6715" s="214"/>
      <c r="G6715" s="214"/>
      <c r="H6715" s="214"/>
      <c r="I6715" s="214"/>
      <c r="J6715" s="214"/>
      <c r="K6715" s="214"/>
      <c r="L6715" s="214"/>
      <c r="M6715" s="214"/>
      <c r="N6715" s="214"/>
      <c r="O6715" s="214"/>
      <c r="P6715" s="214"/>
      <c r="Q6715" s="214"/>
      <c r="R6715" s="214"/>
      <c r="S6715" s="215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214" t="s">
        <v>81</v>
      </c>
      <c r="D6716" s="214"/>
      <c r="E6716" s="214"/>
      <c r="F6716" s="214"/>
      <c r="G6716" s="214"/>
      <c r="H6716" s="214"/>
      <c r="I6716" s="214"/>
      <c r="J6716" s="214"/>
      <c r="K6716" s="214"/>
      <c r="L6716" s="214"/>
      <c r="M6716" s="214"/>
      <c r="N6716" s="214"/>
      <c r="O6716" s="214"/>
      <c r="P6716" s="214"/>
      <c r="Q6716" s="214"/>
      <c r="R6716" s="214"/>
      <c r="S6716" s="215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214" t="s">
        <v>1794</v>
      </c>
      <c r="D6717" s="214"/>
      <c r="E6717" s="214"/>
      <c r="F6717" s="214"/>
      <c r="G6717" s="214"/>
      <c r="H6717" s="214"/>
      <c r="I6717" s="214"/>
      <c r="J6717" s="214"/>
      <c r="K6717" s="214"/>
      <c r="L6717" s="214"/>
      <c r="M6717" s="214"/>
      <c r="N6717" s="214"/>
      <c r="O6717" s="214"/>
      <c r="P6717" s="214"/>
      <c r="Q6717" s="214"/>
      <c r="R6717" s="214"/>
      <c r="S6717" s="215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216" t="s">
        <v>5600</v>
      </c>
      <c r="D6720" s="216"/>
      <c r="E6720" s="216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218" t="s">
        <v>5602</v>
      </c>
      <c r="D6721" s="218"/>
      <c r="E6721" s="218"/>
      <c r="F6721" s="218"/>
      <c r="G6721" s="218"/>
      <c r="H6721" s="218"/>
      <c r="I6721" s="218"/>
      <c r="J6721" s="218"/>
      <c r="K6721" s="218"/>
      <c r="L6721" s="218"/>
      <c r="M6721" s="218"/>
      <c r="N6721" s="218"/>
      <c r="O6721" s="218"/>
      <c r="P6721" s="218"/>
      <c r="Q6721" s="218"/>
      <c r="R6721" s="218"/>
      <c r="S6721" s="219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214" t="s">
        <v>2511</v>
      </c>
      <c r="D6722" s="214"/>
      <c r="E6722" s="214"/>
      <c r="F6722" s="214"/>
      <c r="G6722" s="214"/>
      <c r="H6722" s="214"/>
      <c r="I6722" s="214"/>
      <c r="J6722" s="214"/>
      <c r="K6722" s="214"/>
      <c r="L6722" s="214"/>
      <c r="M6722" s="214"/>
      <c r="N6722" s="214"/>
      <c r="O6722" s="214"/>
      <c r="P6722" s="214"/>
      <c r="Q6722" s="214"/>
      <c r="R6722" s="214"/>
      <c r="S6722" s="215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214" t="s">
        <v>2512</v>
      </c>
      <c r="D6723" s="214"/>
      <c r="E6723" s="214"/>
      <c r="F6723" s="214"/>
      <c r="G6723" s="214"/>
      <c r="H6723" s="214"/>
      <c r="I6723" s="214"/>
      <c r="J6723" s="214"/>
      <c r="K6723" s="214"/>
      <c r="L6723" s="214"/>
      <c r="M6723" s="214"/>
      <c r="N6723" s="214"/>
      <c r="O6723" s="214"/>
      <c r="P6723" s="214"/>
      <c r="Q6723" s="214"/>
      <c r="R6723" s="214"/>
      <c r="S6723" s="215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214" t="s">
        <v>2513</v>
      </c>
      <c r="D6724" s="214"/>
      <c r="E6724" s="214"/>
      <c r="F6724" s="214"/>
      <c r="G6724" s="214"/>
      <c r="H6724" s="214"/>
      <c r="I6724" s="214"/>
      <c r="J6724" s="214"/>
      <c r="K6724" s="214"/>
      <c r="L6724" s="214"/>
      <c r="M6724" s="214"/>
      <c r="N6724" s="214"/>
      <c r="O6724" s="214"/>
      <c r="P6724" s="214"/>
      <c r="Q6724" s="214"/>
      <c r="R6724" s="214"/>
      <c r="S6724" s="215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216" t="s">
        <v>5605</v>
      </c>
      <c r="D6725" s="216"/>
      <c r="E6725" s="216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218" t="s">
        <v>5607</v>
      </c>
      <c r="D6726" s="218"/>
      <c r="E6726" s="218"/>
      <c r="F6726" s="218"/>
      <c r="G6726" s="218"/>
      <c r="H6726" s="218"/>
      <c r="I6726" s="218"/>
      <c r="J6726" s="218"/>
      <c r="K6726" s="218"/>
      <c r="L6726" s="218"/>
      <c r="M6726" s="218"/>
      <c r="N6726" s="218"/>
      <c r="O6726" s="218"/>
      <c r="P6726" s="218"/>
      <c r="Q6726" s="218"/>
      <c r="R6726" s="218"/>
      <c r="S6726" s="219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214" t="s">
        <v>2511</v>
      </c>
      <c r="D6727" s="214"/>
      <c r="E6727" s="214"/>
      <c r="F6727" s="214"/>
      <c r="G6727" s="214"/>
      <c r="H6727" s="214"/>
      <c r="I6727" s="214"/>
      <c r="J6727" s="214"/>
      <c r="K6727" s="214"/>
      <c r="L6727" s="214"/>
      <c r="M6727" s="214"/>
      <c r="N6727" s="214"/>
      <c r="O6727" s="214"/>
      <c r="P6727" s="214"/>
      <c r="Q6727" s="214"/>
      <c r="R6727" s="214"/>
      <c r="S6727" s="215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214" t="s">
        <v>2512</v>
      </c>
      <c r="D6728" s="214"/>
      <c r="E6728" s="214"/>
      <c r="F6728" s="214"/>
      <c r="G6728" s="214"/>
      <c r="H6728" s="214"/>
      <c r="I6728" s="214"/>
      <c r="J6728" s="214"/>
      <c r="K6728" s="214"/>
      <c r="L6728" s="214"/>
      <c r="M6728" s="214"/>
      <c r="N6728" s="214"/>
      <c r="O6728" s="214"/>
      <c r="P6728" s="214"/>
      <c r="Q6728" s="214"/>
      <c r="R6728" s="214"/>
      <c r="S6728" s="215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214" t="s">
        <v>2513</v>
      </c>
      <c r="D6729" s="214"/>
      <c r="E6729" s="214"/>
      <c r="F6729" s="214"/>
      <c r="G6729" s="214"/>
      <c r="H6729" s="214"/>
      <c r="I6729" s="214"/>
      <c r="J6729" s="214"/>
      <c r="K6729" s="214"/>
      <c r="L6729" s="214"/>
      <c r="M6729" s="214"/>
      <c r="N6729" s="214"/>
      <c r="O6729" s="214"/>
      <c r="P6729" s="214"/>
      <c r="Q6729" s="214"/>
      <c r="R6729" s="214"/>
      <c r="S6729" s="215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216" t="s">
        <v>5609</v>
      </c>
      <c r="D6730" s="216"/>
      <c r="E6730" s="216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214" t="s">
        <v>2502</v>
      </c>
      <c r="D6731" s="214"/>
      <c r="E6731" s="214"/>
      <c r="F6731" s="214"/>
      <c r="G6731" s="214"/>
      <c r="H6731" s="214"/>
      <c r="I6731" s="214"/>
      <c r="J6731" s="214"/>
      <c r="K6731" s="214"/>
      <c r="L6731" s="214"/>
      <c r="M6731" s="214"/>
      <c r="N6731" s="214"/>
      <c r="O6731" s="214"/>
      <c r="P6731" s="214"/>
      <c r="Q6731" s="214"/>
      <c r="R6731" s="214"/>
      <c r="S6731" s="215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214" t="s">
        <v>81</v>
      </c>
      <c r="D6732" s="214"/>
      <c r="E6732" s="214"/>
      <c r="F6732" s="214"/>
      <c r="G6732" s="214"/>
      <c r="H6732" s="214"/>
      <c r="I6732" s="214"/>
      <c r="J6732" s="214"/>
      <c r="K6732" s="214"/>
      <c r="L6732" s="214"/>
      <c r="M6732" s="214"/>
      <c r="N6732" s="214"/>
      <c r="O6732" s="214"/>
      <c r="P6732" s="214"/>
      <c r="Q6732" s="214"/>
      <c r="R6732" s="214"/>
      <c r="S6732" s="215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214" t="s">
        <v>1794</v>
      </c>
      <c r="D6733" s="214"/>
      <c r="E6733" s="214"/>
      <c r="F6733" s="214"/>
      <c r="G6733" s="214"/>
      <c r="H6733" s="214"/>
      <c r="I6733" s="214"/>
      <c r="J6733" s="214"/>
      <c r="K6733" s="214"/>
      <c r="L6733" s="214"/>
      <c r="M6733" s="214"/>
      <c r="N6733" s="214"/>
      <c r="O6733" s="214"/>
      <c r="P6733" s="214"/>
      <c r="Q6733" s="214"/>
      <c r="R6733" s="214"/>
      <c r="S6733" s="215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216" t="s">
        <v>5612</v>
      </c>
      <c r="D6736" s="216"/>
      <c r="E6736" s="216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218" t="s">
        <v>3208</v>
      </c>
      <c r="D6737" s="218"/>
      <c r="E6737" s="218"/>
      <c r="F6737" s="218"/>
      <c r="G6737" s="218"/>
      <c r="H6737" s="218"/>
      <c r="I6737" s="218"/>
      <c r="J6737" s="218"/>
      <c r="K6737" s="218"/>
      <c r="L6737" s="218"/>
      <c r="M6737" s="218"/>
      <c r="N6737" s="218"/>
      <c r="O6737" s="218"/>
      <c r="P6737" s="218"/>
      <c r="Q6737" s="218"/>
      <c r="R6737" s="218"/>
      <c r="S6737" s="219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214" t="s">
        <v>2511</v>
      </c>
      <c r="D6738" s="214"/>
      <c r="E6738" s="214"/>
      <c r="F6738" s="214"/>
      <c r="G6738" s="214"/>
      <c r="H6738" s="214"/>
      <c r="I6738" s="214"/>
      <c r="J6738" s="214"/>
      <c r="K6738" s="214"/>
      <c r="L6738" s="214"/>
      <c r="M6738" s="214"/>
      <c r="N6738" s="214"/>
      <c r="O6738" s="214"/>
      <c r="P6738" s="214"/>
      <c r="Q6738" s="214"/>
      <c r="R6738" s="214"/>
      <c r="S6738" s="215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214" t="s">
        <v>2512</v>
      </c>
      <c r="D6739" s="214"/>
      <c r="E6739" s="214"/>
      <c r="F6739" s="214"/>
      <c r="G6739" s="214"/>
      <c r="H6739" s="214"/>
      <c r="I6739" s="214"/>
      <c r="J6739" s="214"/>
      <c r="K6739" s="214"/>
      <c r="L6739" s="214"/>
      <c r="M6739" s="214"/>
      <c r="N6739" s="214"/>
      <c r="O6739" s="214"/>
      <c r="P6739" s="214"/>
      <c r="Q6739" s="214"/>
      <c r="R6739" s="214"/>
      <c r="S6739" s="215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214" t="s">
        <v>2513</v>
      </c>
      <c r="D6740" s="214"/>
      <c r="E6740" s="214"/>
      <c r="F6740" s="214"/>
      <c r="G6740" s="214"/>
      <c r="H6740" s="214"/>
      <c r="I6740" s="214"/>
      <c r="J6740" s="214"/>
      <c r="K6740" s="214"/>
      <c r="L6740" s="214"/>
      <c r="M6740" s="214"/>
      <c r="N6740" s="214"/>
      <c r="O6740" s="214"/>
      <c r="P6740" s="214"/>
      <c r="Q6740" s="214"/>
      <c r="R6740" s="214"/>
      <c r="S6740" s="215"/>
      <c r="BY6740" s="40"/>
      <c r="BZ6740" s="83"/>
      <c r="CC6740" s="48" t="s">
        <v>2513</v>
      </c>
      <c r="CF6740" s="70"/>
    </row>
    <row r="6741" spans="1:84" s="16" customFormat="1" ht="15" x14ac:dyDescent="0.25">
      <c r="A6741" s="217" t="s">
        <v>2613</v>
      </c>
      <c r="B6741" s="217"/>
      <c r="C6741" s="217"/>
      <c r="D6741" s="217"/>
      <c r="E6741" s="217"/>
      <c r="F6741" s="217"/>
      <c r="G6741" s="217"/>
      <c r="H6741" s="217"/>
      <c r="I6741" s="217"/>
      <c r="J6741" s="217"/>
      <c r="K6741" s="217"/>
      <c r="L6741" s="217"/>
      <c r="M6741" s="217"/>
      <c r="N6741" s="217"/>
      <c r="O6741" s="217"/>
      <c r="P6741" s="217"/>
      <c r="Q6741" s="217"/>
      <c r="R6741" s="217"/>
      <c r="S6741" s="217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216" t="s">
        <v>2632</v>
      </c>
      <c r="D6742" s="216"/>
      <c r="E6742" s="216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214" t="s">
        <v>81</v>
      </c>
      <c r="D6743" s="214"/>
      <c r="E6743" s="214"/>
      <c r="F6743" s="214"/>
      <c r="G6743" s="214"/>
      <c r="H6743" s="214"/>
      <c r="I6743" s="214"/>
      <c r="J6743" s="214"/>
      <c r="K6743" s="214"/>
      <c r="L6743" s="214"/>
      <c r="M6743" s="214"/>
      <c r="N6743" s="214"/>
      <c r="O6743" s="214"/>
      <c r="P6743" s="214"/>
      <c r="Q6743" s="214"/>
      <c r="R6743" s="214"/>
      <c r="S6743" s="215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214" t="s">
        <v>1794</v>
      </c>
      <c r="D6744" s="214"/>
      <c r="E6744" s="214"/>
      <c r="F6744" s="214"/>
      <c r="G6744" s="214"/>
      <c r="H6744" s="214"/>
      <c r="I6744" s="214"/>
      <c r="J6744" s="214"/>
      <c r="K6744" s="214"/>
      <c r="L6744" s="214"/>
      <c r="M6744" s="214"/>
      <c r="N6744" s="214"/>
      <c r="O6744" s="214"/>
      <c r="P6744" s="214"/>
      <c r="Q6744" s="214"/>
      <c r="R6744" s="214"/>
      <c r="S6744" s="215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216" t="s">
        <v>3240</v>
      </c>
      <c r="D6747" s="216"/>
      <c r="E6747" s="216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218" t="s">
        <v>2639</v>
      </c>
      <c r="D6748" s="218"/>
      <c r="E6748" s="218"/>
      <c r="F6748" s="218"/>
      <c r="G6748" s="218"/>
      <c r="H6748" s="218"/>
      <c r="I6748" s="218"/>
      <c r="J6748" s="218"/>
      <c r="K6748" s="218"/>
      <c r="L6748" s="218"/>
      <c r="M6748" s="218"/>
      <c r="N6748" s="218"/>
      <c r="O6748" s="218"/>
      <c r="P6748" s="218"/>
      <c r="Q6748" s="218"/>
      <c r="R6748" s="218"/>
      <c r="S6748" s="219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214" t="s">
        <v>2511</v>
      </c>
      <c r="D6749" s="214"/>
      <c r="E6749" s="214"/>
      <c r="F6749" s="214"/>
      <c r="G6749" s="214"/>
      <c r="H6749" s="214"/>
      <c r="I6749" s="214"/>
      <c r="J6749" s="214"/>
      <c r="K6749" s="214"/>
      <c r="L6749" s="214"/>
      <c r="M6749" s="214"/>
      <c r="N6749" s="214"/>
      <c r="O6749" s="214"/>
      <c r="P6749" s="214"/>
      <c r="Q6749" s="214"/>
      <c r="R6749" s="214"/>
      <c r="S6749" s="215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214" t="s">
        <v>2512</v>
      </c>
      <c r="D6750" s="214"/>
      <c r="E6750" s="214"/>
      <c r="F6750" s="214"/>
      <c r="G6750" s="214"/>
      <c r="H6750" s="214"/>
      <c r="I6750" s="214"/>
      <c r="J6750" s="214"/>
      <c r="K6750" s="214"/>
      <c r="L6750" s="214"/>
      <c r="M6750" s="214"/>
      <c r="N6750" s="214"/>
      <c r="O6750" s="214"/>
      <c r="P6750" s="214"/>
      <c r="Q6750" s="214"/>
      <c r="R6750" s="214"/>
      <c r="S6750" s="215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214" t="s">
        <v>2513</v>
      </c>
      <c r="D6751" s="214"/>
      <c r="E6751" s="214"/>
      <c r="F6751" s="214"/>
      <c r="G6751" s="214"/>
      <c r="H6751" s="214"/>
      <c r="I6751" s="214"/>
      <c r="J6751" s="214"/>
      <c r="K6751" s="214"/>
      <c r="L6751" s="214"/>
      <c r="M6751" s="214"/>
      <c r="N6751" s="214"/>
      <c r="O6751" s="214"/>
      <c r="P6751" s="214"/>
      <c r="Q6751" s="214"/>
      <c r="R6751" s="214"/>
      <c r="S6751" s="215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216" t="s">
        <v>2641</v>
      </c>
      <c r="D6752" s="216"/>
      <c r="E6752" s="216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214" t="s">
        <v>81</v>
      </c>
      <c r="D6753" s="214"/>
      <c r="E6753" s="214"/>
      <c r="F6753" s="214"/>
      <c r="G6753" s="214"/>
      <c r="H6753" s="214"/>
      <c r="I6753" s="214"/>
      <c r="J6753" s="214"/>
      <c r="K6753" s="214"/>
      <c r="L6753" s="214"/>
      <c r="M6753" s="214"/>
      <c r="N6753" s="214"/>
      <c r="O6753" s="214"/>
      <c r="P6753" s="214"/>
      <c r="Q6753" s="214"/>
      <c r="R6753" s="214"/>
      <c r="S6753" s="215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214" t="s">
        <v>1794</v>
      </c>
      <c r="D6754" s="214"/>
      <c r="E6754" s="214"/>
      <c r="F6754" s="214"/>
      <c r="G6754" s="214"/>
      <c r="H6754" s="214"/>
      <c r="I6754" s="214"/>
      <c r="J6754" s="214"/>
      <c r="K6754" s="214"/>
      <c r="L6754" s="214"/>
      <c r="M6754" s="214"/>
      <c r="N6754" s="214"/>
      <c r="O6754" s="214"/>
      <c r="P6754" s="214"/>
      <c r="Q6754" s="214"/>
      <c r="R6754" s="214"/>
      <c r="S6754" s="215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216" t="s">
        <v>5414</v>
      </c>
      <c r="D6757" s="216"/>
      <c r="E6757" s="216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218" t="s">
        <v>2648</v>
      </c>
      <c r="D6758" s="218"/>
      <c r="E6758" s="218"/>
      <c r="F6758" s="218"/>
      <c r="G6758" s="218"/>
      <c r="H6758" s="218"/>
      <c r="I6758" s="218"/>
      <c r="J6758" s="218"/>
      <c r="K6758" s="218"/>
      <c r="L6758" s="218"/>
      <c r="M6758" s="218"/>
      <c r="N6758" s="218"/>
      <c r="O6758" s="218"/>
      <c r="P6758" s="218"/>
      <c r="Q6758" s="218"/>
      <c r="R6758" s="218"/>
      <c r="S6758" s="219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214" t="s">
        <v>2511</v>
      </c>
      <c r="D6759" s="214"/>
      <c r="E6759" s="214"/>
      <c r="F6759" s="214"/>
      <c r="G6759" s="214"/>
      <c r="H6759" s="214"/>
      <c r="I6759" s="214"/>
      <c r="J6759" s="214"/>
      <c r="K6759" s="214"/>
      <c r="L6759" s="214"/>
      <c r="M6759" s="214"/>
      <c r="N6759" s="214"/>
      <c r="O6759" s="214"/>
      <c r="P6759" s="214"/>
      <c r="Q6759" s="214"/>
      <c r="R6759" s="214"/>
      <c r="S6759" s="215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214" t="s">
        <v>2512</v>
      </c>
      <c r="D6760" s="214"/>
      <c r="E6760" s="214"/>
      <c r="F6760" s="214"/>
      <c r="G6760" s="214"/>
      <c r="H6760" s="214"/>
      <c r="I6760" s="214"/>
      <c r="J6760" s="214"/>
      <c r="K6760" s="214"/>
      <c r="L6760" s="214"/>
      <c r="M6760" s="214"/>
      <c r="N6760" s="214"/>
      <c r="O6760" s="214"/>
      <c r="P6760" s="214"/>
      <c r="Q6760" s="214"/>
      <c r="R6760" s="214"/>
      <c r="S6760" s="215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214" t="s">
        <v>2513</v>
      </c>
      <c r="D6761" s="214"/>
      <c r="E6761" s="214"/>
      <c r="F6761" s="214"/>
      <c r="G6761" s="214"/>
      <c r="H6761" s="214"/>
      <c r="I6761" s="214"/>
      <c r="J6761" s="214"/>
      <c r="K6761" s="214"/>
      <c r="L6761" s="214"/>
      <c r="M6761" s="214"/>
      <c r="N6761" s="214"/>
      <c r="O6761" s="214"/>
      <c r="P6761" s="214"/>
      <c r="Q6761" s="214"/>
      <c r="R6761" s="214"/>
      <c r="S6761" s="215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216" t="s">
        <v>2650</v>
      </c>
      <c r="D6762" s="216"/>
      <c r="E6762" s="216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214" t="s">
        <v>81</v>
      </c>
      <c r="D6763" s="214"/>
      <c r="E6763" s="214"/>
      <c r="F6763" s="214"/>
      <c r="G6763" s="214"/>
      <c r="H6763" s="214"/>
      <c r="I6763" s="214"/>
      <c r="J6763" s="214"/>
      <c r="K6763" s="214"/>
      <c r="L6763" s="214"/>
      <c r="M6763" s="214"/>
      <c r="N6763" s="214"/>
      <c r="O6763" s="214"/>
      <c r="P6763" s="214"/>
      <c r="Q6763" s="214"/>
      <c r="R6763" s="214"/>
      <c r="S6763" s="215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214" t="s">
        <v>1794</v>
      </c>
      <c r="D6764" s="214"/>
      <c r="E6764" s="214"/>
      <c r="F6764" s="214"/>
      <c r="G6764" s="214"/>
      <c r="H6764" s="214"/>
      <c r="I6764" s="214"/>
      <c r="J6764" s="214"/>
      <c r="K6764" s="214"/>
      <c r="L6764" s="214"/>
      <c r="M6764" s="214"/>
      <c r="N6764" s="214"/>
      <c r="O6764" s="214"/>
      <c r="P6764" s="214"/>
      <c r="Q6764" s="214"/>
      <c r="R6764" s="214"/>
      <c r="S6764" s="215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216" t="s">
        <v>3247</v>
      </c>
      <c r="D6767" s="216"/>
      <c r="E6767" s="216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218" t="s">
        <v>3249</v>
      </c>
      <c r="D6768" s="218"/>
      <c r="E6768" s="218"/>
      <c r="F6768" s="218"/>
      <c r="G6768" s="218"/>
      <c r="H6768" s="218"/>
      <c r="I6768" s="218"/>
      <c r="J6768" s="218"/>
      <c r="K6768" s="218"/>
      <c r="L6768" s="218"/>
      <c r="M6768" s="218"/>
      <c r="N6768" s="218"/>
      <c r="O6768" s="218"/>
      <c r="P6768" s="218"/>
      <c r="Q6768" s="218"/>
      <c r="R6768" s="218"/>
      <c r="S6768" s="219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214" t="s">
        <v>2511</v>
      </c>
      <c r="D6769" s="214"/>
      <c r="E6769" s="214"/>
      <c r="F6769" s="214"/>
      <c r="G6769" s="214"/>
      <c r="H6769" s="214"/>
      <c r="I6769" s="214"/>
      <c r="J6769" s="214"/>
      <c r="K6769" s="214"/>
      <c r="L6769" s="214"/>
      <c r="M6769" s="214"/>
      <c r="N6769" s="214"/>
      <c r="O6769" s="214"/>
      <c r="P6769" s="214"/>
      <c r="Q6769" s="214"/>
      <c r="R6769" s="214"/>
      <c r="S6769" s="215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214" t="s">
        <v>2512</v>
      </c>
      <c r="D6770" s="214"/>
      <c r="E6770" s="214"/>
      <c r="F6770" s="214"/>
      <c r="G6770" s="214"/>
      <c r="H6770" s="214"/>
      <c r="I6770" s="214"/>
      <c r="J6770" s="214"/>
      <c r="K6770" s="214"/>
      <c r="L6770" s="214"/>
      <c r="M6770" s="214"/>
      <c r="N6770" s="214"/>
      <c r="O6770" s="214"/>
      <c r="P6770" s="214"/>
      <c r="Q6770" s="214"/>
      <c r="R6770" s="214"/>
      <c r="S6770" s="215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214" t="s">
        <v>2513</v>
      </c>
      <c r="D6771" s="214"/>
      <c r="E6771" s="214"/>
      <c r="F6771" s="214"/>
      <c r="G6771" s="214"/>
      <c r="H6771" s="214"/>
      <c r="I6771" s="214"/>
      <c r="J6771" s="214"/>
      <c r="K6771" s="214"/>
      <c r="L6771" s="214"/>
      <c r="M6771" s="214"/>
      <c r="N6771" s="214"/>
      <c r="O6771" s="214"/>
      <c r="P6771" s="214"/>
      <c r="Q6771" s="214"/>
      <c r="R6771" s="214"/>
      <c r="S6771" s="215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216" t="s">
        <v>2664</v>
      </c>
      <c r="D6772" s="216"/>
      <c r="E6772" s="216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214" t="s">
        <v>81</v>
      </c>
      <c r="D6773" s="214"/>
      <c r="E6773" s="214"/>
      <c r="F6773" s="214"/>
      <c r="G6773" s="214"/>
      <c r="H6773" s="214"/>
      <c r="I6773" s="214"/>
      <c r="J6773" s="214"/>
      <c r="K6773" s="214"/>
      <c r="L6773" s="214"/>
      <c r="M6773" s="214"/>
      <c r="N6773" s="214"/>
      <c r="O6773" s="214"/>
      <c r="P6773" s="214"/>
      <c r="Q6773" s="214"/>
      <c r="R6773" s="214"/>
      <c r="S6773" s="215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214" t="s">
        <v>1794</v>
      </c>
      <c r="D6774" s="214"/>
      <c r="E6774" s="214"/>
      <c r="F6774" s="214"/>
      <c r="G6774" s="214"/>
      <c r="H6774" s="214"/>
      <c r="I6774" s="214"/>
      <c r="J6774" s="214"/>
      <c r="K6774" s="214"/>
      <c r="L6774" s="214"/>
      <c r="M6774" s="214"/>
      <c r="N6774" s="214"/>
      <c r="O6774" s="214"/>
      <c r="P6774" s="214"/>
      <c r="Q6774" s="214"/>
      <c r="R6774" s="214"/>
      <c r="S6774" s="215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216" t="s">
        <v>2669</v>
      </c>
      <c r="D6777" s="216"/>
      <c r="E6777" s="216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218" t="s">
        <v>2671</v>
      </c>
      <c r="D6778" s="218"/>
      <c r="E6778" s="218"/>
      <c r="F6778" s="218"/>
      <c r="G6778" s="218"/>
      <c r="H6778" s="218"/>
      <c r="I6778" s="218"/>
      <c r="J6778" s="218"/>
      <c r="K6778" s="218"/>
      <c r="L6778" s="218"/>
      <c r="M6778" s="218"/>
      <c r="N6778" s="218"/>
      <c r="O6778" s="218"/>
      <c r="P6778" s="218"/>
      <c r="Q6778" s="218"/>
      <c r="R6778" s="218"/>
      <c r="S6778" s="219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214" t="s">
        <v>2511</v>
      </c>
      <c r="D6779" s="214"/>
      <c r="E6779" s="214"/>
      <c r="F6779" s="214"/>
      <c r="G6779" s="214"/>
      <c r="H6779" s="214"/>
      <c r="I6779" s="214"/>
      <c r="J6779" s="214"/>
      <c r="K6779" s="214"/>
      <c r="L6779" s="214"/>
      <c r="M6779" s="214"/>
      <c r="N6779" s="214"/>
      <c r="O6779" s="214"/>
      <c r="P6779" s="214"/>
      <c r="Q6779" s="214"/>
      <c r="R6779" s="214"/>
      <c r="S6779" s="215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214" t="s">
        <v>2512</v>
      </c>
      <c r="D6780" s="214"/>
      <c r="E6780" s="214"/>
      <c r="F6780" s="214"/>
      <c r="G6780" s="214"/>
      <c r="H6780" s="214"/>
      <c r="I6780" s="214"/>
      <c r="J6780" s="214"/>
      <c r="K6780" s="214"/>
      <c r="L6780" s="214"/>
      <c r="M6780" s="214"/>
      <c r="N6780" s="214"/>
      <c r="O6780" s="214"/>
      <c r="P6780" s="214"/>
      <c r="Q6780" s="214"/>
      <c r="R6780" s="214"/>
      <c r="S6780" s="215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214" t="s">
        <v>2513</v>
      </c>
      <c r="D6781" s="214"/>
      <c r="E6781" s="214"/>
      <c r="F6781" s="214"/>
      <c r="G6781" s="214"/>
      <c r="H6781" s="214"/>
      <c r="I6781" s="214"/>
      <c r="J6781" s="214"/>
      <c r="K6781" s="214"/>
      <c r="L6781" s="214"/>
      <c r="M6781" s="214"/>
      <c r="N6781" s="214"/>
      <c r="O6781" s="214"/>
      <c r="P6781" s="214"/>
      <c r="Q6781" s="214"/>
      <c r="R6781" s="214"/>
      <c r="S6781" s="215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216" t="s">
        <v>2615</v>
      </c>
      <c r="D6782" s="216"/>
      <c r="E6782" s="216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214" t="s">
        <v>81</v>
      </c>
      <c r="D6783" s="214"/>
      <c r="E6783" s="214"/>
      <c r="F6783" s="214"/>
      <c r="G6783" s="214"/>
      <c r="H6783" s="214"/>
      <c r="I6783" s="214"/>
      <c r="J6783" s="214"/>
      <c r="K6783" s="214"/>
      <c r="L6783" s="214"/>
      <c r="M6783" s="214"/>
      <c r="N6783" s="214"/>
      <c r="O6783" s="214"/>
      <c r="P6783" s="214"/>
      <c r="Q6783" s="214"/>
      <c r="R6783" s="214"/>
      <c r="S6783" s="215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214" t="s">
        <v>1794</v>
      </c>
      <c r="D6784" s="214"/>
      <c r="E6784" s="214"/>
      <c r="F6784" s="214"/>
      <c r="G6784" s="214"/>
      <c r="H6784" s="214"/>
      <c r="I6784" s="214"/>
      <c r="J6784" s="214"/>
      <c r="K6784" s="214"/>
      <c r="L6784" s="214"/>
      <c r="M6784" s="214"/>
      <c r="N6784" s="214"/>
      <c r="O6784" s="214"/>
      <c r="P6784" s="214"/>
      <c r="Q6784" s="214"/>
      <c r="R6784" s="214"/>
      <c r="S6784" s="215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216" t="s">
        <v>5628</v>
      </c>
      <c r="D6787" s="216"/>
      <c r="E6787" s="216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218" t="s">
        <v>2678</v>
      </c>
      <c r="D6788" s="218"/>
      <c r="E6788" s="218"/>
      <c r="F6788" s="218"/>
      <c r="G6788" s="218"/>
      <c r="H6788" s="218"/>
      <c r="I6788" s="218"/>
      <c r="J6788" s="218"/>
      <c r="K6788" s="218"/>
      <c r="L6788" s="218"/>
      <c r="M6788" s="218"/>
      <c r="N6788" s="218"/>
      <c r="O6788" s="218"/>
      <c r="P6788" s="218"/>
      <c r="Q6788" s="218"/>
      <c r="R6788" s="218"/>
      <c r="S6788" s="219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214" t="s">
        <v>2511</v>
      </c>
      <c r="D6789" s="214"/>
      <c r="E6789" s="214"/>
      <c r="F6789" s="214"/>
      <c r="G6789" s="214"/>
      <c r="H6789" s="214"/>
      <c r="I6789" s="214"/>
      <c r="J6789" s="214"/>
      <c r="K6789" s="214"/>
      <c r="L6789" s="214"/>
      <c r="M6789" s="214"/>
      <c r="N6789" s="214"/>
      <c r="O6789" s="214"/>
      <c r="P6789" s="214"/>
      <c r="Q6789" s="214"/>
      <c r="R6789" s="214"/>
      <c r="S6789" s="215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214" t="s">
        <v>2512</v>
      </c>
      <c r="D6790" s="214"/>
      <c r="E6790" s="214"/>
      <c r="F6790" s="214"/>
      <c r="G6790" s="214"/>
      <c r="H6790" s="214"/>
      <c r="I6790" s="214"/>
      <c r="J6790" s="214"/>
      <c r="K6790" s="214"/>
      <c r="L6790" s="214"/>
      <c r="M6790" s="214"/>
      <c r="N6790" s="214"/>
      <c r="O6790" s="214"/>
      <c r="P6790" s="214"/>
      <c r="Q6790" s="214"/>
      <c r="R6790" s="214"/>
      <c r="S6790" s="215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214" t="s">
        <v>2513</v>
      </c>
      <c r="D6791" s="214"/>
      <c r="E6791" s="214"/>
      <c r="F6791" s="214"/>
      <c r="G6791" s="214"/>
      <c r="H6791" s="214"/>
      <c r="I6791" s="214"/>
      <c r="J6791" s="214"/>
      <c r="K6791" s="214"/>
      <c r="L6791" s="214"/>
      <c r="M6791" s="214"/>
      <c r="N6791" s="214"/>
      <c r="O6791" s="214"/>
      <c r="P6791" s="214"/>
      <c r="Q6791" s="214"/>
      <c r="R6791" s="214"/>
      <c r="S6791" s="215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216" t="s">
        <v>2681</v>
      </c>
      <c r="D6792" s="216"/>
      <c r="E6792" s="216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218" t="s">
        <v>2683</v>
      </c>
      <c r="D6793" s="218"/>
      <c r="E6793" s="218"/>
      <c r="F6793" s="218"/>
      <c r="G6793" s="218"/>
      <c r="H6793" s="218"/>
      <c r="I6793" s="218"/>
      <c r="J6793" s="218"/>
      <c r="K6793" s="218"/>
      <c r="L6793" s="218"/>
      <c r="M6793" s="218"/>
      <c r="N6793" s="218"/>
      <c r="O6793" s="218"/>
      <c r="P6793" s="218"/>
      <c r="Q6793" s="218"/>
      <c r="R6793" s="218"/>
      <c r="S6793" s="219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214" t="s">
        <v>2511</v>
      </c>
      <c r="D6794" s="214"/>
      <c r="E6794" s="214"/>
      <c r="F6794" s="214"/>
      <c r="G6794" s="214"/>
      <c r="H6794" s="214"/>
      <c r="I6794" s="214"/>
      <c r="J6794" s="214"/>
      <c r="K6794" s="214"/>
      <c r="L6794" s="214"/>
      <c r="M6794" s="214"/>
      <c r="N6794" s="214"/>
      <c r="O6794" s="214"/>
      <c r="P6794" s="214"/>
      <c r="Q6794" s="214"/>
      <c r="R6794" s="214"/>
      <c r="S6794" s="215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214" t="s">
        <v>2512</v>
      </c>
      <c r="D6795" s="214"/>
      <c r="E6795" s="214"/>
      <c r="F6795" s="214"/>
      <c r="G6795" s="214"/>
      <c r="H6795" s="214"/>
      <c r="I6795" s="214"/>
      <c r="J6795" s="214"/>
      <c r="K6795" s="214"/>
      <c r="L6795" s="214"/>
      <c r="M6795" s="214"/>
      <c r="N6795" s="214"/>
      <c r="O6795" s="214"/>
      <c r="P6795" s="214"/>
      <c r="Q6795" s="214"/>
      <c r="R6795" s="214"/>
      <c r="S6795" s="215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214" t="s">
        <v>2513</v>
      </c>
      <c r="D6796" s="214"/>
      <c r="E6796" s="214"/>
      <c r="F6796" s="214"/>
      <c r="G6796" s="214"/>
      <c r="H6796" s="214"/>
      <c r="I6796" s="214"/>
      <c r="J6796" s="214"/>
      <c r="K6796" s="214"/>
      <c r="L6796" s="214"/>
      <c r="M6796" s="214"/>
      <c r="N6796" s="214"/>
      <c r="O6796" s="214"/>
      <c r="P6796" s="214"/>
      <c r="Q6796" s="214"/>
      <c r="R6796" s="214"/>
      <c r="S6796" s="215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216" t="s">
        <v>2686</v>
      </c>
      <c r="D6797" s="216"/>
      <c r="E6797" s="216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218" t="s">
        <v>2688</v>
      </c>
      <c r="D6798" s="218"/>
      <c r="E6798" s="218"/>
      <c r="F6798" s="218"/>
      <c r="G6798" s="218"/>
      <c r="H6798" s="218"/>
      <c r="I6798" s="218"/>
      <c r="J6798" s="218"/>
      <c r="K6798" s="218"/>
      <c r="L6798" s="218"/>
      <c r="M6798" s="218"/>
      <c r="N6798" s="218"/>
      <c r="O6798" s="218"/>
      <c r="P6798" s="218"/>
      <c r="Q6798" s="218"/>
      <c r="R6798" s="218"/>
      <c r="S6798" s="219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214" t="s">
        <v>2511</v>
      </c>
      <c r="D6799" s="214"/>
      <c r="E6799" s="214"/>
      <c r="F6799" s="214"/>
      <c r="G6799" s="214"/>
      <c r="H6799" s="214"/>
      <c r="I6799" s="214"/>
      <c r="J6799" s="214"/>
      <c r="K6799" s="214"/>
      <c r="L6799" s="214"/>
      <c r="M6799" s="214"/>
      <c r="N6799" s="214"/>
      <c r="O6799" s="214"/>
      <c r="P6799" s="214"/>
      <c r="Q6799" s="214"/>
      <c r="R6799" s="214"/>
      <c r="S6799" s="215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214" t="s">
        <v>2512</v>
      </c>
      <c r="D6800" s="214"/>
      <c r="E6800" s="214"/>
      <c r="F6800" s="214"/>
      <c r="G6800" s="214"/>
      <c r="H6800" s="214"/>
      <c r="I6800" s="214"/>
      <c r="J6800" s="214"/>
      <c r="K6800" s="214"/>
      <c r="L6800" s="214"/>
      <c r="M6800" s="214"/>
      <c r="N6800" s="214"/>
      <c r="O6800" s="214"/>
      <c r="P6800" s="214"/>
      <c r="Q6800" s="214"/>
      <c r="R6800" s="214"/>
      <c r="S6800" s="215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214" t="s">
        <v>2513</v>
      </c>
      <c r="D6801" s="214"/>
      <c r="E6801" s="214"/>
      <c r="F6801" s="214"/>
      <c r="G6801" s="214"/>
      <c r="H6801" s="214"/>
      <c r="I6801" s="214"/>
      <c r="J6801" s="214"/>
      <c r="K6801" s="214"/>
      <c r="L6801" s="214"/>
      <c r="M6801" s="214"/>
      <c r="N6801" s="214"/>
      <c r="O6801" s="214"/>
      <c r="P6801" s="214"/>
      <c r="Q6801" s="214"/>
      <c r="R6801" s="214"/>
      <c r="S6801" s="215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216" t="s">
        <v>2615</v>
      </c>
      <c r="D6802" s="216"/>
      <c r="E6802" s="216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214" t="s">
        <v>81</v>
      </c>
      <c r="D6803" s="214"/>
      <c r="E6803" s="214"/>
      <c r="F6803" s="214"/>
      <c r="G6803" s="214"/>
      <c r="H6803" s="214"/>
      <c r="I6803" s="214"/>
      <c r="J6803" s="214"/>
      <c r="K6803" s="214"/>
      <c r="L6803" s="214"/>
      <c r="M6803" s="214"/>
      <c r="N6803" s="214"/>
      <c r="O6803" s="214"/>
      <c r="P6803" s="214"/>
      <c r="Q6803" s="214"/>
      <c r="R6803" s="214"/>
      <c r="S6803" s="215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214" t="s">
        <v>1794</v>
      </c>
      <c r="D6804" s="214"/>
      <c r="E6804" s="214"/>
      <c r="F6804" s="214"/>
      <c r="G6804" s="214"/>
      <c r="H6804" s="214"/>
      <c r="I6804" s="214"/>
      <c r="J6804" s="214"/>
      <c r="K6804" s="214"/>
      <c r="L6804" s="214"/>
      <c r="M6804" s="214"/>
      <c r="N6804" s="214"/>
      <c r="O6804" s="214"/>
      <c r="P6804" s="214"/>
      <c r="Q6804" s="214"/>
      <c r="R6804" s="214"/>
      <c r="S6804" s="215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216" t="s">
        <v>2620</v>
      </c>
      <c r="D6807" s="216"/>
      <c r="E6807" s="216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218" t="s">
        <v>2622</v>
      </c>
      <c r="D6808" s="218"/>
      <c r="E6808" s="218"/>
      <c r="F6808" s="218"/>
      <c r="G6808" s="218"/>
      <c r="H6808" s="218"/>
      <c r="I6808" s="218"/>
      <c r="J6808" s="218"/>
      <c r="K6808" s="218"/>
      <c r="L6808" s="218"/>
      <c r="M6808" s="218"/>
      <c r="N6808" s="218"/>
      <c r="O6808" s="218"/>
      <c r="P6808" s="218"/>
      <c r="Q6808" s="218"/>
      <c r="R6808" s="218"/>
      <c r="S6808" s="219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214" t="s">
        <v>2511</v>
      </c>
      <c r="D6809" s="214"/>
      <c r="E6809" s="214"/>
      <c r="F6809" s="214"/>
      <c r="G6809" s="214"/>
      <c r="H6809" s="214"/>
      <c r="I6809" s="214"/>
      <c r="J6809" s="214"/>
      <c r="K6809" s="214"/>
      <c r="L6809" s="214"/>
      <c r="M6809" s="214"/>
      <c r="N6809" s="214"/>
      <c r="O6809" s="214"/>
      <c r="P6809" s="214"/>
      <c r="Q6809" s="214"/>
      <c r="R6809" s="214"/>
      <c r="S6809" s="215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214" t="s">
        <v>2512</v>
      </c>
      <c r="D6810" s="214"/>
      <c r="E6810" s="214"/>
      <c r="F6810" s="214"/>
      <c r="G6810" s="214"/>
      <c r="H6810" s="214"/>
      <c r="I6810" s="214"/>
      <c r="J6810" s="214"/>
      <c r="K6810" s="214"/>
      <c r="L6810" s="214"/>
      <c r="M6810" s="214"/>
      <c r="N6810" s="214"/>
      <c r="O6810" s="214"/>
      <c r="P6810" s="214"/>
      <c r="Q6810" s="214"/>
      <c r="R6810" s="214"/>
      <c r="S6810" s="215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214" t="s">
        <v>2513</v>
      </c>
      <c r="D6811" s="214"/>
      <c r="E6811" s="214"/>
      <c r="F6811" s="214"/>
      <c r="G6811" s="214"/>
      <c r="H6811" s="214"/>
      <c r="I6811" s="214"/>
      <c r="J6811" s="214"/>
      <c r="K6811" s="214"/>
      <c r="L6811" s="214"/>
      <c r="M6811" s="214"/>
      <c r="N6811" s="214"/>
      <c r="O6811" s="214"/>
      <c r="P6811" s="214"/>
      <c r="Q6811" s="214"/>
      <c r="R6811" s="214"/>
      <c r="S6811" s="215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216" t="s">
        <v>2623</v>
      </c>
      <c r="D6812" s="216"/>
      <c r="E6812" s="216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214" t="s">
        <v>81</v>
      </c>
      <c r="D6813" s="214"/>
      <c r="E6813" s="214"/>
      <c r="F6813" s="214"/>
      <c r="G6813" s="214"/>
      <c r="H6813" s="214"/>
      <c r="I6813" s="214"/>
      <c r="J6813" s="214"/>
      <c r="K6813" s="214"/>
      <c r="L6813" s="214"/>
      <c r="M6813" s="214"/>
      <c r="N6813" s="214"/>
      <c r="O6813" s="214"/>
      <c r="P6813" s="214"/>
      <c r="Q6813" s="214"/>
      <c r="R6813" s="214"/>
      <c r="S6813" s="215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214" t="s">
        <v>1794</v>
      </c>
      <c r="D6814" s="214"/>
      <c r="E6814" s="214"/>
      <c r="F6814" s="214"/>
      <c r="G6814" s="214"/>
      <c r="H6814" s="214"/>
      <c r="I6814" s="214"/>
      <c r="J6814" s="214"/>
      <c r="K6814" s="214"/>
      <c r="L6814" s="214"/>
      <c r="M6814" s="214"/>
      <c r="N6814" s="214"/>
      <c r="O6814" s="214"/>
      <c r="P6814" s="214"/>
      <c r="Q6814" s="214"/>
      <c r="R6814" s="214"/>
      <c r="S6814" s="215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216" t="s">
        <v>3252</v>
      </c>
      <c r="D6817" s="216"/>
      <c r="E6817" s="216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218" t="s">
        <v>3254</v>
      </c>
      <c r="D6818" s="218"/>
      <c r="E6818" s="218"/>
      <c r="F6818" s="218"/>
      <c r="G6818" s="218"/>
      <c r="H6818" s="218"/>
      <c r="I6818" s="218"/>
      <c r="J6818" s="218"/>
      <c r="K6818" s="218"/>
      <c r="L6818" s="218"/>
      <c r="M6818" s="218"/>
      <c r="N6818" s="218"/>
      <c r="O6818" s="218"/>
      <c r="P6818" s="218"/>
      <c r="Q6818" s="218"/>
      <c r="R6818" s="218"/>
      <c r="S6818" s="219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214" t="s">
        <v>2511</v>
      </c>
      <c r="D6819" s="214"/>
      <c r="E6819" s="214"/>
      <c r="F6819" s="214"/>
      <c r="G6819" s="214"/>
      <c r="H6819" s="214"/>
      <c r="I6819" s="214"/>
      <c r="J6819" s="214"/>
      <c r="K6819" s="214"/>
      <c r="L6819" s="214"/>
      <c r="M6819" s="214"/>
      <c r="N6819" s="214"/>
      <c r="O6819" s="214"/>
      <c r="P6819" s="214"/>
      <c r="Q6819" s="214"/>
      <c r="R6819" s="214"/>
      <c r="S6819" s="215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214" t="s">
        <v>2512</v>
      </c>
      <c r="D6820" s="214"/>
      <c r="E6820" s="214"/>
      <c r="F6820" s="214"/>
      <c r="G6820" s="214"/>
      <c r="H6820" s="214"/>
      <c r="I6820" s="214"/>
      <c r="J6820" s="214"/>
      <c r="K6820" s="214"/>
      <c r="L6820" s="214"/>
      <c r="M6820" s="214"/>
      <c r="N6820" s="214"/>
      <c r="O6820" s="214"/>
      <c r="P6820" s="214"/>
      <c r="Q6820" s="214"/>
      <c r="R6820" s="214"/>
      <c r="S6820" s="215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214" t="s">
        <v>2513</v>
      </c>
      <c r="D6821" s="214"/>
      <c r="E6821" s="214"/>
      <c r="F6821" s="214"/>
      <c r="G6821" s="214"/>
      <c r="H6821" s="214"/>
      <c r="I6821" s="214"/>
      <c r="J6821" s="214"/>
      <c r="K6821" s="214"/>
      <c r="L6821" s="214"/>
      <c r="M6821" s="214"/>
      <c r="N6821" s="214"/>
      <c r="O6821" s="214"/>
      <c r="P6821" s="214"/>
      <c r="Q6821" s="214"/>
      <c r="R6821" s="214"/>
      <c r="S6821" s="215"/>
      <c r="BY6821" s="40"/>
      <c r="BZ6821" s="83"/>
      <c r="CC6821" s="48" t="s">
        <v>2513</v>
      </c>
      <c r="CF6821" s="70"/>
    </row>
    <row r="6822" spans="1:84" s="16" customFormat="1" ht="15" x14ac:dyDescent="0.25">
      <c r="A6822" s="217" t="s">
        <v>2694</v>
      </c>
      <c r="B6822" s="217"/>
      <c r="C6822" s="217"/>
      <c r="D6822" s="217"/>
      <c r="E6822" s="217"/>
      <c r="F6822" s="217"/>
      <c r="G6822" s="217"/>
      <c r="H6822" s="217"/>
      <c r="I6822" s="217"/>
      <c r="J6822" s="217"/>
      <c r="K6822" s="217"/>
      <c r="L6822" s="217"/>
      <c r="M6822" s="217"/>
      <c r="N6822" s="217"/>
      <c r="O6822" s="217"/>
      <c r="P6822" s="217"/>
      <c r="Q6822" s="217"/>
      <c r="R6822" s="217"/>
      <c r="S6822" s="217"/>
      <c r="BY6822" s="40"/>
      <c r="BZ6822" s="83" t="s">
        <v>2694</v>
      </c>
      <c r="CF6822" s="70"/>
    </row>
    <row r="6823" spans="1:84" s="16" customFormat="1" ht="15" x14ac:dyDescent="0.25">
      <c r="A6823" s="217" t="s">
        <v>2695</v>
      </c>
      <c r="B6823" s="217"/>
      <c r="C6823" s="217"/>
      <c r="D6823" s="217"/>
      <c r="E6823" s="217"/>
      <c r="F6823" s="217"/>
      <c r="G6823" s="217"/>
      <c r="H6823" s="217"/>
      <c r="I6823" s="217"/>
      <c r="J6823" s="217"/>
      <c r="K6823" s="217"/>
      <c r="L6823" s="217"/>
      <c r="M6823" s="217"/>
      <c r="N6823" s="217"/>
      <c r="O6823" s="217"/>
      <c r="P6823" s="217"/>
      <c r="Q6823" s="217"/>
      <c r="R6823" s="217"/>
      <c r="S6823" s="217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216" t="s">
        <v>2697</v>
      </c>
      <c r="D6824" s="216"/>
      <c r="E6824" s="216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214" t="s">
        <v>2502</v>
      </c>
      <c r="D6825" s="214"/>
      <c r="E6825" s="214"/>
      <c r="F6825" s="214"/>
      <c r="G6825" s="214"/>
      <c r="H6825" s="214"/>
      <c r="I6825" s="214"/>
      <c r="J6825" s="214"/>
      <c r="K6825" s="214"/>
      <c r="L6825" s="214"/>
      <c r="M6825" s="214"/>
      <c r="N6825" s="214"/>
      <c r="O6825" s="214"/>
      <c r="P6825" s="214"/>
      <c r="Q6825" s="214"/>
      <c r="R6825" s="214"/>
      <c r="S6825" s="215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214" t="s">
        <v>81</v>
      </c>
      <c r="D6826" s="214"/>
      <c r="E6826" s="214"/>
      <c r="F6826" s="214"/>
      <c r="G6826" s="214"/>
      <c r="H6826" s="214"/>
      <c r="I6826" s="214"/>
      <c r="J6826" s="214"/>
      <c r="K6826" s="214"/>
      <c r="L6826" s="214"/>
      <c r="M6826" s="214"/>
      <c r="N6826" s="214"/>
      <c r="O6826" s="214"/>
      <c r="P6826" s="214"/>
      <c r="Q6826" s="214"/>
      <c r="R6826" s="214"/>
      <c r="S6826" s="215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214" t="s">
        <v>1794</v>
      </c>
      <c r="D6827" s="214"/>
      <c r="E6827" s="214"/>
      <c r="F6827" s="214"/>
      <c r="G6827" s="214"/>
      <c r="H6827" s="214"/>
      <c r="I6827" s="214"/>
      <c r="J6827" s="214"/>
      <c r="K6827" s="214"/>
      <c r="L6827" s="214"/>
      <c r="M6827" s="214"/>
      <c r="N6827" s="214"/>
      <c r="O6827" s="214"/>
      <c r="P6827" s="214"/>
      <c r="Q6827" s="214"/>
      <c r="R6827" s="214"/>
      <c r="S6827" s="215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216" t="s">
        <v>2702</v>
      </c>
      <c r="D6830" s="216"/>
      <c r="E6830" s="216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218" t="s">
        <v>2705</v>
      </c>
      <c r="D6831" s="218"/>
      <c r="E6831" s="218"/>
      <c r="F6831" s="218"/>
      <c r="G6831" s="218"/>
      <c r="H6831" s="218"/>
      <c r="I6831" s="218"/>
      <c r="J6831" s="218"/>
      <c r="K6831" s="218"/>
      <c r="L6831" s="218"/>
      <c r="M6831" s="218"/>
      <c r="N6831" s="218"/>
      <c r="O6831" s="218"/>
      <c r="P6831" s="218"/>
      <c r="Q6831" s="218"/>
      <c r="R6831" s="218"/>
      <c r="S6831" s="219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214" t="s">
        <v>2511</v>
      </c>
      <c r="D6832" s="214"/>
      <c r="E6832" s="214"/>
      <c r="F6832" s="214"/>
      <c r="G6832" s="214"/>
      <c r="H6832" s="214"/>
      <c r="I6832" s="214"/>
      <c r="J6832" s="214"/>
      <c r="K6832" s="214"/>
      <c r="L6832" s="214"/>
      <c r="M6832" s="214"/>
      <c r="N6832" s="214"/>
      <c r="O6832" s="214"/>
      <c r="P6832" s="214"/>
      <c r="Q6832" s="214"/>
      <c r="R6832" s="214"/>
      <c r="S6832" s="215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214" t="s">
        <v>2512</v>
      </c>
      <c r="D6833" s="214"/>
      <c r="E6833" s="214"/>
      <c r="F6833" s="214"/>
      <c r="G6833" s="214"/>
      <c r="H6833" s="214"/>
      <c r="I6833" s="214"/>
      <c r="J6833" s="214"/>
      <c r="K6833" s="214"/>
      <c r="L6833" s="214"/>
      <c r="M6833" s="214"/>
      <c r="N6833" s="214"/>
      <c r="O6833" s="214"/>
      <c r="P6833" s="214"/>
      <c r="Q6833" s="214"/>
      <c r="R6833" s="214"/>
      <c r="S6833" s="215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214" t="s">
        <v>2513</v>
      </c>
      <c r="D6834" s="214"/>
      <c r="E6834" s="214"/>
      <c r="F6834" s="214"/>
      <c r="G6834" s="214"/>
      <c r="H6834" s="214"/>
      <c r="I6834" s="214"/>
      <c r="J6834" s="214"/>
      <c r="K6834" s="214"/>
      <c r="L6834" s="214"/>
      <c r="M6834" s="214"/>
      <c r="N6834" s="214"/>
      <c r="O6834" s="214"/>
      <c r="P6834" s="214"/>
      <c r="Q6834" s="214"/>
      <c r="R6834" s="214"/>
      <c r="S6834" s="215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216" t="s">
        <v>5643</v>
      </c>
      <c r="D6835" s="216"/>
      <c r="E6835" s="216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218" t="s">
        <v>5645</v>
      </c>
      <c r="D6836" s="218"/>
      <c r="E6836" s="218"/>
      <c r="F6836" s="218"/>
      <c r="G6836" s="218"/>
      <c r="H6836" s="218"/>
      <c r="I6836" s="218"/>
      <c r="J6836" s="218"/>
      <c r="K6836" s="218"/>
      <c r="L6836" s="218"/>
      <c r="M6836" s="218"/>
      <c r="N6836" s="218"/>
      <c r="O6836" s="218"/>
      <c r="P6836" s="218"/>
      <c r="Q6836" s="218"/>
      <c r="R6836" s="218"/>
      <c r="S6836" s="219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214" t="s">
        <v>2511</v>
      </c>
      <c r="D6837" s="214"/>
      <c r="E6837" s="214"/>
      <c r="F6837" s="214"/>
      <c r="G6837" s="214"/>
      <c r="H6837" s="214"/>
      <c r="I6837" s="214"/>
      <c r="J6837" s="214"/>
      <c r="K6837" s="214"/>
      <c r="L6837" s="214"/>
      <c r="M6837" s="214"/>
      <c r="N6837" s="214"/>
      <c r="O6837" s="214"/>
      <c r="P6837" s="214"/>
      <c r="Q6837" s="214"/>
      <c r="R6837" s="214"/>
      <c r="S6837" s="215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214" t="s">
        <v>2512</v>
      </c>
      <c r="D6838" s="214"/>
      <c r="E6838" s="214"/>
      <c r="F6838" s="214"/>
      <c r="G6838" s="214"/>
      <c r="H6838" s="214"/>
      <c r="I6838" s="214"/>
      <c r="J6838" s="214"/>
      <c r="K6838" s="214"/>
      <c r="L6838" s="214"/>
      <c r="M6838" s="214"/>
      <c r="N6838" s="214"/>
      <c r="O6838" s="214"/>
      <c r="P6838" s="214"/>
      <c r="Q6838" s="214"/>
      <c r="R6838" s="214"/>
      <c r="S6838" s="215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214" t="s">
        <v>2513</v>
      </c>
      <c r="D6839" s="214"/>
      <c r="E6839" s="214"/>
      <c r="F6839" s="214"/>
      <c r="G6839" s="214"/>
      <c r="H6839" s="214"/>
      <c r="I6839" s="214"/>
      <c r="J6839" s="214"/>
      <c r="K6839" s="214"/>
      <c r="L6839" s="214"/>
      <c r="M6839" s="214"/>
      <c r="N6839" s="214"/>
      <c r="O6839" s="214"/>
      <c r="P6839" s="214"/>
      <c r="Q6839" s="214"/>
      <c r="R6839" s="214"/>
      <c r="S6839" s="215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216" t="s">
        <v>2719</v>
      </c>
      <c r="D6840" s="216"/>
      <c r="E6840" s="216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214" t="s">
        <v>2502</v>
      </c>
      <c r="D6841" s="214"/>
      <c r="E6841" s="214"/>
      <c r="F6841" s="214"/>
      <c r="G6841" s="214"/>
      <c r="H6841" s="214"/>
      <c r="I6841" s="214"/>
      <c r="J6841" s="214"/>
      <c r="K6841" s="214"/>
      <c r="L6841" s="214"/>
      <c r="M6841" s="214"/>
      <c r="N6841" s="214"/>
      <c r="O6841" s="214"/>
      <c r="P6841" s="214"/>
      <c r="Q6841" s="214"/>
      <c r="R6841" s="214"/>
      <c r="S6841" s="215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214" t="s">
        <v>81</v>
      </c>
      <c r="D6842" s="214"/>
      <c r="E6842" s="214"/>
      <c r="F6842" s="214"/>
      <c r="G6842" s="214"/>
      <c r="H6842" s="214"/>
      <c r="I6842" s="214"/>
      <c r="J6842" s="214"/>
      <c r="K6842" s="214"/>
      <c r="L6842" s="214"/>
      <c r="M6842" s="214"/>
      <c r="N6842" s="214"/>
      <c r="O6842" s="214"/>
      <c r="P6842" s="214"/>
      <c r="Q6842" s="214"/>
      <c r="R6842" s="214"/>
      <c r="S6842" s="215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214" t="s">
        <v>1794</v>
      </c>
      <c r="D6843" s="214"/>
      <c r="E6843" s="214"/>
      <c r="F6843" s="214"/>
      <c r="G6843" s="214"/>
      <c r="H6843" s="214"/>
      <c r="I6843" s="214"/>
      <c r="J6843" s="214"/>
      <c r="K6843" s="214"/>
      <c r="L6843" s="214"/>
      <c r="M6843" s="214"/>
      <c r="N6843" s="214"/>
      <c r="O6843" s="214"/>
      <c r="P6843" s="214"/>
      <c r="Q6843" s="214"/>
      <c r="R6843" s="214"/>
      <c r="S6843" s="215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216" t="s">
        <v>3160</v>
      </c>
      <c r="D6846" s="216"/>
      <c r="E6846" s="216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218" t="s">
        <v>3162</v>
      </c>
      <c r="D6847" s="218"/>
      <c r="E6847" s="218"/>
      <c r="F6847" s="218"/>
      <c r="G6847" s="218"/>
      <c r="H6847" s="218"/>
      <c r="I6847" s="218"/>
      <c r="J6847" s="218"/>
      <c r="K6847" s="218"/>
      <c r="L6847" s="218"/>
      <c r="M6847" s="218"/>
      <c r="N6847" s="218"/>
      <c r="O6847" s="218"/>
      <c r="P6847" s="218"/>
      <c r="Q6847" s="218"/>
      <c r="R6847" s="218"/>
      <c r="S6847" s="219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214" t="s">
        <v>2511</v>
      </c>
      <c r="D6848" s="214"/>
      <c r="E6848" s="214"/>
      <c r="F6848" s="214"/>
      <c r="G6848" s="214"/>
      <c r="H6848" s="214"/>
      <c r="I6848" s="214"/>
      <c r="J6848" s="214"/>
      <c r="K6848" s="214"/>
      <c r="L6848" s="214"/>
      <c r="M6848" s="214"/>
      <c r="N6848" s="214"/>
      <c r="O6848" s="214"/>
      <c r="P6848" s="214"/>
      <c r="Q6848" s="214"/>
      <c r="R6848" s="214"/>
      <c r="S6848" s="215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214" t="s">
        <v>2512</v>
      </c>
      <c r="D6849" s="214"/>
      <c r="E6849" s="214"/>
      <c r="F6849" s="214"/>
      <c r="G6849" s="214"/>
      <c r="H6849" s="214"/>
      <c r="I6849" s="214"/>
      <c r="J6849" s="214"/>
      <c r="K6849" s="214"/>
      <c r="L6849" s="214"/>
      <c r="M6849" s="214"/>
      <c r="N6849" s="214"/>
      <c r="O6849" s="214"/>
      <c r="P6849" s="214"/>
      <c r="Q6849" s="214"/>
      <c r="R6849" s="214"/>
      <c r="S6849" s="215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214" t="s">
        <v>2513</v>
      </c>
      <c r="D6850" s="214"/>
      <c r="E6850" s="214"/>
      <c r="F6850" s="214"/>
      <c r="G6850" s="214"/>
      <c r="H6850" s="214"/>
      <c r="I6850" s="214"/>
      <c r="J6850" s="214"/>
      <c r="K6850" s="214"/>
      <c r="L6850" s="214"/>
      <c r="M6850" s="214"/>
      <c r="N6850" s="214"/>
      <c r="O6850" s="214"/>
      <c r="P6850" s="214"/>
      <c r="Q6850" s="214"/>
      <c r="R6850" s="214"/>
      <c r="S6850" s="215"/>
      <c r="BY6850" s="40"/>
      <c r="BZ6850" s="83"/>
      <c r="CC6850" s="48" t="s">
        <v>2513</v>
      </c>
      <c r="CF6850" s="70"/>
    </row>
    <row r="6851" spans="1:84" s="16" customFormat="1" ht="15" x14ac:dyDescent="0.25">
      <c r="A6851" s="217" t="s">
        <v>2717</v>
      </c>
      <c r="B6851" s="217"/>
      <c r="C6851" s="217"/>
      <c r="D6851" s="217"/>
      <c r="E6851" s="217"/>
      <c r="F6851" s="217"/>
      <c r="G6851" s="217"/>
      <c r="H6851" s="217"/>
      <c r="I6851" s="217"/>
      <c r="J6851" s="217"/>
      <c r="K6851" s="217"/>
      <c r="L6851" s="217"/>
      <c r="M6851" s="217"/>
      <c r="N6851" s="217"/>
      <c r="O6851" s="217"/>
      <c r="P6851" s="217"/>
      <c r="Q6851" s="217"/>
      <c r="R6851" s="217"/>
      <c r="S6851" s="217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216" t="s">
        <v>2697</v>
      </c>
      <c r="D6852" s="216"/>
      <c r="E6852" s="216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214" t="s">
        <v>2502</v>
      </c>
      <c r="D6853" s="214"/>
      <c r="E6853" s="214"/>
      <c r="F6853" s="214"/>
      <c r="G6853" s="214"/>
      <c r="H6853" s="214"/>
      <c r="I6853" s="214"/>
      <c r="J6853" s="214"/>
      <c r="K6853" s="214"/>
      <c r="L6853" s="214"/>
      <c r="M6853" s="214"/>
      <c r="N6853" s="214"/>
      <c r="O6853" s="214"/>
      <c r="P6853" s="214"/>
      <c r="Q6853" s="214"/>
      <c r="R6853" s="214"/>
      <c r="S6853" s="215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214" t="s">
        <v>81</v>
      </c>
      <c r="D6854" s="214"/>
      <c r="E6854" s="214"/>
      <c r="F6854" s="214"/>
      <c r="G6854" s="214"/>
      <c r="H6854" s="214"/>
      <c r="I6854" s="214"/>
      <c r="J6854" s="214"/>
      <c r="K6854" s="214"/>
      <c r="L6854" s="214"/>
      <c r="M6854" s="214"/>
      <c r="N6854" s="214"/>
      <c r="O6854" s="214"/>
      <c r="P6854" s="214"/>
      <c r="Q6854" s="214"/>
      <c r="R6854" s="214"/>
      <c r="S6854" s="215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214" t="s">
        <v>1794</v>
      </c>
      <c r="D6855" s="214"/>
      <c r="E6855" s="214"/>
      <c r="F6855" s="214"/>
      <c r="G6855" s="214"/>
      <c r="H6855" s="214"/>
      <c r="I6855" s="214"/>
      <c r="J6855" s="214"/>
      <c r="K6855" s="214"/>
      <c r="L6855" s="214"/>
      <c r="M6855" s="214"/>
      <c r="N6855" s="214"/>
      <c r="O6855" s="214"/>
      <c r="P6855" s="214"/>
      <c r="Q6855" s="214"/>
      <c r="R6855" s="214"/>
      <c r="S6855" s="215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216" t="s">
        <v>5651</v>
      </c>
      <c r="D6858" s="216"/>
      <c r="E6858" s="216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214" t="s">
        <v>1794</v>
      </c>
      <c r="D6859" s="214"/>
      <c r="E6859" s="214"/>
      <c r="F6859" s="214"/>
      <c r="G6859" s="214"/>
      <c r="H6859" s="214"/>
      <c r="I6859" s="214"/>
      <c r="J6859" s="214"/>
      <c r="K6859" s="214"/>
      <c r="L6859" s="214"/>
      <c r="M6859" s="214"/>
      <c r="N6859" s="214"/>
      <c r="O6859" s="214"/>
      <c r="P6859" s="214"/>
      <c r="Q6859" s="214"/>
      <c r="R6859" s="214"/>
      <c r="S6859" s="215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216" t="s">
        <v>2719</v>
      </c>
      <c r="D6860" s="216"/>
      <c r="E6860" s="216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214" t="s">
        <v>2502</v>
      </c>
      <c r="D6861" s="214"/>
      <c r="E6861" s="214"/>
      <c r="F6861" s="214"/>
      <c r="G6861" s="214"/>
      <c r="H6861" s="214"/>
      <c r="I6861" s="214"/>
      <c r="J6861" s="214"/>
      <c r="K6861" s="214"/>
      <c r="L6861" s="214"/>
      <c r="M6861" s="214"/>
      <c r="N6861" s="214"/>
      <c r="O6861" s="214"/>
      <c r="P6861" s="214"/>
      <c r="Q6861" s="214"/>
      <c r="R6861" s="214"/>
      <c r="S6861" s="215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214" t="s">
        <v>81</v>
      </c>
      <c r="D6862" s="214"/>
      <c r="E6862" s="214"/>
      <c r="F6862" s="214"/>
      <c r="G6862" s="214"/>
      <c r="H6862" s="214"/>
      <c r="I6862" s="214"/>
      <c r="J6862" s="214"/>
      <c r="K6862" s="214"/>
      <c r="L6862" s="214"/>
      <c r="M6862" s="214"/>
      <c r="N6862" s="214"/>
      <c r="O6862" s="214"/>
      <c r="P6862" s="214"/>
      <c r="Q6862" s="214"/>
      <c r="R6862" s="214"/>
      <c r="S6862" s="215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214" t="s">
        <v>1794</v>
      </c>
      <c r="D6863" s="214"/>
      <c r="E6863" s="214"/>
      <c r="F6863" s="214"/>
      <c r="G6863" s="214"/>
      <c r="H6863" s="214"/>
      <c r="I6863" s="214"/>
      <c r="J6863" s="214"/>
      <c r="K6863" s="214"/>
      <c r="L6863" s="214"/>
      <c r="M6863" s="214"/>
      <c r="N6863" s="214"/>
      <c r="O6863" s="214"/>
      <c r="P6863" s="214"/>
      <c r="Q6863" s="214"/>
      <c r="R6863" s="214"/>
      <c r="S6863" s="215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216" t="s">
        <v>2723</v>
      </c>
      <c r="D6866" s="216"/>
      <c r="E6866" s="216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214" t="s">
        <v>1794</v>
      </c>
      <c r="D6867" s="214"/>
      <c r="E6867" s="214"/>
      <c r="F6867" s="214"/>
      <c r="G6867" s="214"/>
      <c r="H6867" s="214"/>
      <c r="I6867" s="214"/>
      <c r="J6867" s="214"/>
      <c r="K6867" s="214"/>
      <c r="L6867" s="214"/>
      <c r="M6867" s="214"/>
      <c r="N6867" s="214"/>
      <c r="O6867" s="214"/>
      <c r="P6867" s="214"/>
      <c r="Q6867" s="214"/>
      <c r="R6867" s="214"/>
      <c r="S6867" s="215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216" t="s">
        <v>2724</v>
      </c>
      <c r="D6868" s="216"/>
      <c r="E6868" s="216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214" t="s">
        <v>1794</v>
      </c>
      <c r="D6869" s="214"/>
      <c r="E6869" s="214"/>
      <c r="F6869" s="214"/>
      <c r="G6869" s="214"/>
      <c r="H6869" s="214"/>
      <c r="I6869" s="214"/>
      <c r="J6869" s="214"/>
      <c r="K6869" s="214"/>
      <c r="L6869" s="214"/>
      <c r="M6869" s="214"/>
      <c r="N6869" s="214"/>
      <c r="O6869" s="214"/>
      <c r="P6869" s="214"/>
      <c r="Q6869" s="214"/>
      <c r="R6869" s="214"/>
      <c r="S6869" s="215"/>
      <c r="BY6869" s="40"/>
      <c r="BZ6869" s="83"/>
      <c r="CC6869" s="48" t="s">
        <v>1794</v>
      </c>
      <c r="CF6869" s="70"/>
    </row>
    <row r="6870" spans="1:84" s="16" customFormat="1" ht="15" x14ac:dyDescent="0.25">
      <c r="A6870" s="217" t="s">
        <v>2725</v>
      </c>
      <c r="B6870" s="217"/>
      <c r="C6870" s="217"/>
      <c r="D6870" s="217"/>
      <c r="E6870" s="217"/>
      <c r="F6870" s="217"/>
      <c r="G6870" s="217"/>
      <c r="H6870" s="217"/>
      <c r="I6870" s="217"/>
      <c r="J6870" s="217"/>
      <c r="K6870" s="217"/>
      <c r="L6870" s="217"/>
      <c r="M6870" s="217"/>
      <c r="N6870" s="217"/>
      <c r="O6870" s="217"/>
      <c r="P6870" s="217"/>
      <c r="Q6870" s="217"/>
      <c r="R6870" s="217"/>
      <c r="S6870" s="217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216" t="s">
        <v>2727</v>
      </c>
      <c r="D6871" s="216"/>
      <c r="E6871" s="216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214" t="s">
        <v>2502</v>
      </c>
      <c r="D6872" s="214"/>
      <c r="E6872" s="214"/>
      <c r="F6872" s="214"/>
      <c r="G6872" s="214"/>
      <c r="H6872" s="214"/>
      <c r="I6872" s="214"/>
      <c r="J6872" s="214"/>
      <c r="K6872" s="214"/>
      <c r="L6872" s="214"/>
      <c r="M6872" s="214"/>
      <c r="N6872" s="214"/>
      <c r="O6872" s="214"/>
      <c r="P6872" s="214"/>
      <c r="Q6872" s="214"/>
      <c r="R6872" s="214"/>
      <c r="S6872" s="215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214" t="s">
        <v>81</v>
      </c>
      <c r="D6873" s="214"/>
      <c r="E6873" s="214"/>
      <c r="F6873" s="214"/>
      <c r="G6873" s="214"/>
      <c r="H6873" s="214"/>
      <c r="I6873" s="214"/>
      <c r="J6873" s="214"/>
      <c r="K6873" s="214"/>
      <c r="L6873" s="214"/>
      <c r="M6873" s="214"/>
      <c r="N6873" s="214"/>
      <c r="O6873" s="214"/>
      <c r="P6873" s="214"/>
      <c r="Q6873" s="214"/>
      <c r="R6873" s="214"/>
      <c r="S6873" s="215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214" t="s">
        <v>1794</v>
      </c>
      <c r="D6874" s="214"/>
      <c r="E6874" s="214"/>
      <c r="F6874" s="214"/>
      <c r="G6874" s="214"/>
      <c r="H6874" s="214"/>
      <c r="I6874" s="214"/>
      <c r="J6874" s="214"/>
      <c r="K6874" s="214"/>
      <c r="L6874" s="214"/>
      <c r="M6874" s="214"/>
      <c r="N6874" s="214"/>
      <c r="O6874" s="214"/>
      <c r="P6874" s="214"/>
      <c r="Q6874" s="214"/>
      <c r="R6874" s="214"/>
      <c r="S6874" s="215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216" t="s">
        <v>2732</v>
      </c>
      <c r="D6877" s="216"/>
      <c r="E6877" s="216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214" t="s">
        <v>1794</v>
      </c>
      <c r="D6878" s="214"/>
      <c r="E6878" s="214"/>
      <c r="F6878" s="214"/>
      <c r="G6878" s="214"/>
      <c r="H6878" s="214"/>
      <c r="I6878" s="214"/>
      <c r="J6878" s="214"/>
      <c r="K6878" s="214"/>
      <c r="L6878" s="214"/>
      <c r="M6878" s="214"/>
      <c r="N6878" s="214"/>
      <c r="O6878" s="214"/>
      <c r="P6878" s="214"/>
      <c r="Q6878" s="214"/>
      <c r="R6878" s="214"/>
      <c r="S6878" s="215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216" t="s">
        <v>2734</v>
      </c>
      <c r="D6879" s="216"/>
      <c r="E6879" s="216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214" t="s">
        <v>1794</v>
      </c>
      <c r="D6880" s="214"/>
      <c r="E6880" s="214"/>
      <c r="F6880" s="214"/>
      <c r="G6880" s="214"/>
      <c r="H6880" s="214"/>
      <c r="I6880" s="214"/>
      <c r="J6880" s="214"/>
      <c r="K6880" s="214"/>
      <c r="L6880" s="214"/>
      <c r="M6880" s="214"/>
      <c r="N6880" s="214"/>
      <c r="O6880" s="214"/>
      <c r="P6880" s="214"/>
      <c r="Q6880" s="214"/>
      <c r="R6880" s="214"/>
      <c r="S6880" s="215"/>
      <c r="BY6880" s="40"/>
      <c r="BZ6880" s="83"/>
      <c r="CC6880" s="48" t="s">
        <v>1794</v>
      </c>
      <c r="CF6880" s="70"/>
    </row>
    <row r="6881" spans="1:84" s="16" customFormat="1" ht="15" x14ac:dyDescent="0.25">
      <c r="A6881" s="217" t="s">
        <v>4160</v>
      </c>
      <c r="B6881" s="217"/>
      <c r="C6881" s="217"/>
      <c r="D6881" s="217"/>
      <c r="E6881" s="217"/>
      <c r="F6881" s="217"/>
      <c r="G6881" s="217"/>
      <c r="H6881" s="217"/>
      <c r="I6881" s="217"/>
      <c r="J6881" s="217"/>
      <c r="K6881" s="217"/>
      <c r="L6881" s="217"/>
      <c r="M6881" s="217"/>
      <c r="N6881" s="217"/>
      <c r="O6881" s="217"/>
      <c r="P6881" s="217"/>
      <c r="Q6881" s="217"/>
      <c r="R6881" s="217"/>
      <c r="S6881" s="217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216" t="s">
        <v>3141</v>
      </c>
      <c r="D6882" s="216"/>
      <c r="E6882" s="216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214" t="s">
        <v>2502</v>
      </c>
      <c r="D6883" s="214"/>
      <c r="E6883" s="214"/>
      <c r="F6883" s="214"/>
      <c r="G6883" s="214"/>
      <c r="H6883" s="214"/>
      <c r="I6883" s="214"/>
      <c r="J6883" s="214"/>
      <c r="K6883" s="214"/>
      <c r="L6883" s="214"/>
      <c r="M6883" s="214"/>
      <c r="N6883" s="214"/>
      <c r="O6883" s="214"/>
      <c r="P6883" s="214"/>
      <c r="Q6883" s="214"/>
      <c r="R6883" s="214"/>
      <c r="S6883" s="215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214" t="s">
        <v>81</v>
      </c>
      <c r="D6884" s="214"/>
      <c r="E6884" s="214"/>
      <c r="F6884" s="214"/>
      <c r="G6884" s="214"/>
      <c r="H6884" s="214"/>
      <c r="I6884" s="214"/>
      <c r="J6884" s="214"/>
      <c r="K6884" s="214"/>
      <c r="L6884" s="214"/>
      <c r="M6884" s="214"/>
      <c r="N6884" s="214"/>
      <c r="O6884" s="214"/>
      <c r="P6884" s="214"/>
      <c r="Q6884" s="214"/>
      <c r="R6884" s="214"/>
      <c r="S6884" s="215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214" t="s">
        <v>1794</v>
      </c>
      <c r="D6885" s="214"/>
      <c r="E6885" s="214"/>
      <c r="F6885" s="214"/>
      <c r="G6885" s="214"/>
      <c r="H6885" s="214"/>
      <c r="I6885" s="214"/>
      <c r="J6885" s="214"/>
      <c r="K6885" s="214"/>
      <c r="L6885" s="214"/>
      <c r="M6885" s="214"/>
      <c r="N6885" s="214"/>
      <c r="O6885" s="214"/>
      <c r="P6885" s="214"/>
      <c r="Q6885" s="214"/>
      <c r="R6885" s="214"/>
      <c r="S6885" s="215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216" t="s">
        <v>5665</v>
      </c>
      <c r="D6888" s="216"/>
      <c r="E6888" s="216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214" t="s">
        <v>1794</v>
      </c>
      <c r="D6889" s="214"/>
      <c r="E6889" s="214"/>
      <c r="F6889" s="214"/>
      <c r="G6889" s="214"/>
      <c r="H6889" s="214"/>
      <c r="I6889" s="214"/>
      <c r="J6889" s="214"/>
      <c r="K6889" s="214"/>
      <c r="L6889" s="214"/>
      <c r="M6889" s="214"/>
      <c r="N6889" s="214"/>
      <c r="O6889" s="214"/>
      <c r="P6889" s="214"/>
      <c r="Q6889" s="214"/>
      <c r="R6889" s="214"/>
      <c r="S6889" s="215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216" t="s">
        <v>3257</v>
      </c>
      <c r="D6890" s="216"/>
      <c r="E6890" s="216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214" t="s">
        <v>1794</v>
      </c>
      <c r="D6891" s="214"/>
      <c r="E6891" s="214"/>
      <c r="F6891" s="214"/>
      <c r="G6891" s="214"/>
      <c r="H6891" s="214"/>
      <c r="I6891" s="214"/>
      <c r="J6891" s="214"/>
      <c r="K6891" s="214"/>
      <c r="L6891" s="214"/>
      <c r="M6891" s="214"/>
      <c r="N6891" s="214"/>
      <c r="O6891" s="214"/>
      <c r="P6891" s="214"/>
      <c r="Q6891" s="214"/>
      <c r="R6891" s="214"/>
      <c r="S6891" s="215"/>
      <c r="BY6891" s="40"/>
      <c r="BZ6891" s="83"/>
      <c r="CC6891" s="48" t="s">
        <v>1794</v>
      </c>
      <c r="CF6891" s="70"/>
    </row>
    <row r="6892" spans="1:84" s="16" customFormat="1" ht="15" x14ac:dyDescent="0.25">
      <c r="A6892" s="217" t="s">
        <v>3625</v>
      </c>
      <c r="B6892" s="217"/>
      <c r="C6892" s="217"/>
      <c r="D6892" s="217"/>
      <c r="E6892" s="217"/>
      <c r="F6892" s="217"/>
      <c r="G6892" s="217"/>
      <c r="H6892" s="217"/>
      <c r="I6892" s="217"/>
      <c r="J6892" s="217"/>
      <c r="K6892" s="217"/>
      <c r="L6892" s="217"/>
      <c r="M6892" s="217"/>
      <c r="N6892" s="217"/>
      <c r="O6892" s="217"/>
      <c r="P6892" s="217"/>
      <c r="Q6892" s="217"/>
      <c r="R6892" s="217"/>
      <c r="S6892" s="217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216" t="s">
        <v>3260</v>
      </c>
      <c r="D6893" s="216"/>
      <c r="E6893" s="216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214" t="s">
        <v>2502</v>
      </c>
      <c r="D6894" s="214"/>
      <c r="E6894" s="214"/>
      <c r="F6894" s="214"/>
      <c r="G6894" s="214"/>
      <c r="H6894" s="214"/>
      <c r="I6894" s="214"/>
      <c r="J6894" s="214"/>
      <c r="K6894" s="214"/>
      <c r="L6894" s="214"/>
      <c r="M6894" s="214"/>
      <c r="N6894" s="214"/>
      <c r="O6894" s="214"/>
      <c r="P6894" s="214"/>
      <c r="Q6894" s="214"/>
      <c r="R6894" s="214"/>
      <c r="S6894" s="215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214" t="s">
        <v>81</v>
      </c>
      <c r="D6895" s="214"/>
      <c r="E6895" s="214"/>
      <c r="F6895" s="214"/>
      <c r="G6895" s="214"/>
      <c r="H6895" s="214"/>
      <c r="I6895" s="214"/>
      <c r="J6895" s="214"/>
      <c r="K6895" s="214"/>
      <c r="L6895" s="214"/>
      <c r="M6895" s="214"/>
      <c r="N6895" s="214"/>
      <c r="O6895" s="214"/>
      <c r="P6895" s="214"/>
      <c r="Q6895" s="214"/>
      <c r="R6895" s="214"/>
      <c r="S6895" s="215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214" t="s">
        <v>1794</v>
      </c>
      <c r="D6896" s="214"/>
      <c r="E6896" s="214"/>
      <c r="F6896" s="214"/>
      <c r="G6896" s="214"/>
      <c r="H6896" s="214"/>
      <c r="I6896" s="214"/>
      <c r="J6896" s="214"/>
      <c r="K6896" s="214"/>
      <c r="L6896" s="214"/>
      <c r="M6896" s="214"/>
      <c r="N6896" s="214"/>
      <c r="O6896" s="214"/>
      <c r="P6896" s="214"/>
      <c r="Q6896" s="214"/>
      <c r="R6896" s="214"/>
      <c r="S6896" s="215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216" t="s">
        <v>2742</v>
      </c>
      <c r="D6899" s="216"/>
      <c r="E6899" s="216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218" t="s">
        <v>2745</v>
      </c>
      <c r="D6900" s="218"/>
      <c r="E6900" s="218"/>
      <c r="F6900" s="218"/>
      <c r="G6900" s="218"/>
      <c r="H6900" s="218"/>
      <c r="I6900" s="218"/>
      <c r="J6900" s="218"/>
      <c r="K6900" s="218"/>
      <c r="L6900" s="218"/>
      <c r="M6900" s="218"/>
      <c r="N6900" s="218"/>
      <c r="O6900" s="218"/>
      <c r="P6900" s="218"/>
      <c r="Q6900" s="218"/>
      <c r="R6900" s="218"/>
      <c r="S6900" s="219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214" t="s">
        <v>1805</v>
      </c>
      <c r="D6901" s="214"/>
      <c r="E6901" s="214"/>
      <c r="F6901" s="214"/>
      <c r="G6901" s="214"/>
      <c r="H6901" s="214"/>
      <c r="I6901" s="214"/>
      <c r="J6901" s="214"/>
      <c r="K6901" s="214"/>
      <c r="L6901" s="214"/>
      <c r="M6901" s="214"/>
      <c r="N6901" s="214"/>
      <c r="O6901" s="214"/>
      <c r="P6901" s="214"/>
      <c r="Q6901" s="214"/>
      <c r="R6901" s="214"/>
      <c r="S6901" s="215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214" t="s">
        <v>1794</v>
      </c>
      <c r="D6902" s="214"/>
      <c r="E6902" s="214"/>
      <c r="F6902" s="214"/>
      <c r="G6902" s="214"/>
      <c r="H6902" s="214"/>
      <c r="I6902" s="214"/>
      <c r="J6902" s="214"/>
      <c r="K6902" s="214"/>
      <c r="L6902" s="214"/>
      <c r="M6902" s="214"/>
      <c r="N6902" s="214"/>
      <c r="O6902" s="214"/>
      <c r="P6902" s="214"/>
      <c r="Q6902" s="214"/>
      <c r="R6902" s="214"/>
      <c r="S6902" s="215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216" t="s">
        <v>2747</v>
      </c>
      <c r="D6903" s="216"/>
      <c r="E6903" s="216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218" t="s">
        <v>2749</v>
      </c>
      <c r="D6904" s="218"/>
      <c r="E6904" s="218"/>
      <c r="F6904" s="218"/>
      <c r="G6904" s="218"/>
      <c r="H6904" s="218"/>
      <c r="I6904" s="218"/>
      <c r="J6904" s="218"/>
      <c r="K6904" s="218"/>
      <c r="L6904" s="218"/>
      <c r="M6904" s="218"/>
      <c r="N6904" s="218"/>
      <c r="O6904" s="218"/>
      <c r="P6904" s="218"/>
      <c r="Q6904" s="218"/>
      <c r="R6904" s="218"/>
      <c r="S6904" s="219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214" t="s">
        <v>1805</v>
      </c>
      <c r="D6905" s="214"/>
      <c r="E6905" s="214"/>
      <c r="F6905" s="214"/>
      <c r="G6905" s="214"/>
      <c r="H6905" s="214"/>
      <c r="I6905" s="214"/>
      <c r="J6905" s="214"/>
      <c r="K6905" s="214"/>
      <c r="L6905" s="214"/>
      <c r="M6905" s="214"/>
      <c r="N6905" s="214"/>
      <c r="O6905" s="214"/>
      <c r="P6905" s="214"/>
      <c r="Q6905" s="214"/>
      <c r="R6905" s="214"/>
      <c r="S6905" s="215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214" t="s">
        <v>1794</v>
      </c>
      <c r="D6906" s="214"/>
      <c r="E6906" s="214"/>
      <c r="F6906" s="214"/>
      <c r="G6906" s="214"/>
      <c r="H6906" s="214"/>
      <c r="I6906" s="214"/>
      <c r="J6906" s="214"/>
      <c r="K6906" s="214"/>
      <c r="L6906" s="214"/>
      <c r="M6906" s="214"/>
      <c r="N6906" s="214"/>
      <c r="O6906" s="214"/>
      <c r="P6906" s="214"/>
      <c r="Q6906" s="214"/>
      <c r="R6906" s="214"/>
      <c r="S6906" s="215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216" t="s">
        <v>2751</v>
      </c>
      <c r="D6907" s="216"/>
      <c r="E6907" s="216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218" t="s">
        <v>2753</v>
      </c>
      <c r="D6908" s="218"/>
      <c r="E6908" s="218"/>
      <c r="F6908" s="218"/>
      <c r="G6908" s="218"/>
      <c r="H6908" s="218"/>
      <c r="I6908" s="218"/>
      <c r="J6908" s="218"/>
      <c r="K6908" s="218"/>
      <c r="L6908" s="218"/>
      <c r="M6908" s="218"/>
      <c r="N6908" s="218"/>
      <c r="O6908" s="218"/>
      <c r="P6908" s="218"/>
      <c r="Q6908" s="218"/>
      <c r="R6908" s="218"/>
      <c r="S6908" s="219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214" t="s">
        <v>1805</v>
      </c>
      <c r="D6909" s="214"/>
      <c r="E6909" s="214"/>
      <c r="F6909" s="214"/>
      <c r="G6909" s="214"/>
      <c r="H6909" s="214"/>
      <c r="I6909" s="214"/>
      <c r="J6909" s="214"/>
      <c r="K6909" s="214"/>
      <c r="L6909" s="214"/>
      <c r="M6909" s="214"/>
      <c r="N6909" s="214"/>
      <c r="O6909" s="214"/>
      <c r="P6909" s="214"/>
      <c r="Q6909" s="214"/>
      <c r="R6909" s="214"/>
      <c r="S6909" s="215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214" t="s">
        <v>1794</v>
      </c>
      <c r="D6910" s="214"/>
      <c r="E6910" s="214"/>
      <c r="F6910" s="214"/>
      <c r="G6910" s="214"/>
      <c r="H6910" s="214"/>
      <c r="I6910" s="214"/>
      <c r="J6910" s="214"/>
      <c r="K6910" s="214"/>
      <c r="L6910" s="214"/>
      <c r="M6910" s="214"/>
      <c r="N6910" s="214"/>
      <c r="O6910" s="214"/>
      <c r="P6910" s="214"/>
      <c r="Q6910" s="214"/>
      <c r="R6910" s="214"/>
      <c r="S6910" s="215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216" t="s">
        <v>2755</v>
      </c>
      <c r="D6911" s="216"/>
      <c r="E6911" s="216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218" t="s">
        <v>2757</v>
      </c>
      <c r="D6912" s="218"/>
      <c r="E6912" s="218"/>
      <c r="F6912" s="218"/>
      <c r="G6912" s="218"/>
      <c r="H6912" s="218"/>
      <c r="I6912" s="218"/>
      <c r="J6912" s="218"/>
      <c r="K6912" s="218"/>
      <c r="L6912" s="218"/>
      <c r="M6912" s="218"/>
      <c r="N6912" s="218"/>
      <c r="O6912" s="218"/>
      <c r="P6912" s="218"/>
      <c r="Q6912" s="218"/>
      <c r="R6912" s="218"/>
      <c r="S6912" s="219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214" t="s">
        <v>1805</v>
      </c>
      <c r="D6913" s="214"/>
      <c r="E6913" s="214"/>
      <c r="F6913" s="214"/>
      <c r="G6913" s="214"/>
      <c r="H6913" s="214"/>
      <c r="I6913" s="214"/>
      <c r="J6913" s="214"/>
      <c r="K6913" s="214"/>
      <c r="L6913" s="214"/>
      <c r="M6913" s="214"/>
      <c r="N6913" s="214"/>
      <c r="O6913" s="214"/>
      <c r="P6913" s="214"/>
      <c r="Q6913" s="214"/>
      <c r="R6913" s="214"/>
      <c r="S6913" s="215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214" t="s">
        <v>1794</v>
      </c>
      <c r="D6914" s="214"/>
      <c r="E6914" s="214"/>
      <c r="F6914" s="214"/>
      <c r="G6914" s="214"/>
      <c r="H6914" s="214"/>
      <c r="I6914" s="214"/>
      <c r="J6914" s="214"/>
      <c r="K6914" s="214"/>
      <c r="L6914" s="214"/>
      <c r="M6914" s="214"/>
      <c r="N6914" s="214"/>
      <c r="O6914" s="214"/>
      <c r="P6914" s="214"/>
      <c r="Q6914" s="214"/>
      <c r="R6914" s="214"/>
      <c r="S6914" s="215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216" t="s">
        <v>5675</v>
      </c>
      <c r="D6915" s="216"/>
      <c r="E6915" s="216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214" t="s">
        <v>2502</v>
      </c>
      <c r="D6916" s="214"/>
      <c r="E6916" s="214"/>
      <c r="F6916" s="214"/>
      <c r="G6916" s="214"/>
      <c r="H6916" s="214"/>
      <c r="I6916" s="214"/>
      <c r="J6916" s="214"/>
      <c r="K6916" s="214"/>
      <c r="L6916" s="214"/>
      <c r="M6916" s="214"/>
      <c r="N6916" s="214"/>
      <c r="O6916" s="214"/>
      <c r="P6916" s="214"/>
      <c r="Q6916" s="214"/>
      <c r="R6916" s="214"/>
      <c r="S6916" s="215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214" t="s">
        <v>81</v>
      </c>
      <c r="D6917" s="214"/>
      <c r="E6917" s="214"/>
      <c r="F6917" s="214"/>
      <c r="G6917" s="214"/>
      <c r="H6917" s="214"/>
      <c r="I6917" s="214"/>
      <c r="J6917" s="214"/>
      <c r="K6917" s="214"/>
      <c r="L6917" s="214"/>
      <c r="M6917" s="214"/>
      <c r="N6917" s="214"/>
      <c r="O6917" s="214"/>
      <c r="P6917" s="214"/>
      <c r="Q6917" s="214"/>
      <c r="R6917" s="214"/>
      <c r="S6917" s="215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214" t="s">
        <v>1794</v>
      </c>
      <c r="D6918" s="214"/>
      <c r="E6918" s="214"/>
      <c r="F6918" s="214"/>
      <c r="G6918" s="214"/>
      <c r="H6918" s="214"/>
      <c r="I6918" s="214"/>
      <c r="J6918" s="214"/>
      <c r="K6918" s="214"/>
      <c r="L6918" s="214"/>
      <c r="M6918" s="214"/>
      <c r="N6918" s="214"/>
      <c r="O6918" s="214"/>
      <c r="P6918" s="214"/>
      <c r="Q6918" s="214"/>
      <c r="R6918" s="214"/>
      <c r="S6918" s="215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216" t="s">
        <v>5680</v>
      </c>
      <c r="D6921" s="216"/>
      <c r="E6921" s="216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218" t="s">
        <v>5682</v>
      </c>
      <c r="D6922" s="218"/>
      <c r="E6922" s="218"/>
      <c r="F6922" s="218"/>
      <c r="G6922" s="218"/>
      <c r="H6922" s="218"/>
      <c r="I6922" s="218"/>
      <c r="J6922" s="218"/>
      <c r="K6922" s="218"/>
      <c r="L6922" s="218"/>
      <c r="M6922" s="218"/>
      <c r="N6922" s="218"/>
      <c r="O6922" s="218"/>
      <c r="P6922" s="218"/>
      <c r="Q6922" s="218"/>
      <c r="R6922" s="218"/>
      <c r="S6922" s="219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214" t="s">
        <v>1805</v>
      </c>
      <c r="D6923" s="214"/>
      <c r="E6923" s="214"/>
      <c r="F6923" s="214"/>
      <c r="G6923" s="214"/>
      <c r="H6923" s="214"/>
      <c r="I6923" s="214"/>
      <c r="J6923" s="214"/>
      <c r="K6923" s="214"/>
      <c r="L6923" s="214"/>
      <c r="M6923" s="214"/>
      <c r="N6923" s="214"/>
      <c r="O6923" s="214"/>
      <c r="P6923" s="214"/>
      <c r="Q6923" s="214"/>
      <c r="R6923" s="214"/>
      <c r="S6923" s="215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214" t="s">
        <v>1794</v>
      </c>
      <c r="D6924" s="214"/>
      <c r="E6924" s="214"/>
      <c r="F6924" s="214"/>
      <c r="G6924" s="214"/>
      <c r="H6924" s="214"/>
      <c r="I6924" s="214"/>
      <c r="J6924" s="214"/>
      <c r="K6924" s="214"/>
      <c r="L6924" s="214"/>
      <c r="M6924" s="214"/>
      <c r="N6924" s="214"/>
      <c r="O6924" s="214"/>
      <c r="P6924" s="214"/>
      <c r="Q6924" s="214"/>
      <c r="R6924" s="214"/>
      <c r="S6924" s="215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216" t="s">
        <v>3290</v>
      </c>
      <c r="D6925" s="216"/>
      <c r="E6925" s="216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214" t="s">
        <v>2502</v>
      </c>
      <c r="D6926" s="214"/>
      <c r="E6926" s="214"/>
      <c r="F6926" s="214"/>
      <c r="G6926" s="214"/>
      <c r="H6926" s="214"/>
      <c r="I6926" s="214"/>
      <c r="J6926" s="214"/>
      <c r="K6926" s="214"/>
      <c r="L6926" s="214"/>
      <c r="M6926" s="214"/>
      <c r="N6926" s="214"/>
      <c r="O6926" s="214"/>
      <c r="P6926" s="214"/>
      <c r="Q6926" s="214"/>
      <c r="R6926" s="214"/>
      <c r="S6926" s="215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214" t="s">
        <v>81</v>
      </c>
      <c r="D6927" s="214"/>
      <c r="E6927" s="214"/>
      <c r="F6927" s="214"/>
      <c r="G6927" s="214"/>
      <c r="H6927" s="214"/>
      <c r="I6927" s="214"/>
      <c r="J6927" s="214"/>
      <c r="K6927" s="214"/>
      <c r="L6927" s="214"/>
      <c r="M6927" s="214"/>
      <c r="N6927" s="214"/>
      <c r="O6927" s="214"/>
      <c r="P6927" s="214"/>
      <c r="Q6927" s="214"/>
      <c r="R6927" s="214"/>
      <c r="S6927" s="215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214" t="s">
        <v>1794</v>
      </c>
      <c r="D6928" s="214"/>
      <c r="E6928" s="214"/>
      <c r="F6928" s="214"/>
      <c r="G6928" s="214"/>
      <c r="H6928" s="214"/>
      <c r="I6928" s="214"/>
      <c r="J6928" s="214"/>
      <c r="K6928" s="214"/>
      <c r="L6928" s="214"/>
      <c r="M6928" s="214"/>
      <c r="N6928" s="214"/>
      <c r="O6928" s="214"/>
      <c r="P6928" s="214"/>
      <c r="Q6928" s="214"/>
      <c r="R6928" s="214"/>
      <c r="S6928" s="215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216" t="s">
        <v>2838</v>
      </c>
      <c r="D6931" s="216"/>
      <c r="E6931" s="216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218" t="s">
        <v>2840</v>
      </c>
      <c r="D6932" s="218"/>
      <c r="E6932" s="218"/>
      <c r="F6932" s="218"/>
      <c r="G6932" s="218"/>
      <c r="H6932" s="218"/>
      <c r="I6932" s="218"/>
      <c r="J6932" s="218"/>
      <c r="K6932" s="218"/>
      <c r="L6932" s="218"/>
      <c r="M6932" s="218"/>
      <c r="N6932" s="218"/>
      <c r="O6932" s="218"/>
      <c r="P6932" s="218"/>
      <c r="Q6932" s="218"/>
      <c r="R6932" s="218"/>
      <c r="S6932" s="219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214" t="s">
        <v>1805</v>
      </c>
      <c r="D6933" s="214"/>
      <c r="E6933" s="214"/>
      <c r="F6933" s="214"/>
      <c r="G6933" s="214"/>
      <c r="H6933" s="214"/>
      <c r="I6933" s="214"/>
      <c r="J6933" s="214"/>
      <c r="K6933" s="214"/>
      <c r="L6933" s="214"/>
      <c r="M6933" s="214"/>
      <c r="N6933" s="214"/>
      <c r="O6933" s="214"/>
      <c r="P6933" s="214"/>
      <c r="Q6933" s="214"/>
      <c r="R6933" s="214"/>
      <c r="S6933" s="215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214" t="s">
        <v>1794</v>
      </c>
      <c r="D6934" s="214"/>
      <c r="E6934" s="214"/>
      <c r="F6934" s="214"/>
      <c r="G6934" s="214"/>
      <c r="H6934" s="214"/>
      <c r="I6934" s="214"/>
      <c r="J6934" s="214"/>
      <c r="K6934" s="214"/>
      <c r="L6934" s="214"/>
      <c r="M6934" s="214"/>
      <c r="N6934" s="214"/>
      <c r="O6934" s="214"/>
      <c r="P6934" s="214"/>
      <c r="Q6934" s="214"/>
      <c r="R6934" s="214"/>
      <c r="S6934" s="215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216" t="s">
        <v>2842</v>
      </c>
      <c r="D6935" s="216"/>
      <c r="E6935" s="216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218" t="s">
        <v>2844</v>
      </c>
      <c r="D6936" s="218"/>
      <c r="E6936" s="218"/>
      <c r="F6936" s="218"/>
      <c r="G6936" s="218"/>
      <c r="H6936" s="218"/>
      <c r="I6936" s="218"/>
      <c r="J6936" s="218"/>
      <c r="K6936" s="218"/>
      <c r="L6936" s="218"/>
      <c r="M6936" s="218"/>
      <c r="N6936" s="218"/>
      <c r="O6936" s="218"/>
      <c r="P6936" s="218"/>
      <c r="Q6936" s="218"/>
      <c r="R6936" s="218"/>
      <c r="S6936" s="219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214" t="s">
        <v>1805</v>
      </c>
      <c r="D6937" s="214"/>
      <c r="E6937" s="214"/>
      <c r="F6937" s="214"/>
      <c r="G6937" s="214"/>
      <c r="H6937" s="214"/>
      <c r="I6937" s="214"/>
      <c r="J6937" s="214"/>
      <c r="K6937" s="214"/>
      <c r="L6937" s="214"/>
      <c r="M6937" s="214"/>
      <c r="N6937" s="214"/>
      <c r="O6937" s="214"/>
      <c r="P6937" s="214"/>
      <c r="Q6937" s="214"/>
      <c r="R6937" s="214"/>
      <c r="S6937" s="215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214" t="s">
        <v>1794</v>
      </c>
      <c r="D6938" s="214"/>
      <c r="E6938" s="214"/>
      <c r="F6938" s="214"/>
      <c r="G6938" s="214"/>
      <c r="H6938" s="214"/>
      <c r="I6938" s="214"/>
      <c r="J6938" s="214"/>
      <c r="K6938" s="214"/>
      <c r="L6938" s="214"/>
      <c r="M6938" s="214"/>
      <c r="N6938" s="214"/>
      <c r="O6938" s="214"/>
      <c r="P6938" s="214"/>
      <c r="Q6938" s="214"/>
      <c r="R6938" s="214"/>
      <c r="S6938" s="215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216" t="s">
        <v>3661</v>
      </c>
      <c r="D6939" s="216"/>
      <c r="E6939" s="216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214" t="s">
        <v>2502</v>
      </c>
      <c r="D6940" s="214"/>
      <c r="E6940" s="214"/>
      <c r="F6940" s="214"/>
      <c r="G6940" s="214"/>
      <c r="H6940" s="214"/>
      <c r="I6940" s="214"/>
      <c r="J6940" s="214"/>
      <c r="K6940" s="214"/>
      <c r="L6940" s="214"/>
      <c r="M6940" s="214"/>
      <c r="N6940" s="214"/>
      <c r="O6940" s="214"/>
      <c r="P6940" s="214"/>
      <c r="Q6940" s="214"/>
      <c r="R6940" s="214"/>
      <c r="S6940" s="215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214" t="s">
        <v>81</v>
      </c>
      <c r="D6941" s="214"/>
      <c r="E6941" s="214"/>
      <c r="F6941" s="214"/>
      <c r="G6941" s="214"/>
      <c r="H6941" s="214"/>
      <c r="I6941" s="214"/>
      <c r="J6941" s="214"/>
      <c r="K6941" s="214"/>
      <c r="L6941" s="214"/>
      <c r="M6941" s="214"/>
      <c r="N6941" s="214"/>
      <c r="O6941" s="214"/>
      <c r="P6941" s="214"/>
      <c r="Q6941" s="214"/>
      <c r="R6941" s="214"/>
      <c r="S6941" s="215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214" t="s">
        <v>1794</v>
      </c>
      <c r="D6942" s="214"/>
      <c r="E6942" s="214"/>
      <c r="F6942" s="214"/>
      <c r="G6942" s="214"/>
      <c r="H6942" s="214"/>
      <c r="I6942" s="214"/>
      <c r="J6942" s="214"/>
      <c r="K6942" s="214"/>
      <c r="L6942" s="214"/>
      <c r="M6942" s="214"/>
      <c r="N6942" s="214"/>
      <c r="O6942" s="214"/>
      <c r="P6942" s="214"/>
      <c r="Q6942" s="214"/>
      <c r="R6942" s="214"/>
      <c r="S6942" s="215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216" t="s">
        <v>4193</v>
      </c>
      <c r="D6945" s="216"/>
      <c r="E6945" s="216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218" t="s">
        <v>4195</v>
      </c>
      <c r="D6946" s="218"/>
      <c r="E6946" s="218"/>
      <c r="F6946" s="218"/>
      <c r="G6946" s="218"/>
      <c r="H6946" s="218"/>
      <c r="I6946" s="218"/>
      <c r="J6946" s="218"/>
      <c r="K6946" s="218"/>
      <c r="L6946" s="218"/>
      <c r="M6946" s="218"/>
      <c r="N6946" s="218"/>
      <c r="O6946" s="218"/>
      <c r="P6946" s="218"/>
      <c r="Q6946" s="218"/>
      <c r="R6946" s="218"/>
      <c r="S6946" s="219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214" t="s">
        <v>1805</v>
      </c>
      <c r="D6947" s="214"/>
      <c r="E6947" s="214"/>
      <c r="F6947" s="214"/>
      <c r="G6947" s="214"/>
      <c r="H6947" s="214"/>
      <c r="I6947" s="214"/>
      <c r="J6947" s="214"/>
      <c r="K6947" s="214"/>
      <c r="L6947" s="214"/>
      <c r="M6947" s="214"/>
      <c r="N6947" s="214"/>
      <c r="O6947" s="214"/>
      <c r="P6947" s="214"/>
      <c r="Q6947" s="214"/>
      <c r="R6947" s="214"/>
      <c r="S6947" s="215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214" t="s">
        <v>1794</v>
      </c>
      <c r="D6948" s="214"/>
      <c r="E6948" s="214"/>
      <c r="F6948" s="214"/>
      <c r="G6948" s="214"/>
      <c r="H6948" s="214"/>
      <c r="I6948" s="214"/>
      <c r="J6948" s="214"/>
      <c r="K6948" s="214"/>
      <c r="L6948" s="214"/>
      <c r="M6948" s="214"/>
      <c r="N6948" s="214"/>
      <c r="O6948" s="214"/>
      <c r="P6948" s="214"/>
      <c r="Q6948" s="214"/>
      <c r="R6948" s="214"/>
      <c r="S6948" s="215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216" t="s">
        <v>5694</v>
      </c>
      <c r="D6949" s="216"/>
      <c r="E6949" s="216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218" t="s">
        <v>5696</v>
      </c>
      <c r="D6950" s="218"/>
      <c r="E6950" s="218"/>
      <c r="F6950" s="218"/>
      <c r="G6950" s="218"/>
      <c r="H6950" s="218"/>
      <c r="I6950" s="218"/>
      <c r="J6950" s="218"/>
      <c r="K6950" s="218"/>
      <c r="L6950" s="218"/>
      <c r="M6950" s="218"/>
      <c r="N6950" s="218"/>
      <c r="O6950" s="218"/>
      <c r="P6950" s="218"/>
      <c r="Q6950" s="218"/>
      <c r="R6950" s="218"/>
      <c r="S6950" s="219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214" t="s">
        <v>1805</v>
      </c>
      <c r="D6951" s="214"/>
      <c r="E6951" s="214"/>
      <c r="F6951" s="214"/>
      <c r="G6951" s="214"/>
      <c r="H6951" s="214"/>
      <c r="I6951" s="214"/>
      <c r="J6951" s="214"/>
      <c r="K6951" s="214"/>
      <c r="L6951" s="214"/>
      <c r="M6951" s="214"/>
      <c r="N6951" s="214"/>
      <c r="O6951" s="214"/>
      <c r="P6951" s="214"/>
      <c r="Q6951" s="214"/>
      <c r="R6951" s="214"/>
      <c r="S6951" s="215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214" t="s">
        <v>1794</v>
      </c>
      <c r="D6952" s="214"/>
      <c r="E6952" s="214"/>
      <c r="F6952" s="214"/>
      <c r="G6952" s="214"/>
      <c r="H6952" s="214"/>
      <c r="I6952" s="214"/>
      <c r="J6952" s="214"/>
      <c r="K6952" s="214"/>
      <c r="L6952" s="214"/>
      <c r="M6952" s="214"/>
      <c r="N6952" s="214"/>
      <c r="O6952" s="214"/>
      <c r="P6952" s="214"/>
      <c r="Q6952" s="214"/>
      <c r="R6952" s="214"/>
      <c r="S6952" s="215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216" t="s">
        <v>4215</v>
      </c>
      <c r="D6953" s="216"/>
      <c r="E6953" s="216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214" t="s">
        <v>2502</v>
      </c>
      <c r="D6954" s="214"/>
      <c r="E6954" s="214"/>
      <c r="F6954" s="214"/>
      <c r="G6954" s="214"/>
      <c r="H6954" s="214"/>
      <c r="I6954" s="214"/>
      <c r="J6954" s="214"/>
      <c r="K6954" s="214"/>
      <c r="L6954" s="214"/>
      <c r="M6954" s="214"/>
      <c r="N6954" s="214"/>
      <c r="O6954" s="214"/>
      <c r="P6954" s="214"/>
      <c r="Q6954" s="214"/>
      <c r="R6954" s="214"/>
      <c r="S6954" s="215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214" t="s">
        <v>81</v>
      </c>
      <c r="D6955" s="214"/>
      <c r="E6955" s="214"/>
      <c r="F6955" s="214"/>
      <c r="G6955" s="214"/>
      <c r="H6955" s="214"/>
      <c r="I6955" s="214"/>
      <c r="J6955" s="214"/>
      <c r="K6955" s="214"/>
      <c r="L6955" s="214"/>
      <c r="M6955" s="214"/>
      <c r="N6955" s="214"/>
      <c r="O6955" s="214"/>
      <c r="P6955" s="214"/>
      <c r="Q6955" s="214"/>
      <c r="R6955" s="214"/>
      <c r="S6955" s="215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214" t="s">
        <v>1794</v>
      </c>
      <c r="D6956" s="214"/>
      <c r="E6956" s="214"/>
      <c r="F6956" s="214"/>
      <c r="G6956" s="214"/>
      <c r="H6956" s="214"/>
      <c r="I6956" s="214"/>
      <c r="J6956" s="214"/>
      <c r="K6956" s="214"/>
      <c r="L6956" s="214"/>
      <c r="M6956" s="214"/>
      <c r="N6956" s="214"/>
      <c r="O6956" s="214"/>
      <c r="P6956" s="214"/>
      <c r="Q6956" s="214"/>
      <c r="R6956" s="214"/>
      <c r="S6956" s="215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216" t="s">
        <v>3333</v>
      </c>
      <c r="D6959" s="216"/>
      <c r="E6959" s="216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218" t="s">
        <v>3335</v>
      </c>
      <c r="D6960" s="218"/>
      <c r="E6960" s="218"/>
      <c r="F6960" s="218"/>
      <c r="G6960" s="218"/>
      <c r="H6960" s="218"/>
      <c r="I6960" s="218"/>
      <c r="J6960" s="218"/>
      <c r="K6960" s="218"/>
      <c r="L6960" s="218"/>
      <c r="M6960" s="218"/>
      <c r="N6960" s="218"/>
      <c r="O6960" s="218"/>
      <c r="P6960" s="218"/>
      <c r="Q6960" s="218"/>
      <c r="R6960" s="218"/>
      <c r="S6960" s="219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214" t="s">
        <v>1805</v>
      </c>
      <c r="D6961" s="214"/>
      <c r="E6961" s="214"/>
      <c r="F6961" s="214"/>
      <c r="G6961" s="214"/>
      <c r="H6961" s="214"/>
      <c r="I6961" s="214"/>
      <c r="J6961" s="214"/>
      <c r="K6961" s="214"/>
      <c r="L6961" s="214"/>
      <c r="M6961" s="214"/>
      <c r="N6961" s="214"/>
      <c r="O6961" s="214"/>
      <c r="P6961" s="214"/>
      <c r="Q6961" s="214"/>
      <c r="R6961" s="214"/>
      <c r="S6961" s="215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214" t="s">
        <v>1794</v>
      </c>
      <c r="D6962" s="214"/>
      <c r="E6962" s="214"/>
      <c r="F6962" s="214"/>
      <c r="G6962" s="214"/>
      <c r="H6962" s="214"/>
      <c r="I6962" s="214"/>
      <c r="J6962" s="214"/>
      <c r="K6962" s="214"/>
      <c r="L6962" s="214"/>
      <c r="M6962" s="214"/>
      <c r="N6962" s="214"/>
      <c r="O6962" s="214"/>
      <c r="P6962" s="214"/>
      <c r="Q6962" s="214"/>
      <c r="R6962" s="214"/>
      <c r="S6962" s="215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216" t="s">
        <v>5703</v>
      </c>
      <c r="D6963" s="216"/>
      <c r="E6963" s="216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218" t="s">
        <v>5705</v>
      </c>
      <c r="D6964" s="218"/>
      <c r="E6964" s="218"/>
      <c r="F6964" s="218"/>
      <c r="G6964" s="218"/>
      <c r="H6964" s="218"/>
      <c r="I6964" s="218"/>
      <c r="J6964" s="218"/>
      <c r="K6964" s="218"/>
      <c r="L6964" s="218"/>
      <c r="M6964" s="218"/>
      <c r="N6964" s="218"/>
      <c r="O6964" s="218"/>
      <c r="P6964" s="218"/>
      <c r="Q6964" s="218"/>
      <c r="R6964" s="218"/>
      <c r="S6964" s="219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214" t="s">
        <v>1805</v>
      </c>
      <c r="D6965" s="214"/>
      <c r="E6965" s="214"/>
      <c r="F6965" s="214"/>
      <c r="G6965" s="214"/>
      <c r="H6965" s="214"/>
      <c r="I6965" s="214"/>
      <c r="J6965" s="214"/>
      <c r="K6965" s="214"/>
      <c r="L6965" s="214"/>
      <c r="M6965" s="214"/>
      <c r="N6965" s="214"/>
      <c r="O6965" s="214"/>
      <c r="P6965" s="214"/>
      <c r="Q6965" s="214"/>
      <c r="R6965" s="214"/>
      <c r="S6965" s="215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214" t="s">
        <v>1794</v>
      </c>
      <c r="D6966" s="214"/>
      <c r="E6966" s="214"/>
      <c r="F6966" s="214"/>
      <c r="G6966" s="214"/>
      <c r="H6966" s="214"/>
      <c r="I6966" s="214"/>
      <c r="J6966" s="214"/>
      <c r="K6966" s="214"/>
      <c r="L6966" s="214"/>
      <c r="M6966" s="214"/>
      <c r="N6966" s="214"/>
      <c r="O6966" s="214"/>
      <c r="P6966" s="214"/>
      <c r="Q6966" s="214"/>
      <c r="R6966" s="214"/>
      <c r="S6966" s="215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216" t="s">
        <v>5708</v>
      </c>
      <c r="D6967" s="216"/>
      <c r="E6967" s="216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218" t="s">
        <v>2808</v>
      </c>
      <c r="D6968" s="218"/>
      <c r="E6968" s="218"/>
      <c r="F6968" s="218"/>
      <c r="G6968" s="218"/>
      <c r="H6968" s="218"/>
      <c r="I6968" s="218"/>
      <c r="J6968" s="218"/>
      <c r="K6968" s="218"/>
      <c r="L6968" s="218"/>
      <c r="M6968" s="218"/>
      <c r="N6968" s="218"/>
      <c r="O6968" s="218"/>
      <c r="P6968" s="218"/>
      <c r="Q6968" s="218"/>
      <c r="R6968" s="218"/>
      <c r="S6968" s="219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214" t="s">
        <v>1805</v>
      </c>
      <c r="D6969" s="214"/>
      <c r="E6969" s="214"/>
      <c r="F6969" s="214"/>
      <c r="G6969" s="214"/>
      <c r="H6969" s="214"/>
      <c r="I6969" s="214"/>
      <c r="J6969" s="214"/>
      <c r="K6969" s="214"/>
      <c r="L6969" s="214"/>
      <c r="M6969" s="214"/>
      <c r="N6969" s="214"/>
      <c r="O6969" s="214"/>
      <c r="P6969" s="214"/>
      <c r="Q6969" s="214"/>
      <c r="R6969" s="214"/>
      <c r="S6969" s="215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214" t="s">
        <v>1794</v>
      </c>
      <c r="D6970" s="214"/>
      <c r="E6970" s="214"/>
      <c r="F6970" s="214"/>
      <c r="G6970" s="214"/>
      <c r="H6970" s="214"/>
      <c r="I6970" s="214"/>
      <c r="J6970" s="214"/>
      <c r="K6970" s="214"/>
      <c r="L6970" s="214"/>
      <c r="M6970" s="214"/>
      <c r="N6970" s="214"/>
      <c r="O6970" s="214"/>
      <c r="P6970" s="214"/>
      <c r="Q6970" s="214"/>
      <c r="R6970" s="214"/>
      <c r="S6970" s="215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216" t="s">
        <v>5711</v>
      </c>
      <c r="D6971" s="216"/>
      <c r="E6971" s="216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218" t="s">
        <v>5713</v>
      </c>
      <c r="D6972" s="218"/>
      <c r="E6972" s="218"/>
      <c r="F6972" s="218"/>
      <c r="G6972" s="218"/>
      <c r="H6972" s="218"/>
      <c r="I6972" s="218"/>
      <c r="J6972" s="218"/>
      <c r="K6972" s="218"/>
      <c r="L6972" s="218"/>
      <c r="M6972" s="218"/>
      <c r="N6972" s="218"/>
      <c r="O6972" s="218"/>
      <c r="P6972" s="218"/>
      <c r="Q6972" s="218"/>
      <c r="R6972" s="218"/>
      <c r="S6972" s="219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214" t="s">
        <v>1805</v>
      </c>
      <c r="D6973" s="214"/>
      <c r="E6973" s="214"/>
      <c r="F6973" s="214"/>
      <c r="G6973" s="214"/>
      <c r="H6973" s="214"/>
      <c r="I6973" s="214"/>
      <c r="J6973" s="214"/>
      <c r="K6973" s="214"/>
      <c r="L6973" s="214"/>
      <c r="M6973" s="214"/>
      <c r="N6973" s="214"/>
      <c r="O6973" s="214"/>
      <c r="P6973" s="214"/>
      <c r="Q6973" s="214"/>
      <c r="R6973" s="214"/>
      <c r="S6973" s="215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214" t="s">
        <v>1794</v>
      </c>
      <c r="D6974" s="214"/>
      <c r="E6974" s="214"/>
      <c r="F6974" s="214"/>
      <c r="G6974" s="214"/>
      <c r="H6974" s="214"/>
      <c r="I6974" s="214"/>
      <c r="J6974" s="214"/>
      <c r="K6974" s="214"/>
      <c r="L6974" s="214"/>
      <c r="M6974" s="214"/>
      <c r="N6974" s="214"/>
      <c r="O6974" s="214"/>
      <c r="P6974" s="214"/>
      <c r="Q6974" s="214"/>
      <c r="R6974" s="214"/>
      <c r="S6974" s="215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216" t="s">
        <v>5716</v>
      </c>
      <c r="D6975" s="216"/>
      <c r="E6975" s="216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218" t="s">
        <v>3275</v>
      </c>
      <c r="D6976" s="218"/>
      <c r="E6976" s="218"/>
      <c r="F6976" s="218"/>
      <c r="G6976" s="218"/>
      <c r="H6976" s="218"/>
      <c r="I6976" s="218"/>
      <c r="J6976" s="218"/>
      <c r="K6976" s="218"/>
      <c r="L6976" s="218"/>
      <c r="M6976" s="218"/>
      <c r="N6976" s="218"/>
      <c r="O6976" s="218"/>
      <c r="P6976" s="218"/>
      <c r="Q6976" s="218"/>
      <c r="R6976" s="218"/>
      <c r="S6976" s="219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214" t="s">
        <v>1805</v>
      </c>
      <c r="D6977" s="214"/>
      <c r="E6977" s="214"/>
      <c r="F6977" s="214"/>
      <c r="G6977" s="214"/>
      <c r="H6977" s="214"/>
      <c r="I6977" s="214"/>
      <c r="J6977" s="214"/>
      <c r="K6977" s="214"/>
      <c r="L6977" s="214"/>
      <c r="M6977" s="214"/>
      <c r="N6977" s="214"/>
      <c r="O6977" s="214"/>
      <c r="P6977" s="214"/>
      <c r="Q6977" s="214"/>
      <c r="R6977" s="214"/>
      <c r="S6977" s="215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214" t="s">
        <v>1794</v>
      </c>
      <c r="D6978" s="214"/>
      <c r="E6978" s="214"/>
      <c r="F6978" s="214"/>
      <c r="G6978" s="214"/>
      <c r="H6978" s="214"/>
      <c r="I6978" s="214"/>
      <c r="J6978" s="214"/>
      <c r="K6978" s="214"/>
      <c r="L6978" s="214"/>
      <c r="M6978" s="214"/>
      <c r="N6978" s="214"/>
      <c r="O6978" s="214"/>
      <c r="P6978" s="214"/>
      <c r="Q6978" s="214"/>
      <c r="R6978" s="214"/>
      <c r="S6978" s="215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216" t="s">
        <v>5719</v>
      </c>
      <c r="D6979" s="216"/>
      <c r="E6979" s="216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218" t="s">
        <v>2896</v>
      </c>
      <c r="D6980" s="218"/>
      <c r="E6980" s="218"/>
      <c r="F6980" s="218"/>
      <c r="G6980" s="218"/>
      <c r="H6980" s="218"/>
      <c r="I6980" s="218"/>
      <c r="J6980" s="218"/>
      <c r="K6980" s="218"/>
      <c r="L6980" s="218"/>
      <c r="M6980" s="218"/>
      <c r="N6980" s="218"/>
      <c r="O6980" s="218"/>
      <c r="P6980" s="218"/>
      <c r="Q6980" s="218"/>
      <c r="R6980" s="218"/>
      <c r="S6980" s="219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214" t="s">
        <v>1805</v>
      </c>
      <c r="D6981" s="214"/>
      <c r="E6981" s="214"/>
      <c r="F6981" s="214"/>
      <c r="G6981" s="214"/>
      <c r="H6981" s="214"/>
      <c r="I6981" s="214"/>
      <c r="J6981" s="214"/>
      <c r="K6981" s="214"/>
      <c r="L6981" s="214"/>
      <c r="M6981" s="214"/>
      <c r="N6981" s="214"/>
      <c r="O6981" s="214"/>
      <c r="P6981" s="214"/>
      <c r="Q6981" s="214"/>
      <c r="R6981" s="214"/>
      <c r="S6981" s="215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214" t="s">
        <v>1794</v>
      </c>
      <c r="D6982" s="214"/>
      <c r="E6982" s="214"/>
      <c r="F6982" s="214"/>
      <c r="G6982" s="214"/>
      <c r="H6982" s="214"/>
      <c r="I6982" s="214"/>
      <c r="J6982" s="214"/>
      <c r="K6982" s="214"/>
      <c r="L6982" s="214"/>
      <c r="M6982" s="214"/>
      <c r="N6982" s="214"/>
      <c r="O6982" s="214"/>
      <c r="P6982" s="214"/>
      <c r="Q6982" s="214"/>
      <c r="R6982" s="214"/>
      <c r="S6982" s="215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216" t="s">
        <v>3300</v>
      </c>
      <c r="D6983" s="216"/>
      <c r="E6983" s="216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218" t="s">
        <v>3302</v>
      </c>
      <c r="D6984" s="218"/>
      <c r="E6984" s="218"/>
      <c r="F6984" s="218"/>
      <c r="G6984" s="218"/>
      <c r="H6984" s="218"/>
      <c r="I6984" s="218"/>
      <c r="J6984" s="218"/>
      <c r="K6984" s="218"/>
      <c r="L6984" s="218"/>
      <c r="M6984" s="218"/>
      <c r="N6984" s="218"/>
      <c r="O6984" s="218"/>
      <c r="P6984" s="218"/>
      <c r="Q6984" s="218"/>
      <c r="R6984" s="218"/>
      <c r="S6984" s="219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214" t="s">
        <v>1805</v>
      </c>
      <c r="D6985" s="214"/>
      <c r="E6985" s="214"/>
      <c r="F6985" s="214"/>
      <c r="G6985" s="214"/>
      <c r="H6985" s="214"/>
      <c r="I6985" s="214"/>
      <c r="J6985" s="214"/>
      <c r="K6985" s="214"/>
      <c r="L6985" s="214"/>
      <c r="M6985" s="214"/>
      <c r="N6985" s="214"/>
      <c r="O6985" s="214"/>
      <c r="P6985" s="214"/>
      <c r="Q6985" s="214"/>
      <c r="R6985" s="214"/>
      <c r="S6985" s="215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214" t="s">
        <v>1794</v>
      </c>
      <c r="D6986" s="214"/>
      <c r="E6986" s="214"/>
      <c r="F6986" s="214"/>
      <c r="G6986" s="214"/>
      <c r="H6986" s="214"/>
      <c r="I6986" s="214"/>
      <c r="J6986" s="214"/>
      <c r="K6986" s="214"/>
      <c r="L6986" s="214"/>
      <c r="M6986" s="214"/>
      <c r="N6986" s="214"/>
      <c r="O6986" s="214"/>
      <c r="P6986" s="214"/>
      <c r="Q6986" s="214"/>
      <c r="R6986" s="214"/>
      <c r="S6986" s="215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216" t="s">
        <v>5723</v>
      </c>
      <c r="D6987" s="216"/>
      <c r="E6987" s="216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218" t="s">
        <v>5725</v>
      </c>
      <c r="D6988" s="218"/>
      <c r="E6988" s="218"/>
      <c r="F6988" s="218"/>
      <c r="G6988" s="218"/>
      <c r="H6988" s="218"/>
      <c r="I6988" s="218"/>
      <c r="J6988" s="218"/>
      <c r="K6988" s="218"/>
      <c r="L6988" s="218"/>
      <c r="M6988" s="218"/>
      <c r="N6988" s="218"/>
      <c r="O6988" s="218"/>
      <c r="P6988" s="218"/>
      <c r="Q6988" s="218"/>
      <c r="R6988" s="218"/>
      <c r="S6988" s="219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214" t="s">
        <v>1805</v>
      </c>
      <c r="D6989" s="214"/>
      <c r="E6989" s="214"/>
      <c r="F6989" s="214"/>
      <c r="G6989" s="214"/>
      <c r="H6989" s="214"/>
      <c r="I6989" s="214"/>
      <c r="J6989" s="214"/>
      <c r="K6989" s="214"/>
      <c r="L6989" s="214"/>
      <c r="M6989" s="214"/>
      <c r="N6989" s="214"/>
      <c r="O6989" s="214"/>
      <c r="P6989" s="214"/>
      <c r="Q6989" s="214"/>
      <c r="R6989" s="214"/>
      <c r="S6989" s="215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214" t="s">
        <v>1794</v>
      </c>
      <c r="D6990" s="214"/>
      <c r="E6990" s="214"/>
      <c r="F6990" s="214"/>
      <c r="G6990" s="214"/>
      <c r="H6990" s="214"/>
      <c r="I6990" s="214"/>
      <c r="J6990" s="214"/>
      <c r="K6990" s="214"/>
      <c r="L6990" s="214"/>
      <c r="M6990" s="214"/>
      <c r="N6990" s="214"/>
      <c r="O6990" s="214"/>
      <c r="P6990" s="214"/>
      <c r="Q6990" s="214"/>
      <c r="R6990" s="214"/>
      <c r="S6990" s="215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216" t="s">
        <v>3723</v>
      </c>
      <c r="D6991" s="216"/>
      <c r="E6991" s="216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218" t="s">
        <v>3494</v>
      </c>
      <c r="D6992" s="218"/>
      <c r="E6992" s="218"/>
      <c r="F6992" s="218"/>
      <c r="G6992" s="218"/>
      <c r="H6992" s="218"/>
      <c r="I6992" s="218"/>
      <c r="J6992" s="218"/>
      <c r="K6992" s="218"/>
      <c r="L6992" s="218"/>
      <c r="M6992" s="218"/>
      <c r="N6992" s="218"/>
      <c r="O6992" s="218"/>
      <c r="P6992" s="218"/>
      <c r="Q6992" s="218"/>
      <c r="R6992" s="218"/>
      <c r="S6992" s="219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214" t="s">
        <v>1805</v>
      </c>
      <c r="D6993" s="214"/>
      <c r="E6993" s="214"/>
      <c r="F6993" s="214"/>
      <c r="G6993" s="214"/>
      <c r="H6993" s="214"/>
      <c r="I6993" s="214"/>
      <c r="J6993" s="214"/>
      <c r="K6993" s="214"/>
      <c r="L6993" s="214"/>
      <c r="M6993" s="214"/>
      <c r="N6993" s="214"/>
      <c r="O6993" s="214"/>
      <c r="P6993" s="214"/>
      <c r="Q6993" s="214"/>
      <c r="R6993" s="214"/>
      <c r="S6993" s="215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214" t="s">
        <v>1794</v>
      </c>
      <c r="D6994" s="214"/>
      <c r="E6994" s="214"/>
      <c r="F6994" s="214"/>
      <c r="G6994" s="214"/>
      <c r="H6994" s="214"/>
      <c r="I6994" s="214"/>
      <c r="J6994" s="214"/>
      <c r="K6994" s="214"/>
      <c r="L6994" s="214"/>
      <c r="M6994" s="214"/>
      <c r="N6994" s="214"/>
      <c r="O6994" s="214"/>
      <c r="P6994" s="214"/>
      <c r="Q6994" s="214"/>
      <c r="R6994" s="214"/>
      <c r="S6994" s="215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216" t="s">
        <v>5729</v>
      </c>
      <c r="D6995" s="216"/>
      <c r="E6995" s="216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218" t="s">
        <v>2780</v>
      </c>
      <c r="D6996" s="218"/>
      <c r="E6996" s="218"/>
      <c r="F6996" s="218"/>
      <c r="G6996" s="218"/>
      <c r="H6996" s="218"/>
      <c r="I6996" s="218"/>
      <c r="J6996" s="218"/>
      <c r="K6996" s="218"/>
      <c r="L6996" s="218"/>
      <c r="M6996" s="218"/>
      <c r="N6996" s="218"/>
      <c r="O6996" s="218"/>
      <c r="P6996" s="218"/>
      <c r="Q6996" s="218"/>
      <c r="R6996" s="218"/>
      <c r="S6996" s="219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214" t="s">
        <v>1805</v>
      </c>
      <c r="D6997" s="214"/>
      <c r="E6997" s="214"/>
      <c r="F6997" s="214"/>
      <c r="G6997" s="214"/>
      <c r="H6997" s="214"/>
      <c r="I6997" s="214"/>
      <c r="J6997" s="214"/>
      <c r="K6997" s="214"/>
      <c r="L6997" s="214"/>
      <c r="M6997" s="214"/>
      <c r="N6997" s="214"/>
      <c r="O6997" s="214"/>
      <c r="P6997" s="214"/>
      <c r="Q6997" s="214"/>
      <c r="R6997" s="214"/>
      <c r="S6997" s="215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214" t="s">
        <v>1794</v>
      </c>
      <c r="D6998" s="214"/>
      <c r="E6998" s="214"/>
      <c r="F6998" s="214"/>
      <c r="G6998" s="214"/>
      <c r="H6998" s="214"/>
      <c r="I6998" s="214"/>
      <c r="J6998" s="214"/>
      <c r="K6998" s="214"/>
      <c r="L6998" s="214"/>
      <c r="M6998" s="214"/>
      <c r="N6998" s="214"/>
      <c r="O6998" s="214"/>
      <c r="P6998" s="214"/>
      <c r="Q6998" s="214"/>
      <c r="R6998" s="214"/>
      <c r="S6998" s="215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216" t="s">
        <v>3726</v>
      </c>
      <c r="D6999" s="216"/>
      <c r="E6999" s="216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218" t="s">
        <v>2196</v>
      </c>
      <c r="D7000" s="218"/>
      <c r="E7000" s="218"/>
      <c r="F7000" s="218"/>
      <c r="G7000" s="218"/>
      <c r="H7000" s="218"/>
      <c r="I7000" s="218"/>
      <c r="J7000" s="218"/>
      <c r="K7000" s="218"/>
      <c r="L7000" s="218"/>
      <c r="M7000" s="218"/>
      <c r="N7000" s="218"/>
      <c r="O7000" s="218"/>
      <c r="P7000" s="218"/>
      <c r="Q7000" s="218"/>
      <c r="R7000" s="218"/>
      <c r="S7000" s="219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214" t="s">
        <v>1805</v>
      </c>
      <c r="D7001" s="214"/>
      <c r="E7001" s="214"/>
      <c r="F7001" s="214"/>
      <c r="G7001" s="214"/>
      <c r="H7001" s="214"/>
      <c r="I7001" s="214"/>
      <c r="J7001" s="214"/>
      <c r="K7001" s="214"/>
      <c r="L7001" s="214"/>
      <c r="M7001" s="214"/>
      <c r="N7001" s="214"/>
      <c r="O7001" s="214"/>
      <c r="P7001" s="214"/>
      <c r="Q7001" s="214"/>
      <c r="R7001" s="214"/>
      <c r="S7001" s="215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214" t="s">
        <v>1794</v>
      </c>
      <c r="D7002" s="214"/>
      <c r="E7002" s="214"/>
      <c r="F7002" s="214"/>
      <c r="G7002" s="214"/>
      <c r="H7002" s="214"/>
      <c r="I7002" s="214"/>
      <c r="J7002" s="214"/>
      <c r="K7002" s="214"/>
      <c r="L7002" s="214"/>
      <c r="M7002" s="214"/>
      <c r="N7002" s="214"/>
      <c r="O7002" s="214"/>
      <c r="P7002" s="214"/>
      <c r="Q7002" s="214"/>
      <c r="R7002" s="214"/>
      <c r="S7002" s="215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216" t="s">
        <v>2774</v>
      </c>
      <c r="D7003" s="216"/>
      <c r="E7003" s="216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218" t="s">
        <v>2776</v>
      </c>
      <c r="D7004" s="218"/>
      <c r="E7004" s="218"/>
      <c r="F7004" s="218"/>
      <c r="G7004" s="218"/>
      <c r="H7004" s="218"/>
      <c r="I7004" s="218"/>
      <c r="J7004" s="218"/>
      <c r="K7004" s="218"/>
      <c r="L7004" s="218"/>
      <c r="M7004" s="218"/>
      <c r="N7004" s="218"/>
      <c r="O7004" s="218"/>
      <c r="P7004" s="218"/>
      <c r="Q7004" s="218"/>
      <c r="R7004" s="218"/>
      <c r="S7004" s="219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214" t="s">
        <v>1805</v>
      </c>
      <c r="D7005" s="214"/>
      <c r="E7005" s="214"/>
      <c r="F7005" s="214"/>
      <c r="G7005" s="214"/>
      <c r="H7005" s="214"/>
      <c r="I7005" s="214"/>
      <c r="J7005" s="214"/>
      <c r="K7005" s="214"/>
      <c r="L7005" s="214"/>
      <c r="M7005" s="214"/>
      <c r="N7005" s="214"/>
      <c r="O7005" s="214"/>
      <c r="P7005" s="214"/>
      <c r="Q7005" s="214"/>
      <c r="R7005" s="214"/>
      <c r="S7005" s="215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214" t="s">
        <v>1794</v>
      </c>
      <c r="D7006" s="214"/>
      <c r="E7006" s="214"/>
      <c r="F7006" s="214"/>
      <c r="G7006" s="214"/>
      <c r="H7006" s="214"/>
      <c r="I7006" s="214"/>
      <c r="J7006" s="214"/>
      <c r="K7006" s="214"/>
      <c r="L7006" s="214"/>
      <c r="M7006" s="214"/>
      <c r="N7006" s="214"/>
      <c r="O7006" s="214"/>
      <c r="P7006" s="214"/>
      <c r="Q7006" s="214"/>
      <c r="R7006" s="214"/>
      <c r="S7006" s="215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216" t="s">
        <v>3750</v>
      </c>
      <c r="D7007" s="216"/>
      <c r="E7007" s="216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218" t="s">
        <v>3752</v>
      </c>
      <c r="D7008" s="218"/>
      <c r="E7008" s="218"/>
      <c r="F7008" s="218"/>
      <c r="G7008" s="218"/>
      <c r="H7008" s="218"/>
      <c r="I7008" s="218"/>
      <c r="J7008" s="218"/>
      <c r="K7008" s="218"/>
      <c r="L7008" s="218"/>
      <c r="M7008" s="218"/>
      <c r="N7008" s="218"/>
      <c r="O7008" s="218"/>
      <c r="P7008" s="218"/>
      <c r="Q7008" s="218"/>
      <c r="R7008" s="218"/>
      <c r="S7008" s="219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214" t="s">
        <v>1805</v>
      </c>
      <c r="D7009" s="214"/>
      <c r="E7009" s="214"/>
      <c r="F7009" s="214"/>
      <c r="G7009" s="214"/>
      <c r="H7009" s="214"/>
      <c r="I7009" s="214"/>
      <c r="J7009" s="214"/>
      <c r="K7009" s="214"/>
      <c r="L7009" s="214"/>
      <c r="M7009" s="214"/>
      <c r="N7009" s="214"/>
      <c r="O7009" s="214"/>
      <c r="P7009" s="214"/>
      <c r="Q7009" s="214"/>
      <c r="R7009" s="214"/>
      <c r="S7009" s="215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214" t="s">
        <v>1794</v>
      </c>
      <c r="D7010" s="214"/>
      <c r="E7010" s="214"/>
      <c r="F7010" s="214"/>
      <c r="G7010" s="214"/>
      <c r="H7010" s="214"/>
      <c r="I7010" s="214"/>
      <c r="J7010" s="214"/>
      <c r="K7010" s="214"/>
      <c r="L7010" s="214"/>
      <c r="M7010" s="214"/>
      <c r="N7010" s="214"/>
      <c r="O7010" s="214"/>
      <c r="P7010" s="214"/>
      <c r="Q7010" s="214"/>
      <c r="R7010" s="214"/>
      <c r="S7010" s="215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216" t="s">
        <v>5735</v>
      </c>
      <c r="D7011" s="216"/>
      <c r="E7011" s="216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218" t="s">
        <v>5737</v>
      </c>
      <c r="D7012" s="218"/>
      <c r="E7012" s="218"/>
      <c r="F7012" s="218"/>
      <c r="G7012" s="218"/>
      <c r="H7012" s="218"/>
      <c r="I7012" s="218"/>
      <c r="J7012" s="218"/>
      <c r="K7012" s="218"/>
      <c r="L7012" s="218"/>
      <c r="M7012" s="218"/>
      <c r="N7012" s="218"/>
      <c r="O7012" s="218"/>
      <c r="P7012" s="218"/>
      <c r="Q7012" s="218"/>
      <c r="R7012" s="218"/>
      <c r="S7012" s="219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214" t="s">
        <v>1805</v>
      </c>
      <c r="D7013" s="214"/>
      <c r="E7013" s="214"/>
      <c r="F7013" s="214"/>
      <c r="G7013" s="214"/>
      <c r="H7013" s="214"/>
      <c r="I7013" s="214"/>
      <c r="J7013" s="214"/>
      <c r="K7013" s="214"/>
      <c r="L7013" s="214"/>
      <c r="M7013" s="214"/>
      <c r="N7013" s="214"/>
      <c r="O7013" s="214"/>
      <c r="P7013" s="214"/>
      <c r="Q7013" s="214"/>
      <c r="R7013" s="214"/>
      <c r="S7013" s="215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214" t="s">
        <v>1794</v>
      </c>
      <c r="D7014" s="214"/>
      <c r="E7014" s="214"/>
      <c r="F7014" s="214"/>
      <c r="G7014" s="214"/>
      <c r="H7014" s="214"/>
      <c r="I7014" s="214"/>
      <c r="J7014" s="214"/>
      <c r="K7014" s="214"/>
      <c r="L7014" s="214"/>
      <c r="M7014" s="214"/>
      <c r="N7014" s="214"/>
      <c r="O7014" s="214"/>
      <c r="P7014" s="214"/>
      <c r="Q7014" s="214"/>
      <c r="R7014" s="214"/>
      <c r="S7014" s="215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216" t="s">
        <v>3277</v>
      </c>
      <c r="D7015" s="216"/>
      <c r="E7015" s="216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218" t="s">
        <v>2757</v>
      </c>
      <c r="D7016" s="218"/>
      <c r="E7016" s="218"/>
      <c r="F7016" s="218"/>
      <c r="G7016" s="218"/>
      <c r="H7016" s="218"/>
      <c r="I7016" s="218"/>
      <c r="J7016" s="218"/>
      <c r="K7016" s="218"/>
      <c r="L7016" s="218"/>
      <c r="M7016" s="218"/>
      <c r="N7016" s="218"/>
      <c r="O7016" s="218"/>
      <c r="P7016" s="218"/>
      <c r="Q7016" s="218"/>
      <c r="R7016" s="218"/>
      <c r="S7016" s="219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214" t="s">
        <v>1805</v>
      </c>
      <c r="D7017" s="214"/>
      <c r="E7017" s="214"/>
      <c r="F7017" s="214"/>
      <c r="G7017" s="214"/>
      <c r="H7017" s="214"/>
      <c r="I7017" s="214"/>
      <c r="J7017" s="214"/>
      <c r="K7017" s="214"/>
      <c r="L7017" s="214"/>
      <c r="M7017" s="214"/>
      <c r="N7017" s="214"/>
      <c r="O7017" s="214"/>
      <c r="P7017" s="214"/>
      <c r="Q7017" s="214"/>
      <c r="R7017" s="214"/>
      <c r="S7017" s="215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214" t="s">
        <v>1794</v>
      </c>
      <c r="D7018" s="214"/>
      <c r="E7018" s="214"/>
      <c r="F7018" s="214"/>
      <c r="G7018" s="214"/>
      <c r="H7018" s="214"/>
      <c r="I7018" s="214"/>
      <c r="J7018" s="214"/>
      <c r="K7018" s="214"/>
      <c r="L7018" s="214"/>
      <c r="M7018" s="214"/>
      <c r="N7018" s="214"/>
      <c r="O7018" s="214"/>
      <c r="P7018" s="214"/>
      <c r="Q7018" s="214"/>
      <c r="R7018" s="214"/>
      <c r="S7018" s="215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216" t="s">
        <v>2794</v>
      </c>
      <c r="D7019" s="216"/>
      <c r="E7019" s="216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218" t="s">
        <v>3784</v>
      </c>
      <c r="D7020" s="218"/>
      <c r="E7020" s="218"/>
      <c r="F7020" s="218"/>
      <c r="G7020" s="218"/>
      <c r="H7020" s="218"/>
      <c r="I7020" s="218"/>
      <c r="J7020" s="218"/>
      <c r="K7020" s="218"/>
      <c r="L7020" s="218"/>
      <c r="M7020" s="218"/>
      <c r="N7020" s="218"/>
      <c r="O7020" s="218"/>
      <c r="P7020" s="218"/>
      <c r="Q7020" s="218"/>
      <c r="R7020" s="218"/>
      <c r="S7020" s="219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214" t="s">
        <v>1805</v>
      </c>
      <c r="D7021" s="214"/>
      <c r="E7021" s="214"/>
      <c r="F7021" s="214"/>
      <c r="G7021" s="214"/>
      <c r="H7021" s="214"/>
      <c r="I7021" s="214"/>
      <c r="J7021" s="214"/>
      <c r="K7021" s="214"/>
      <c r="L7021" s="214"/>
      <c r="M7021" s="214"/>
      <c r="N7021" s="214"/>
      <c r="O7021" s="214"/>
      <c r="P7021" s="214"/>
      <c r="Q7021" s="214"/>
      <c r="R7021" s="214"/>
      <c r="S7021" s="215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214" t="s">
        <v>1794</v>
      </c>
      <c r="D7022" s="214"/>
      <c r="E7022" s="214"/>
      <c r="F7022" s="214"/>
      <c r="G7022" s="214"/>
      <c r="H7022" s="214"/>
      <c r="I7022" s="214"/>
      <c r="J7022" s="214"/>
      <c r="K7022" s="214"/>
      <c r="L7022" s="214"/>
      <c r="M7022" s="214"/>
      <c r="N7022" s="214"/>
      <c r="O7022" s="214"/>
      <c r="P7022" s="214"/>
      <c r="Q7022" s="214"/>
      <c r="R7022" s="214"/>
      <c r="S7022" s="215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216" t="s">
        <v>5742</v>
      </c>
      <c r="D7023" s="216"/>
      <c r="E7023" s="216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218" t="s">
        <v>5744</v>
      </c>
      <c r="D7024" s="218"/>
      <c r="E7024" s="218"/>
      <c r="F7024" s="218"/>
      <c r="G7024" s="218"/>
      <c r="H7024" s="218"/>
      <c r="I7024" s="218"/>
      <c r="J7024" s="218"/>
      <c r="K7024" s="218"/>
      <c r="L7024" s="218"/>
      <c r="M7024" s="218"/>
      <c r="N7024" s="218"/>
      <c r="O7024" s="218"/>
      <c r="P7024" s="218"/>
      <c r="Q7024" s="218"/>
      <c r="R7024" s="218"/>
      <c r="S7024" s="219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214" t="s">
        <v>1805</v>
      </c>
      <c r="D7025" s="214"/>
      <c r="E7025" s="214"/>
      <c r="F7025" s="214"/>
      <c r="G7025" s="214"/>
      <c r="H7025" s="214"/>
      <c r="I7025" s="214"/>
      <c r="J7025" s="214"/>
      <c r="K7025" s="214"/>
      <c r="L7025" s="214"/>
      <c r="M7025" s="214"/>
      <c r="N7025" s="214"/>
      <c r="O7025" s="214"/>
      <c r="P7025" s="214"/>
      <c r="Q7025" s="214"/>
      <c r="R7025" s="214"/>
      <c r="S7025" s="215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214" t="s">
        <v>1794</v>
      </c>
      <c r="D7026" s="214"/>
      <c r="E7026" s="214"/>
      <c r="F7026" s="214"/>
      <c r="G7026" s="214"/>
      <c r="H7026" s="214"/>
      <c r="I7026" s="214"/>
      <c r="J7026" s="214"/>
      <c r="K7026" s="214"/>
      <c r="L7026" s="214"/>
      <c r="M7026" s="214"/>
      <c r="N7026" s="214"/>
      <c r="O7026" s="214"/>
      <c r="P7026" s="214"/>
      <c r="Q7026" s="214"/>
      <c r="R7026" s="214"/>
      <c r="S7026" s="215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216" t="s">
        <v>3283</v>
      </c>
      <c r="D7027" s="216"/>
      <c r="E7027" s="216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218" t="s">
        <v>3285</v>
      </c>
      <c r="D7028" s="218"/>
      <c r="E7028" s="218"/>
      <c r="F7028" s="218"/>
      <c r="G7028" s="218"/>
      <c r="H7028" s="218"/>
      <c r="I7028" s="218"/>
      <c r="J7028" s="218"/>
      <c r="K7028" s="218"/>
      <c r="L7028" s="218"/>
      <c r="M7028" s="218"/>
      <c r="N7028" s="218"/>
      <c r="O7028" s="218"/>
      <c r="P7028" s="218"/>
      <c r="Q7028" s="218"/>
      <c r="R7028" s="218"/>
      <c r="S7028" s="219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214" t="s">
        <v>1805</v>
      </c>
      <c r="D7029" s="214"/>
      <c r="E7029" s="214"/>
      <c r="F7029" s="214"/>
      <c r="G7029" s="214"/>
      <c r="H7029" s="214"/>
      <c r="I7029" s="214"/>
      <c r="J7029" s="214"/>
      <c r="K7029" s="214"/>
      <c r="L7029" s="214"/>
      <c r="M7029" s="214"/>
      <c r="N7029" s="214"/>
      <c r="O7029" s="214"/>
      <c r="P7029" s="214"/>
      <c r="Q7029" s="214"/>
      <c r="R7029" s="214"/>
      <c r="S7029" s="215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214" t="s">
        <v>1794</v>
      </c>
      <c r="D7030" s="214"/>
      <c r="E7030" s="214"/>
      <c r="F7030" s="214"/>
      <c r="G7030" s="214"/>
      <c r="H7030" s="214"/>
      <c r="I7030" s="214"/>
      <c r="J7030" s="214"/>
      <c r="K7030" s="214"/>
      <c r="L7030" s="214"/>
      <c r="M7030" s="214"/>
      <c r="N7030" s="214"/>
      <c r="O7030" s="214"/>
      <c r="P7030" s="214"/>
      <c r="Q7030" s="214"/>
      <c r="R7030" s="214"/>
      <c r="S7030" s="215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216" t="s">
        <v>2806</v>
      </c>
      <c r="D7031" s="216"/>
      <c r="E7031" s="216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218" t="s">
        <v>2808</v>
      </c>
      <c r="D7032" s="218"/>
      <c r="E7032" s="218"/>
      <c r="F7032" s="218"/>
      <c r="G7032" s="218"/>
      <c r="H7032" s="218"/>
      <c r="I7032" s="218"/>
      <c r="J7032" s="218"/>
      <c r="K7032" s="218"/>
      <c r="L7032" s="218"/>
      <c r="M7032" s="218"/>
      <c r="N7032" s="218"/>
      <c r="O7032" s="218"/>
      <c r="P7032" s="218"/>
      <c r="Q7032" s="218"/>
      <c r="R7032" s="218"/>
      <c r="S7032" s="219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214" t="s">
        <v>1805</v>
      </c>
      <c r="D7033" s="214"/>
      <c r="E7033" s="214"/>
      <c r="F7033" s="214"/>
      <c r="G7033" s="214"/>
      <c r="H7033" s="214"/>
      <c r="I7033" s="214"/>
      <c r="J7033" s="214"/>
      <c r="K7033" s="214"/>
      <c r="L7033" s="214"/>
      <c r="M7033" s="214"/>
      <c r="N7033" s="214"/>
      <c r="O7033" s="214"/>
      <c r="P7033" s="214"/>
      <c r="Q7033" s="214"/>
      <c r="R7033" s="214"/>
      <c r="S7033" s="215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214" t="s">
        <v>1794</v>
      </c>
      <c r="D7034" s="214"/>
      <c r="E7034" s="214"/>
      <c r="F7034" s="214"/>
      <c r="G7034" s="214"/>
      <c r="H7034" s="214"/>
      <c r="I7034" s="214"/>
      <c r="J7034" s="214"/>
      <c r="K7034" s="214"/>
      <c r="L7034" s="214"/>
      <c r="M7034" s="214"/>
      <c r="N7034" s="214"/>
      <c r="O7034" s="214"/>
      <c r="P7034" s="214"/>
      <c r="Q7034" s="214"/>
      <c r="R7034" s="214"/>
      <c r="S7034" s="215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216" t="s">
        <v>2814</v>
      </c>
      <c r="D7035" s="216"/>
      <c r="E7035" s="216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218" t="s">
        <v>2816</v>
      </c>
      <c r="D7036" s="218"/>
      <c r="E7036" s="218"/>
      <c r="F7036" s="218"/>
      <c r="G7036" s="218"/>
      <c r="H7036" s="218"/>
      <c r="I7036" s="218"/>
      <c r="J7036" s="218"/>
      <c r="K7036" s="218"/>
      <c r="L7036" s="218"/>
      <c r="M7036" s="218"/>
      <c r="N7036" s="218"/>
      <c r="O7036" s="218"/>
      <c r="P7036" s="218"/>
      <c r="Q7036" s="218"/>
      <c r="R7036" s="218"/>
      <c r="S7036" s="219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214" t="s">
        <v>1805</v>
      </c>
      <c r="D7037" s="214"/>
      <c r="E7037" s="214"/>
      <c r="F7037" s="214"/>
      <c r="G7037" s="214"/>
      <c r="H7037" s="214"/>
      <c r="I7037" s="214"/>
      <c r="J7037" s="214"/>
      <c r="K7037" s="214"/>
      <c r="L7037" s="214"/>
      <c r="M7037" s="214"/>
      <c r="N7037" s="214"/>
      <c r="O7037" s="214"/>
      <c r="P7037" s="214"/>
      <c r="Q7037" s="214"/>
      <c r="R7037" s="214"/>
      <c r="S7037" s="215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214" t="s">
        <v>1794</v>
      </c>
      <c r="D7038" s="214"/>
      <c r="E7038" s="214"/>
      <c r="F7038" s="214"/>
      <c r="G7038" s="214"/>
      <c r="H7038" s="214"/>
      <c r="I7038" s="214"/>
      <c r="J7038" s="214"/>
      <c r="K7038" s="214"/>
      <c r="L7038" s="214"/>
      <c r="M7038" s="214"/>
      <c r="N7038" s="214"/>
      <c r="O7038" s="214"/>
      <c r="P7038" s="214"/>
      <c r="Q7038" s="214"/>
      <c r="R7038" s="214"/>
      <c r="S7038" s="215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216" t="s">
        <v>5750</v>
      </c>
      <c r="D7039" s="216"/>
      <c r="E7039" s="216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218" t="s">
        <v>5752</v>
      </c>
      <c r="D7040" s="218"/>
      <c r="E7040" s="218"/>
      <c r="F7040" s="218"/>
      <c r="G7040" s="218"/>
      <c r="H7040" s="218"/>
      <c r="I7040" s="218"/>
      <c r="J7040" s="218"/>
      <c r="K7040" s="218"/>
      <c r="L7040" s="218"/>
      <c r="M7040" s="218"/>
      <c r="N7040" s="218"/>
      <c r="O7040" s="218"/>
      <c r="P7040" s="218"/>
      <c r="Q7040" s="218"/>
      <c r="R7040" s="218"/>
      <c r="S7040" s="219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214" t="s">
        <v>1805</v>
      </c>
      <c r="D7041" s="214"/>
      <c r="E7041" s="214"/>
      <c r="F7041" s="214"/>
      <c r="G7041" s="214"/>
      <c r="H7041" s="214"/>
      <c r="I7041" s="214"/>
      <c r="J7041" s="214"/>
      <c r="K7041" s="214"/>
      <c r="L7041" s="214"/>
      <c r="M7041" s="214"/>
      <c r="N7041" s="214"/>
      <c r="O7041" s="214"/>
      <c r="P7041" s="214"/>
      <c r="Q7041" s="214"/>
      <c r="R7041" s="214"/>
      <c r="S7041" s="215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214" t="s">
        <v>1794</v>
      </c>
      <c r="D7042" s="214"/>
      <c r="E7042" s="214"/>
      <c r="F7042" s="214"/>
      <c r="G7042" s="214"/>
      <c r="H7042" s="214"/>
      <c r="I7042" s="214"/>
      <c r="J7042" s="214"/>
      <c r="K7042" s="214"/>
      <c r="L7042" s="214"/>
      <c r="M7042" s="214"/>
      <c r="N7042" s="214"/>
      <c r="O7042" s="214"/>
      <c r="P7042" s="214"/>
      <c r="Q7042" s="214"/>
      <c r="R7042" s="214"/>
      <c r="S7042" s="215"/>
      <c r="BY7042" s="40"/>
      <c r="BZ7042" s="83"/>
      <c r="CC7042" s="48" t="s">
        <v>1794</v>
      </c>
      <c r="CF7042" s="70"/>
    </row>
    <row r="7043" spans="1:84" s="16" customFormat="1" ht="15" x14ac:dyDescent="0.25">
      <c r="A7043" s="217" t="s">
        <v>2953</v>
      </c>
      <c r="B7043" s="217"/>
      <c r="C7043" s="217"/>
      <c r="D7043" s="217"/>
      <c r="E7043" s="217"/>
      <c r="F7043" s="217"/>
      <c r="G7043" s="217"/>
      <c r="H7043" s="217"/>
      <c r="I7043" s="217"/>
      <c r="J7043" s="217"/>
      <c r="K7043" s="217"/>
      <c r="L7043" s="217"/>
      <c r="M7043" s="217"/>
      <c r="N7043" s="217"/>
      <c r="O7043" s="217"/>
      <c r="P7043" s="217"/>
      <c r="Q7043" s="217"/>
      <c r="R7043" s="217"/>
      <c r="S7043" s="217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216" t="s">
        <v>2955</v>
      </c>
      <c r="D7044" s="216"/>
      <c r="E7044" s="216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218" t="s">
        <v>2957</v>
      </c>
      <c r="D7045" s="218"/>
      <c r="E7045" s="218"/>
      <c r="F7045" s="218"/>
      <c r="G7045" s="218"/>
      <c r="H7045" s="218"/>
      <c r="I7045" s="218"/>
      <c r="J7045" s="218"/>
      <c r="K7045" s="218"/>
      <c r="L7045" s="218"/>
      <c r="M7045" s="218"/>
      <c r="N7045" s="218"/>
      <c r="O7045" s="218"/>
      <c r="P7045" s="218"/>
      <c r="Q7045" s="218"/>
      <c r="R7045" s="218"/>
      <c r="S7045" s="219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214" t="s">
        <v>81</v>
      </c>
      <c r="D7046" s="214"/>
      <c r="E7046" s="214"/>
      <c r="F7046" s="214"/>
      <c r="G7046" s="214"/>
      <c r="H7046" s="214"/>
      <c r="I7046" s="214"/>
      <c r="J7046" s="214"/>
      <c r="K7046" s="214"/>
      <c r="L7046" s="214"/>
      <c r="M7046" s="214"/>
      <c r="N7046" s="214"/>
      <c r="O7046" s="214"/>
      <c r="P7046" s="214"/>
      <c r="Q7046" s="214"/>
      <c r="R7046" s="214"/>
      <c r="S7046" s="215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214" t="s">
        <v>1794</v>
      </c>
      <c r="D7047" s="214"/>
      <c r="E7047" s="214"/>
      <c r="F7047" s="214"/>
      <c r="G7047" s="214"/>
      <c r="H7047" s="214"/>
      <c r="I7047" s="214"/>
      <c r="J7047" s="214"/>
      <c r="K7047" s="214"/>
      <c r="L7047" s="214"/>
      <c r="M7047" s="214"/>
      <c r="N7047" s="214"/>
      <c r="O7047" s="214"/>
      <c r="P7047" s="214"/>
      <c r="Q7047" s="214"/>
      <c r="R7047" s="214"/>
      <c r="S7047" s="215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216" t="s">
        <v>2961</v>
      </c>
      <c r="D7050" s="216"/>
      <c r="E7050" s="216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214" t="s">
        <v>1794</v>
      </c>
      <c r="D7051" s="214"/>
      <c r="E7051" s="214"/>
      <c r="F7051" s="214"/>
      <c r="G7051" s="214"/>
      <c r="H7051" s="214"/>
      <c r="I7051" s="214"/>
      <c r="J7051" s="214"/>
      <c r="K7051" s="214"/>
      <c r="L7051" s="214"/>
      <c r="M7051" s="214"/>
      <c r="N7051" s="214"/>
      <c r="O7051" s="214"/>
      <c r="P7051" s="214"/>
      <c r="Q7051" s="214"/>
      <c r="R7051" s="214"/>
      <c r="S7051" s="215"/>
      <c r="BY7051" s="40"/>
      <c r="BZ7051" s="83"/>
      <c r="CC7051" s="48" t="s">
        <v>1794</v>
      </c>
      <c r="CF7051" s="70"/>
    </row>
    <row r="7052" spans="1:84" s="16" customFormat="1" ht="15" x14ac:dyDescent="0.25">
      <c r="A7052" s="213" t="s">
        <v>661</v>
      </c>
      <c r="B7052" s="213"/>
      <c r="C7052" s="213"/>
      <c r="D7052" s="213"/>
      <c r="E7052" s="213"/>
      <c r="F7052" s="213"/>
      <c r="G7052" s="213"/>
      <c r="H7052" s="213"/>
      <c r="I7052" s="213"/>
      <c r="J7052" s="213"/>
      <c r="K7052" s="213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213" t="s">
        <v>214</v>
      </c>
      <c r="B7053" s="213"/>
      <c r="C7053" s="213"/>
      <c r="D7053" s="213"/>
      <c r="E7053" s="213"/>
      <c r="F7053" s="213"/>
      <c r="G7053" s="213"/>
      <c r="H7053" s="213"/>
      <c r="I7053" s="213"/>
      <c r="J7053" s="213"/>
      <c r="K7053" s="213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213" t="s">
        <v>215</v>
      </c>
      <c r="B7054" s="213"/>
      <c r="C7054" s="213"/>
      <c r="D7054" s="213"/>
      <c r="E7054" s="213"/>
      <c r="F7054" s="213"/>
      <c r="G7054" s="213"/>
      <c r="H7054" s="213"/>
      <c r="I7054" s="213"/>
      <c r="J7054" s="213"/>
      <c r="K7054" s="213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213" t="s">
        <v>5757</v>
      </c>
      <c r="B7055" s="213"/>
      <c r="C7055" s="213"/>
      <c r="D7055" s="213"/>
      <c r="E7055" s="213"/>
      <c r="F7055" s="213"/>
      <c r="G7055" s="213"/>
      <c r="H7055" s="213"/>
      <c r="I7055" s="213"/>
      <c r="J7055" s="213"/>
      <c r="K7055" s="213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220" t="s">
        <v>5758</v>
      </c>
      <c r="B7056" s="220"/>
      <c r="C7056" s="220"/>
      <c r="D7056" s="220"/>
      <c r="E7056" s="220"/>
      <c r="F7056" s="220"/>
      <c r="G7056" s="220"/>
      <c r="H7056" s="220"/>
      <c r="I7056" s="220"/>
      <c r="J7056" s="220"/>
      <c r="K7056" s="220"/>
      <c r="L7056" s="220"/>
      <c r="M7056" s="220"/>
      <c r="N7056" s="220"/>
      <c r="O7056" s="220"/>
      <c r="P7056" s="220"/>
      <c r="Q7056" s="220"/>
      <c r="R7056" s="220"/>
      <c r="S7056" s="220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216" t="s">
        <v>2499</v>
      </c>
      <c r="D7057" s="216"/>
      <c r="E7057" s="216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214" t="s">
        <v>2502</v>
      </c>
      <c r="D7058" s="214"/>
      <c r="E7058" s="214"/>
      <c r="F7058" s="214"/>
      <c r="G7058" s="214"/>
      <c r="H7058" s="214"/>
      <c r="I7058" s="214"/>
      <c r="J7058" s="214"/>
      <c r="K7058" s="214"/>
      <c r="L7058" s="214"/>
      <c r="M7058" s="214"/>
      <c r="N7058" s="214"/>
      <c r="O7058" s="214"/>
      <c r="P7058" s="214"/>
      <c r="Q7058" s="214"/>
      <c r="R7058" s="214"/>
      <c r="S7058" s="215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214" t="s">
        <v>81</v>
      </c>
      <c r="D7059" s="214"/>
      <c r="E7059" s="214"/>
      <c r="F7059" s="214"/>
      <c r="G7059" s="214"/>
      <c r="H7059" s="214"/>
      <c r="I7059" s="214"/>
      <c r="J7059" s="214"/>
      <c r="K7059" s="214"/>
      <c r="L7059" s="214"/>
      <c r="M7059" s="214"/>
      <c r="N7059" s="214"/>
      <c r="O7059" s="214"/>
      <c r="P7059" s="214"/>
      <c r="Q7059" s="214"/>
      <c r="R7059" s="214"/>
      <c r="S7059" s="215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214" t="s">
        <v>1794</v>
      </c>
      <c r="D7060" s="214"/>
      <c r="E7060" s="214"/>
      <c r="F7060" s="214"/>
      <c r="G7060" s="214"/>
      <c r="H7060" s="214"/>
      <c r="I7060" s="214"/>
      <c r="J7060" s="214"/>
      <c r="K7060" s="214"/>
      <c r="L7060" s="214"/>
      <c r="M7060" s="214"/>
      <c r="N7060" s="214"/>
      <c r="O7060" s="214"/>
      <c r="P7060" s="214"/>
      <c r="Q7060" s="214"/>
      <c r="R7060" s="214"/>
      <c r="S7060" s="215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216" t="s">
        <v>2507</v>
      </c>
      <c r="D7063" s="216"/>
      <c r="E7063" s="216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218" t="s">
        <v>2509</v>
      </c>
      <c r="D7064" s="218"/>
      <c r="E7064" s="218"/>
      <c r="F7064" s="218"/>
      <c r="G7064" s="218"/>
      <c r="H7064" s="218"/>
      <c r="I7064" s="218"/>
      <c r="J7064" s="218"/>
      <c r="K7064" s="218"/>
      <c r="L7064" s="218"/>
      <c r="M7064" s="218"/>
      <c r="N7064" s="218"/>
      <c r="O7064" s="218"/>
      <c r="P7064" s="218"/>
      <c r="Q7064" s="218"/>
      <c r="R7064" s="218"/>
      <c r="S7064" s="219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214" t="s">
        <v>2511</v>
      </c>
      <c r="D7065" s="214"/>
      <c r="E7065" s="214"/>
      <c r="F7065" s="214"/>
      <c r="G7065" s="214"/>
      <c r="H7065" s="214"/>
      <c r="I7065" s="214"/>
      <c r="J7065" s="214"/>
      <c r="K7065" s="214"/>
      <c r="L7065" s="214"/>
      <c r="M7065" s="214"/>
      <c r="N7065" s="214"/>
      <c r="O7065" s="214"/>
      <c r="P7065" s="214"/>
      <c r="Q7065" s="214"/>
      <c r="R7065" s="214"/>
      <c r="S7065" s="215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214" t="s">
        <v>2512</v>
      </c>
      <c r="D7066" s="214"/>
      <c r="E7066" s="214"/>
      <c r="F7066" s="214"/>
      <c r="G7066" s="214"/>
      <c r="H7066" s="214"/>
      <c r="I7066" s="214"/>
      <c r="J7066" s="214"/>
      <c r="K7066" s="214"/>
      <c r="L7066" s="214"/>
      <c r="M7066" s="214"/>
      <c r="N7066" s="214"/>
      <c r="O7066" s="214"/>
      <c r="P7066" s="214"/>
      <c r="Q7066" s="214"/>
      <c r="R7066" s="214"/>
      <c r="S7066" s="215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214" t="s">
        <v>2513</v>
      </c>
      <c r="D7067" s="214"/>
      <c r="E7067" s="214"/>
      <c r="F7067" s="214"/>
      <c r="G7067" s="214"/>
      <c r="H7067" s="214"/>
      <c r="I7067" s="214"/>
      <c r="J7067" s="214"/>
      <c r="K7067" s="214"/>
      <c r="L7067" s="214"/>
      <c r="M7067" s="214"/>
      <c r="N7067" s="214"/>
      <c r="O7067" s="214"/>
      <c r="P7067" s="214"/>
      <c r="Q7067" s="214"/>
      <c r="R7067" s="214"/>
      <c r="S7067" s="215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216" t="s">
        <v>2541</v>
      </c>
      <c r="D7068" s="216"/>
      <c r="E7068" s="216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218" t="s">
        <v>5765</v>
      </c>
      <c r="D7069" s="218"/>
      <c r="E7069" s="218"/>
      <c r="F7069" s="218"/>
      <c r="G7069" s="218"/>
      <c r="H7069" s="218"/>
      <c r="I7069" s="218"/>
      <c r="J7069" s="218"/>
      <c r="K7069" s="218"/>
      <c r="L7069" s="218"/>
      <c r="M7069" s="218"/>
      <c r="N7069" s="218"/>
      <c r="O7069" s="218"/>
      <c r="P7069" s="218"/>
      <c r="Q7069" s="218"/>
      <c r="R7069" s="218"/>
      <c r="S7069" s="219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214" t="s">
        <v>2511</v>
      </c>
      <c r="D7070" s="214"/>
      <c r="E7070" s="214"/>
      <c r="F7070" s="214"/>
      <c r="G7070" s="214"/>
      <c r="H7070" s="214"/>
      <c r="I7070" s="214"/>
      <c r="J7070" s="214"/>
      <c r="K7070" s="214"/>
      <c r="L7070" s="214"/>
      <c r="M7070" s="214"/>
      <c r="N7070" s="214"/>
      <c r="O7070" s="214"/>
      <c r="P7070" s="214"/>
      <c r="Q7070" s="214"/>
      <c r="R7070" s="214"/>
      <c r="S7070" s="215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214" t="s">
        <v>2512</v>
      </c>
      <c r="D7071" s="214"/>
      <c r="E7071" s="214"/>
      <c r="F7071" s="214"/>
      <c r="G7071" s="214"/>
      <c r="H7071" s="214"/>
      <c r="I7071" s="214"/>
      <c r="J7071" s="214"/>
      <c r="K7071" s="214"/>
      <c r="L7071" s="214"/>
      <c r="M7071" s="214"/>
      <c r="N7071" s="214"/>
      <c r="O7071" s="214"/>
      <c r="P7071" s="214"/>
      <c r="Q7071" s="214"/>
      <c r="R7071" s="214"/>
      <c r="S7071" s="215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214" t="s">
        <v>2513</v>
      </c>
      <c r="D7072" s="214"/>
      <c r="E7072" s="214"/>
      <c r="F7072" s="214"/>
      <c r="G7072" s="214"/>
      <c r="H7072" s="214"/>
      <c r="I7072" s="214"/>
      <c r="J7072" s="214"/>
      <c r="K7072" s="214"/>
      <c r="L7072" s="214"/>
      <c r="M7072" s="214"/>
      <c r="N7072" s="214"/>
      <c r="O7072" s="214"/>
      <c r="P7072" s="214"/>
      <c r="Q7072" s="214"/>
      <c r="R7072" s="214"/>
      <c r="S7072" s="215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216" t="s">
        <v>5768</v>
      </c>
      <c r="D7073" s="216"/>
      <c r="E7073" s="216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218" t="s">
        <v>3523</v>
      </c>
      <c r="D7074" s="218"/>
      <c r="E7074" s="218"/>
      <c r="F7074" s="218"/>
      <c r="G7074" s="218"/>
      <c r="H7074" s="218"/>
      <c r="I7074" s="218"/>
      <c r="J7074" s="218"/>
      <c r="K7074" s="218"/>
      <c r="L7074" s="218"/>
      <c r="M7074" s="218"/>
      <c r="N7074" s="218"/>
      <c r="O7074" s="218"/>
      <c r="P7074" s="218"/>
      <c r="Q7074" s="218"/>
      <c r="R7074" s="218"/>
      <c r="S7074" s="219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214" t="s">
        <v>2511</v>
      </c>
      <c r="D7075" s="214"/>
      <c r="E7075" s="214"/>
      <c r="F7075" s="214"/>
      <c r="G7075" s="214"/>
      <c r="H7075" s="214"/>
      <c r="I7075" s="214"/>
      <c r="J7075" s="214"/>
      <c r="K7075" s="214"/>
      <c r="L7075" s="214"/>
      <c r="M7075" s="214"/>
      <c r="N7075" s="214"/>
      <c r="O7075" s="214"/>
      <c r="P7075" s="214"/>
      <c r="Q7075" s="214"/>
      <c r="R7075" s="214"/>
      <c r="S7075" s="215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214" t="s">
        <v>2512</v>
      </c>
      <c r="D7076" s="214"/>
      <c r="E7076" s="214"/>
      <c r="F7076" s="214"/>
      <c r="G7076" s="214"/>
      <c r="H7076" s="214"/>
      <c r="I7076" s="214"/>
      <c r="J7076" s="214"/>
      <c r="K7076" s="214"/>
      <c r="L7076" s="214"/>
      <c r="M7076" s="214"/>
      <c r="N7076" s="214"/>
      <c r="O7076" s="214"/>
      <c r="P7076" s="214"/>
      <c r="Q7076" s="214"/>
      <c r="R7076" s="214"/>
      <c r="S7076" s="215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214" t="s">
        <v>2513</v>
      </c>
      <c r="D7077" s="214"/>
      <c r="E7077" s="214"/>
      <c r="F7077" s="214"/>
      <c r="G7077" s="214"/>
      <c r="H7077" s="214"/>
      <c r="I7077" s="214"/>
      <c r="J7077" s="214"/>
      <c r="K7077" s="214"/>
      <c r="L7077" s="214"/>
      <c r="M7077" s="214"/>
      <c r="N7077" s="214"/>
      <c r="O7077" s="214"/>
      <c r="P7077" s="214"/>
      <c r="Q7077" s="214"/>
      <c r="R7077" s="214"/>
      <c r="S7077" s="215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216" t="s">
        <v>5771</v>
      </c>
      <c r="D7078" s="216"/>
      <c r="E7078" s="216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218" t="s">
        <v>5773</v>
      </c>
      <c r="D7079" s="218"/>
      <c r="E7079" s="218"/>
      <c r="F7079" s="218"/>
      <c r="G7079" s="218"/>
      <c r="H7079" s="218"/>
      <c r="I7079" s="218"/>
      <c r="J7079" s="218"/>
      <c r="K7079" s="218"/>
      <c r="L7079" s="218"/>
      <c r="M7079" s="218"/>
      <c r="N7079" s="218"/>
      <c r="O7079" s="218"/>
      <c r="P7079" s="218"/>
      <c r="Q7079" s="218"/>
      <c r="R7079" s="218"/>
      <c r="S7079" s="219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214" t="s">
        <v>2511</v>
      </c>
      <c r="D7080" s="214"/>
      <c r="E7080" s="214"/>
      <c r="F7080" s="214"/>
      <c r="G7080" s="214"/>
      <c r="H7080" s="214"/>
      <c r="I7080" s="214"/>
      <c r="J7080" s="214"/>
      <c r="K7080" s="214"/>
      <c r="L7080" s="214"/>
      <c r="M7080" s="214"/>
      <c r="N7080" s="214"/>
      <c r="O7080" s="214"/>
      <c r="P7080" s="214"/>
      <c r="Q7080" s="214"/>
      <c r="R7080" s="214"/>
      <c r="S7080" s="215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214" t="s">
        <v>2512</v>
      </c>
      <c r="D7081" s="214"/>
      <c r="E7081" s="214"/>
      <c r="F7081" s="214"/>
      <c r="G7081" s="214"/>
      <c r="H7081" s="214"/>
      <c r="I7081" s="214"/>
      <c r="J7081" s="214"/>
      <c r="K7081" s="214"/>
      <c r="L7081" s="214"/>
      <c r="M7081" s="214"/>
      <c r="N7081" s="214"/>
      <c r="O7081" s="214"/>
      <c r="P7081" s="214"/>
      <c r="Q7081" s="214"/>
      <c r="R7081" s="214"/>
      <c r="S7081" s="215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214" t="s">
        <v>2513</v>
      </c>
      <c r="D7082" s="214"/>
      <c r="E7082" s="214"/>
      <c r="F7082" s="214"/>
      <c r="G7082" s="214"/>
      <c r="H7082" s="214"/>
      <c r="I7082" s="214"/>
      <c r="J7082" s="214"/>
      <c r="K7082" s="214"/>
      <c r="L7082" s="214"/>
      <c r="M7082" s="214"/>
      <c r="N7082" s="214"/>
      <c r="O7082" s="214"/>
      <c r="P7082" s="214"/>
      <c r="Q7082" s="214"/>
      <c r="R7082" s="214"/>
      <c r="S7082" s="215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216" t="s">
        <v>3526</v>
      </c>
      <c r="D7083" s="216"/>
      <c r="E7083" s="216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214" t="s">
        <v>2502</v>
      </c>
      <c r="D7084" s="214"/>
      <c r="E7084" s="214"/>
      <c r="F7084" s="214"/>
      <c r="G7084" s="214"/>
      <c r="H7084" s="214"/>
      <c r="I7084" s="214"/>
      <c r="J7084" s="214"/>
      <c r="K7084" s="214"/>
      <c r="L7084" s="214"/>
      <c r="M7084" s="214"/>
      <c r="N7084" s="214"/>
      <c r="O7084" s="214"/>
      <c r="P7084" s="214"/>
      <c r="Q7084" s="214"/>
      <c r="R7084" s="214"/>
      <c r="S7084" s="215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214" t="s">
        <v>81</v>
      </c>
      <c r="D7085" s="214"/>
      <c r="E7085" s="214"/>
      <c r="F7085" s="214"/>
      <c r="G7085" s="214"/>
      <c r="H7085" s="214"/>
      <c r="I7085" s="214"/>
      <c r="J7085" s="214"/>
      <c r="K7085" s="214"/>
      <c r="L7085" s="214"/>
      <c r="M7085" s="214"/>
      <c r="N7085" s="214"/>
      <c r="O7085" s="214"/>
      <c r="P7085" s="214"/>
      <c r="Q7085" s="214"/>
      <c r="R7085" s="214"/>
      <c r="S7085" s="215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214" t="s">
        <v>1794</v>
      </c>
      <c r="D7086" s="214"/>
      <c r="E7086" s="214"/>
      <c r="F7086" s="214"/>
      <c r="G7086" s="214"/>
      <c r="H7086" s="214"/>
      <c r="I7086" s="214"/>
      <c r="J7086" s="214"/>
      <c r="K7086" s="214"/>
      <c r="L7086" s="214"/>
      <c r="M7086" s="214"/>
      <c r="N7086" s="214"/>
      <c r="O7086" s="214"/>
      <c r="P7086" s="214"/>
      <c r="Q7086" s="214"/>
      <c r="R7086" s="214"/>
      <c r="S7086" s="215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216" t="s">
        <v>2524</v>
      </c>
      <c r="D7089" s="216"/>
      <c r="E7089" s="216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218" t="s">
        <v>2526</v>
      </c>
      <c r="D7090" s="218"/>
      <c r="E7090" s="218"/>
      <c r="F7090" s="218"/>
      <c r="G7090" s="218"/>
      <c r="H7090" s="218"/>
      <c r="I7090" s="218"/>
      <c r="J7090" s="218"/>
      <c r="K7090" s="218"/>
      <c r="L7090" s="218"/>
      <c r="M7090" s="218"/>
      <c r="N7090" s="218"/>
      <c r="O7090" s="218"/>
      <c r="P7090" s="218"/>
      <c r="Q7090" s="218"/>
      <c r="R7090" s="218"/>
      <c r="S7090" s="219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214" t="s">
        <v>2511</v>
      </c>
      <c r="D7091" s="214"/>
      <c r="E7091" s="214"/>
      <c r="F7091" s="214"/>
      <c r="G7091" s="214"/>
      <c r="H7091" s="214"/>
      <c r="I7091" s="214"/>
      <c r="J7091" s="214"/>
      <c r="K7091" s="214"/>
      <c r="L7091" s="214"/>
      <c r="M7091" s="214"/>
      <c r="N7091" s="214"/>
      <c r="O7091" s="214"/>
      <c r="P7091" s="214"/>
      <c r="Q7091" s="214"/>
      <c r="R7091" s="214"/>
      <c r="S7091" s="215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214" t="s">
        <v>2512</v>
      </c>
      <c r="D7092" s="214"/>
      <c r="E7092" s="214"/>
      <c r="F7092" s="214"/>
      <c r="G7092" s="214"/>
      <c r="H7092" s="214"/>
      <c r="I7092" s="214"/>
      <c r="J7092" s="214"/>
      <c r="K7092" s="214"/>
      <c r="L7092" s="214"/>
      <c r="M7092" s="214"/>
      <c r="N7092" s="214"/>
      <c r="O7092" s="214"/>
      <c r="P7092" s="214"/>
      <c r="Q7092" s="214"/>
      <c r="R7092" s="214"/>
      <c r="S7092" s="215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214" t="s">
        <v>2513</v>
      </c>
      <c r="D7093" s="214"/>
      <c r="E7093" s="214"/>
      <c r="F7093" s="214"/>
      <c r="G7093" s="214"/>
      <c r="H7093" s="214"/>
      <c r="I7093" s="214"/>
      <c r="J7093" s="214"/>
      <c r="K7093" s="214"/>
      <c r="L7093" s="214"/>
      <c r="M7093" s="214"/>
      <c r="N7093" s="214"/>
      <c r="O7093" s="214"/>
      <c r="P7093" s="214"/>
      <c r="Q7093" s="214"/>
      <c r="R7093" s="214"/>
      <c r="S7093" s="215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216" t="s">
        <v>2528</v>
      </c>
      <c r="D7094" s="216"/>
      <c r="E7094" s="216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214" t="s">
        <v>2502</v>
      </c>
      <c r="D7095" s="214"/>
      <c r="E7095" s="214"/>
      <c r="F7095" s="214"/>
      <c r="G7095" s="214"/>
      <c r="H7095" s="214"/>
      <c r="I7095" s="214"/>
      <c r="J7095" s="214"/>
      <c r="K7095" s="214"/>
      <c r="L7095" s="214"/>
      <c r="M7095" s="214"/>
      <c r="N7095" s="214"/>
      <c r="O7095" s="214"/>
      <c r="P7095" s="214"/>
      <c r="Q7095" s="214"/>
      <c r="R7095" s="214"/>
      <c r="S7095" s="215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214" t="s">
        <v>81</v>
      </c>
      <c r="D7096" s="214"/>
      <c r="E7096" s="214"/>
      <c r="F7096" s="214"/>
      <c r="G7096" s="214"/>
      <c r="H7096" s="214"/>
      <c r="I7096" s="214"/>
      <c r="J7096" s="214"/>
      <c r="K7096" s="214"/>
      <c r="L7096" s="214"/>
      <c r="M7096" s="214"/>
      <c r="N7096" s="214"/>
      <c r="O7096" s="214"/>
      <c r="P7096" s="214"/>
      <c r="Q7096" s="214"/>
      <c r="R7096" s="214"/>
      <c r="S7096" s="215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214" t="s">
        <v>1794</v>
      </c>
      <c r="D7097" s="214"/>
      <c r="E7097" s="214"/>
      <c r="F7097" s="214"/>
      <c r="G7097" s="214"/>
      <c r="H7097" s="214"/>
      <c r="I7097" s="214"/>
      <c r="J7097" s="214"/>
      <c r="K7097" s="214"/>
      <c r="L7097" s="214"/>
      <c r="M7097" s="214"/>
      <c r="N7097" s="214"/>
      <c r="O7097" s="214"/>
      <c r="P7097" s="214"/>
      <c r="Q7097" s="214"/>
      <c r="R7097" s="214"/>
      <c r="S7097" s="215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216" t="s">
        <v>2534</v>
      </c>
      <c r="D7100" s="216"/>
      <c r="E7100" s="216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218" t="s">
        <v>2536</v>
      </c>
      <c r="D7101" s="218"/>
      <c r="E7101" s="218"/>
      <c r="F7101" s="218"/>
      <c r="G7101" s="218"/>
      <c r="H7101" s="218"/>
      <c r="I7101" s="218"/>
      <c r="J7101" s="218"/>
      <c r="K7101" s="218"/>
      <c r="L7101" s="218"/>
      <c r="M7101" s="218"/>
      <c r="N7101" s="218"/>
      <c r="O7101" s="218"/>
      <c r="P7101" s="218"/>
      <c r="Q7101" s="218"/>
      <c r="R7101" s="218"/>
      <c r="S7101" s="219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214" t="s">
        <v>2511</v>
      </c>
      <c r="D7102" s="214"/>
      <c r="E7102" s="214"/>
      <c r="F7102" s="214"/>
      <c r="G7102" s="214"/>
      <c r="H7102" s="214"/>
      <c r="I7102" s="214"/>
      <c r="J7102" s="214"/>
      <c r="K7102" s="214"/>
      <c r="L7102" s="214"/>
      <c r="M7102" s="214"/>
      <c r="N7102" s="214"/>
      <c r="O7102" s="214"/>
      <c r="P7102" s="214"/>
      <c r="Q7102" s="214"/>
      <c r="R7102" s="214"/>
      <c r="S7102" s="215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214" t="s">
        <v>2512</v>
      </c>
      <c r="D7103" s="214"/>
      <c r="E7103" s="214"/>
      <c r="F7103" s="214"/>
      <c r="G7103" s="214"/>
      <c r="H7103" s="214"/>
      <c r="I7103" s="214"/>
      <c r="J7103" s="214"/>
      <c r="K7103" s="214"/>
      <c r="L7103" s="214"/>
      <c r="M7103" s="214"/>
      <c r="N7103" s="214"/>
      <c r="O7103" s="214"/>
      <c r="P7103" s="214"/>
      <c r="Q7103" s="214"/>
      <c r="R7103" s="214"/>
      <c r="S7103" s="215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214" t="s">
        <v>2513</v>
      </c>
      <c r="D7104" s="214"/>
      <c r="E7104" s="214"/>
      <c r="F7104" s="214"/>
      <c r="G7104" s="214"/>
      <c r="H7104" s="214"/>
      <c r="I7104" s="214"/>
      <c r="J7104" s="214"/>
      <c r="K7104" s="214"/>
      <c r="L7104" s="214"/>
      <c r="M7104" s="214"/>
      <c r="N7104" s="214"/>
      <c r="O7104" s="214"/>
      <c r="P7104" s="214"/>
      <c r="Q7104" s="214"/>
      <c r="R7104" s="214"/>
      <c r="S7104" s="215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216" t="s">
        <v>2560</v>
      </c>
      <c r="D7105" s="216"/>
      <c r="E7105" s="216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214" t="s">
        <v>2502</v>
      </c>
      <c r="D7106" s="214"/>
      <c r="E7106" s="214"/>
      <c r="F7106" s="214"/>
      <c r="G7106" s="214"/>
      <c r="H7106" s="214"/>
      <c r="I7106" s="214"/>
      <c r="J7106" s="214"/>
      <c r="K7106" s="214"/>
      <c r="L7106" s="214"/>
      <c r="M7106" s="214"/>
      <c r="N7106" s="214"/>
      <c r="O7106" s="214"/>
      <c r="P7106" s="214"/>
      <c r="Q7106" s="214"/>
      <c r="R7106" s="214"/>
      <c r="S7106" s="215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214" t="s">
        <v>81</v>
      </c>
      <c r="D7107" s="214"/>
      <c r="E7107" s="214"/>
      <c r="F7107" s="214"/>
      <c r="G7107" s="214"/>
      <c r="H7107" s="214"/>
      <c r="I7107" s="214"/>
      <c r="J7107" s="214"/>
      <c r="K7107" s="214"/>
      <c r="L7107" s="214"/>
      <c r="M7107" s="214"/>
      <c r="N7107" s="214"/>
      <c r="O7107" s="214"/>
      <c r="P7107" s="214"/>
      <c r="Q7107" s="214"/>
      <c r="R7107" s="214"/>
      <c r="S7107" s="215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214" t="s">
        <v>1794</v>
      </c>
      <c r="D7108" s="214"/>
      <c r="E7108" s="214"/>
      <c r="F7108" s="214"/>
      <c r="G7108" s="214"/>
      <c r="H7108" s="214"/>
      <c r="I7108" s="214"/>
      <c r="J7108" s="214"/>
      <c r="K7108" s="214"/>
      <c r="L7108" s="214"/>
      <c r="M7108" s="214"/>
      <c r="N7108" s="214"/>
      <c r="O7108" s="214"/>
      <c r="P7108" s="214"/>
      <c r="Q7108" s="214"/>
      <c r="R7108" s="214"/>
      <c r="S7108" s="215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216" t="s">
        <v>5785</v>
      </c>
      <c r="D7111" s="216"/>
      <c r="E7111" s="216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218" t="s">
        <v>5787</v>
      </c>
      <c r="D7112" s="218"/>
      <c r="E7112" s="218"/>
      <c r="F7112" s="218"/>
      <c r="G7112" s="218"/>
      <c r="H7112" s="218"/>
      <c r="I7112" s="218"/>
      <c r="J7112" s="218"/>
      <c r="K7112" s="218"/>
      <c r="L7112" s="218"/>
      <c r="M7112" s="218"/>
      <c r="N7112" s="218"/>
      <c r="O7112" s="218"/>
      <c r="P7112" s="218"/>
      <c r="Q7112" s="218"/>
      <c r="R7112" s="218"/>
      <c r="S7112" s="219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214" t="s">
        <v>2511</v>
      </c>
      <c r="D7113" s="214"/>
      <c r="E7113" s="214"/>
      <c r="F7113" s="214"/>
      <c r="G7113" s="214"/>
      <c r="H7113" s="214"/>
      <c r="I7113" s="214"/>
      <c r="J7113" s="214"/>
      <c r="K7113" s="214"/>
      <c r="L7113" s="214"/>
      <c r="M7113" s="214"/>
      <c r="N7113" s="214"/>
      <c r="O7113" s="214"/>
      <c r="P7113" s="214"/>
      <c r="Q7113" s="214"/>
      <c r="R7113" s="214"/>
      <c r="S7113" s="215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214" t="s">
        <v>2512</v>
      </c>
      <c r="D7114" s="214"/>
      <c r="E7114" s="214"/>
      <c r="F7114" s="214"/>
      <c r="G7114" s="214"/>
      <c r="H7114" s="214"/>
      <c r="I7114" s="214"/>
      <c r="J7114" s="214"/>
      <c r="K7114" s="214"/>
      <c r="L7114" s="214"/>
      <c r="M7114" s="214"/>
      <c r="N7114" s="214"/>
      <c r="O7114" s="214"/>
      <c r="P7114" s="214"/>
      <c r="Q7114" s="214"/>
      <c r="R7114" s="214"/>
      <c r="S7114" s="215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214" t="s">
        <v>2513</v>
      </c>
      <c r="D7115" s="214"/>
      <c r="E7115" s="214"/>
      <c r="F7115" s="214"/>
      <c r="G7115" s="214"/>
      <c r="H7115" s="214"/>
      <c r="I7115" s="214"/>
      <c r="J7115" s="214"/>
      <c r="K7115" s="214"/>
      <c r="L7115" s="214"/>
      <c r="M7115" s="214"/>
      <c r="N7115" s="214"/>
      <c r="O7115" s="214"/>
      <c r="P7115" s="214"/>
      <c r="Q7115" s="214"/>
      <c r="R7115" s="214"/>
      <c r="S7115" s="215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216" t="s">
        <v>2584</v>
      </c>
      <c r="D7116" s="216"/>
      <c r="E7116" s="216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214" t="s">
        <v>2502</v>
      </c>
      <c r="D7117" s="214"/>
      <c r="E7117" s="214"/>
      <c r="F7117" s="214"/>
      <c r="G7117" s="214"/>
      <c r="H7117" s="214"/>
      <c r="I7117" s="214"/>
      <c r="J7117" s="214"/>
      <c r="K7117" s="214"/>
      <c r="L7117" s="214"/>
      <c r="M7117" s="214"/>
      <c r="N7117" s="214"/>
      <c r="O7117" s="214"/>
      <c r="P7117" s="214"/>
      <c r="Q7117" s="214"/>
      <c r="R7117" s="214"/>
      <c r="S7117" s="215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214" t="s">
        <v>81</v>
      </c>
      <c r="D7118" s="214"/>
      <c r="E7118" s="214"/>
      <c r="F7118" s="214"/>
      <c r="G7118" s="214"/>
      <c r="H7118" s="214"/>
      <c r="I7118" s="214"/>
      <c r="J7118" s="214"/>
      <c r="K7118" s="214"/>
      <c r="L7118" s="214"/>
      <c r="M7118" s="214"/>
      <c r="N7118" s="214"/>
      <c r="O7118" s="214"/>
      <c r="P7118" s="214"/>
      <c r="Q7118" s="214"/>
      <c r="R7118" s="214"/>
      <c r="S7118" s="215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214" t="s">
        <v>1794</v>
      </c>
      <c r="D7119" s="214"/>
      <c r="E7119" s="214"/>
      <c r="F7119" s="214"/>
      <c r="G7119" s="214"/>
      <c r="H7119" s="214"/>
      <c r="I7119" s="214"/>
      <c r="J7119" s="214"/>
      <c r="K7119" s="214"/>
      <c r="L7119" s="214"/>
      <c r="M7119" s="214"/>
      <c r="N7119" s="214"/>
      <c r="O7119" s="214"/>
      <c r="P7119" s="214"/>
      <c r="Q7119" s="214"/>
      <c r="R7119" s="214"/>
      <c r="S7119" s="215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216" t="s">
        <v>5791</v>
      </c>
      <c r="D7122" s="216"/>
      <c r="E7122" s="216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218" t="s">
        <v>5793</v>
      </c>
      <c r="D7123" s="218"/>
      <c r="E7123" s="218"/>
      <c r="F7123" s="218"/>
      <c r="G7123" s="218"/>
      <c r="H7123" s="218"/>
      <c r="I7123" s="218"/>
      <c r="J7123" s="218"/>
      <c r="K7123" s="218"/>
      <c r="L7123" s="218"/>
      <c r="M7123" s="218"/>
      <c r="N7123" s="218"/>
      <c r="O7123" s="218"/>
      <c r="P7123" s="218"/>
      <c r="Q7123" s="218"/>
      <c r="R7123" s="218"/>
      <c r="S7123" s="219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214" t="s">
        <v>2511</v>
      </c>
      <c r="D7124" s="214"/>
      <c r="E7124" s="214"/>
      <c r="F7124" s="214"/>
      <c r="G7124" s="214"/>
      <c r="H7124" s="214"/>
      <c r="I7124" s="214"/>
      <c r="J7124" s="214"/>
      <c r="K7124" s="214"/>
      <c r="L7124" s="214"/>
      <c r="M7124" s="214"/>
      <c r="N7124" s="214"/>
      <c r="O7124" s="214"/>
      <c r="P7124" s="214"/>
      <c r="Q7124" s="214"/>
      <c r="R7124" s="214"/>
      <c r="S7124" s="215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214" t="s">
        <v>2512</v>
      </c>
      <c r="D7125" s="214"/>
      <c r="E7125" s="214"/>
      <c r="F7125" s="214"/>
      <c r="G7125" s="214"/>
      <c r="H7125" s="214"/>
      <c r="I7125" s="214"/>
      <c r="J7125" s="214"/>
      <c r="K7125" s="214"/>
      <c r="L7125" s="214"/>
      <c r="M7125" s="214"/>
      <c r="N7125" s="214"/>
      <c r="O7125" s="214"/>
      <c r="P7125" s="214"/>
      <c r="Q7125" s="214"/>
      <c r="R7125" s="214"/>
      <c r="S7125" s="215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214" t="s">
        <v>2513</v>
      </c>
      <c r="D7126" s="214"/>
      <c r="E7126" s="214"/>
      <c r="F7126" s="214"/>
      <c r="G7126" s="214"/>
      <c r="H7126" s="214"/>
      <c r="I7126" s="214"/>
      <c r="J7126" s="214"/>
      <c r="K7126" s="214"/>
      <c r="L7126" s="214"/>
      <c r="M7126" s="214"/>
      <c r="N7126" s="214"/>
      <c r="O7126" s="214"/>
      <c r="P7126" s="214"/>
      <c r="Q7126" s="214"/>
      <c r="R7126" s="214"/>
      <c r="S7126" s="215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216" t="s">
        <v>5795</v>
      </c>
      <c r="D7127" s="216"/>
      <c r="E7127" s="216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214" t="s">
        <v>2502</v>
      </c>
      <c r="D7128" s="214"/>
      <c r="E7128" s="214"/>
      <c r="F7128" s="214"/>
      <c r="G7128" s="214"/>
      <c r="H7128" s="214"/>
      <c r="I7128" s="214"/>
      <c r="J7128" s="214"/>
      <c r="K7128" s="214"/>
      <c r="L7128" s="214"/>
      <c r="M7128" s="214"/>
      <c r="N7128" s="214"/>
      <c r="O7128" s="214"/>
      <c r="P7128" s="214"/>
      <c r="Q7128" s="214"/>
      <c r="R7128" s="214"/>
      <c r="S7128" s="215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214" t="s">
        <v>81</v>
      </c>
      <c r="D7129" s="214"/>
      <c r="E7129" s="214"/>
      <c r="F7129" s="214"/>
      <c r="G7129" s="214"/>
      <c r="H7129" s="214"/>
      <c r="I7129" s="214"/>
      <c r="J7129" s="214"/>
      <c r="K7129" s="214"/>
      <c r="L7129" s="214"/>
      <c r="M7129" s="214"/>
      <c r="N7129" s="214"/>
      <c r="O7129" s="214"/>
      <c r="P7129" s="214"/>
      <c r="Q7129" s="214"/>
      <c r="R7129" s="214"/>
      <c r="S7129" s="215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214" t="s">
        <v>1794</v>
      </c>
      <c r="D7130" s="214"/>
      <c r="E7130" s="214"/>
      <c r="F7130" s="214"/>
      <c r="G7130" s="214"/>
      <c r="H7130" s="214"/>
      <c r="I7130" s="214"/>
      <c r="J7130" s="214"/>
      <c r="K7130" s="214"/>
      <c r="L7130" s="214"/>
      <c r="M7130" s="214"/>
      <c r="N7130" s="214"/>
      <c r="O7130" s="214"/>
      <c r="P7130" s="214"/>
      <c r="Q7130" s="214"/>
      <c r="R7130" s="214"/>
      <c r="S7130" s="215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216" t="s">
        <v>5798</v>
      </c>
      <c r="D7133" s="216"/>
      <c r="E7133" s="216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218" t="s">
        <v>2607</v>
      </c>
      <c r="D7134" s="218"/>
      <c r="E7134" s="218"/>
      <c r="F7134" s="218"/>
      <c r="G7134" s="218"/>
      <c r="H7134" s="218"/>
      <c r="I7134" s="218"/>
      <c r="J7134" s="218"/>
      <c r="K7134" s="218"/>
      <c r="L7134" s="218"/>
      <c r="M7134" s="218"/>
      <c r="N7134" s="218"/>
      <c r="O7134" s="218"/>
      <c r="P7134" s="218"/>
      <c r="Q7134" s="218"/>
      <c r="R7134" s="218"/>
      <c r="S7134" s="219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214" t="s">
        <v>2511</v>
      </c>
      <c r="D7135" s="214"/>
      <c r="E7135" s="214"/>
      <c r="F7135" s="214"/>
      <c r="G7135" s="214"/>
      <c r="H7135" s="214"/>
      <c r="I7135" s="214"/>
      <c r="J7135" s="214"/>
      <c r="K7135" s="214"/>
      <c r="L7135" s="214"/>
      <c r="M7135" s="214"/>
      <c r="N7135" s="214"/>
      <c r="O7135" s="214"/>
      <c r="P7135" s="214"/>
      <c r="Q7135" s="214"/>
      <c r="R7135" s="214"/>
      <c r="S7135" s="215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214" t="s">
        <v>2512</v>
      </c>
      <c r="D7136" s="214"/>
      <c r="E7136" s="214"/>
      <c r="F7136" s="214"/>
      <c r="G7136" s="214"/>
      <c r="H7136" s="214"/>
      <c r="I7136" s="214"/>
      <c r="J7136" s="214"/>
      <c r="K7136" s="214"/>
      <c r="L7136" s="214"/>
      <c r="M7136" s="214"/>
      <c r="N7136" s="214"/>
      <c r="O7136" s="214"/>
      <c r="P7136" s="214"/>
      <c r="Q7136" s="214"/>
      <c r="R7136" s="214"/>
      <c r="S7136" s="215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214" t="s">
        <v>2513</v>
      </c>
      <c r="D7137" s="214"/>
      <c r="E7137" s="214"/>
      <c r="F7137" s="214"/>
      <c r="G7137" s="214"/>
      <c r="H7137" s="214"/>
      <c r="I7137" s="214"/>
      <c r="J7137" s="214"/>
      <c r="K7137" s="214"/>
      <c r="L7137" s="214"/>
      <c r="M7137" s="214"/>
      <c r="N7137" s="214"/>
      <c r="O7137" s="214"/>
      <c r="P7137" s="214"/>
      <c r="Q7137" s="214"/>
      <c r="R7137" s="214"/>
      <c r="S7137" s="215"/>
      <c r="BY7137" s="40"/>
      <c r="BZ7137" s="83"/>
      <c r="CC7137" s="48" t="s">
        <v>2513</v>
      </c>
      <c r="CF7137" s="70"/>
    </row>
    <row r="7138" spans="1:84" s="16" customFormat="1" ht="15" x14ac:dyDescent="0.25">
      <c r="A7138" s="217" t="s">
        <v>2613</v>
      </c>
      <c r="B7138" s="217"/>
      <c r="C7138" s="217"/>
      <c r="D7138" s="217"/>
      <c r="E7138" s="217"/>
      <c r="F7138" s="217"/>
      <c r="G7138" s="217"/>
      <c r="H7138" s="217"/>
      <c r="I7138" s="217"/>
      <c r="J7138" s="217"/>
      <c r="K7138" s="217"/>
      <c r="L7138" s="217"/>
      <c r="M7138" s="217"/>
      <c r="N7138" s="217"/>
      <c r="O7138" s="217"/>
      <c r="P7138" s="217"/>
      <c r="Q7138" s="217"/>
      <c r="R7138" s="217"/>
      <c r="S7138" s="217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216" t="s">
        <v>2632</v>
      </c>
      <c r="D7139" s="216"/>
      <c r="E7139" s="216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214" t="s">
        <v>81</v>
      </c>
      <c r="D7140" s="214"/>
      <c r="E7140" s="214"/>
      <c r="F7140" s="214"/>
      <c r="G7140" s="214"/>
      <c r="H7140" s="214"/>
      <c r="I7140" s="214"/>
      <c r="J7140" s="214"/>
      <c r="K7140" s="214"/>
      <c r="L7140" s="214"/>
      <c r="M7140" s="214"/>
      <c r="N7140" s="214"/>
      <c r="O7140" s="214"/>
      <c r="P7140" s="214"/>
      <c r="Q7140" s="214"/>
      <c r="R7140" s="214"/>
      <c r="S7140" s="215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214" t="s">
        <v>1794</v>
      </c>
      <c r="D7141" s="214"/>
      <c r="E7141" s="214"/>
      <c r="F7141" s="214"/>
      <c r="G7141" s="214"/>
      <c r="H7141" s="214"/>
      <c r="I7141" s="214"/>
      <c r="J7141" s="214"/>
      <c r="K7141" s="214"/>
      <c r="L7141" s="214"/>
      <c r="M7141" s="214"/>
      <c r="N7141" s="214"/>
      <c r="O7141" s="214"/>
      <c r="P7141" s="214"/>
      <c r="Q7141" s="214"/>
      <c r="R7141" s="214"/>
      <c r="S7141" s="215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216" t="s">
        <v>2637</v>
      </c>
      <c r="D7144" s="216"/>
      <c r="E7144" s="216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218" t="s">
        <v>2639</v>
      </c>
      <c r="D7145" s="218"/>
      <c r="E7145" s="218"/>
      <c r="F7145" s="218"/>
      <c r="G7145" s="218"/>
      <c r="H7145" s="218"/>
      <c r="I7145" s="218"/>
      <c r="J7145" s="218"/>
      <c r="K7145" s="218"/>
      <c r="L7145" s="218"/>
      <c r="M7145" s="218"/>
      <c r="N7145" s="218"/>
      <c r="O7145" s="218"/>
      <c r="P7145" s="218"/>
      <c r="Q7145" s="218"/>
      <c r="R7145" s="218"/>
      <c r="S7145" s="219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214" t="s">
        <v>2511</v>
      </c>
      <c r="D7146" s="214"/>
      <c r="E7146" s="214"/>
      <c r="F7146" s="214"/>
      <c r="G7146" s="214"/>
      <c r="H7146" s="214"/>
      <c r="I7146" s="214"/>
      <c r="J7146" s="214"/>
      <c r="K7146" s="214"/>
      <c r="L7146" s="214"/>
      <c r="M7146" s="214"/>
      <c r="N7146" s="214"/>
      <c r="O7146" s="214"/>
      <c r="P7146" s="214"/>
      <c r="Q7146" s="214"/>
      <c r="R7146" s="214"/>
      <c r="S7146" s="215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214" t="s">
        <v>2512</v>
      </c>
      <c r="D7147" s="214"/>
      <c r="E7147" s="214"/>
      <c r="F7147" s="214"/>
      <c r="G7147" s="214"/>
      <c r="H7147" s="214"/>
      <c r="I7147" s="214"/>
      <c r="J7147" s="214"/>
      <c r="K7147" s="214"/>
      <c r="L7147" s="214"/>
      <c r="M7147" s="214"/>
      <c r="N7147" s="214"/>
      <c r="O7147" s="214"/>
      <c r="P7147" s="214"/>
      <c r="Q7147" s="214"/>
      <c r="R7147" s="214"/>
      <c r="S7147" s="215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214" t="s">
        <v>2513</v>
      </c>
      <c r="D7148" s="214"/>
      <c r="E7148" s="214"/>
      <c r="F7148" s="214"/>
      <c r="G7148" s="214"/>
      <c r="H7148" s="214"/>
      <c r="I7148" s="214"/>
      <c r="J7148" s="214"/>
      <c r="K7148" s="214"/>
      <c r="L7148" s="214"/>
      <c r="M7148" s="214"/>
      <c r="N7148" s="214"/>
      <c r="O7148" s="214"/>
      <c r="P7148" s="214"/>
      <c r="Q7148" s="214"/>
      <c r="R7148" s="214"/>
      <c r="S7148" s="215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216" t="s">
        <v>1595</v>
      </c>
      <c r="D7149" s="216"/>
      <c r="E7149" s="216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214" t="s">
        <v>81</v>
      </c>
      <c r="D7150" s="214"/>
      <c r="E7150" s="214"/>
      <c r="F7150" s="214"/>
      <c r="G7150" s="214"/>
      <c r="H7150" s="214"/>
      <c r="I7150" s="214"/>
      <c r="J7150" s="214"/>
      <c r="K7150" s="214"/>
      <c r="L7150" s="214"/>
      <c r="M7150" s="214"/>
      <c r="N7150" s="214"/>
      <c r="O7150" s="214"/>
      <c r="P7150" s="214"/>
      <c r="Q7150" s="214"/>
      <c r="R7150" s="214"/>
      <c r="S7150" s="215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214" t="s">
        <v>1794</v>
      </c>
      <c r="D7151" s="214"/>
      <c r="E7151" s="214"/>
      <c r="F7151" s="214"/>
      <c r="G7151" s="214"/>
      <c r="H7151" s="214"/>
      <c r="I7151" s="214"/>
      <c r="J7151" s="214"/>
      <c r="K7151" s="214"/>
      <c r="L7151" s="214"/>
      <c r="M7151" s="214"/>
      <c r="N7151" s="214"/>
      <c r="O7151" s="214"/>
      <c r="P7151" s="214"/>
      <c r="Q7151" s="214"/>
      <c r="R7151" s="214"/>
      <c r="S7151" s="215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216" t="s">
        <v>5807</v>
      </c>
      <c r="D7154" s="216"/>
      <c r="E7154" s="216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218" t="s">
        <v>5809</v>
      </c>
      <c r="D7155" s="218"/>
      <c r="E7155" s="218"/>
      <c r="F7155" s="218"/>
      <c r="G7155" s="218"/>
      <c r="H7155" s="218"/>
      <c r="I7155" s="218"/>
      <c r="J7155" s="218"/>
      <c r="K7155" s="218"/>
      <c r="L7155" s="218"/>
      <c r="M7155" s="218"/>
      <c r="N7155" s="218"/>
      <c r="O7155" s="218"/>
      <c r="P7155" s="218"/>
      <c r="Q7155" s="218"/>
      <c r="R7155" s="218"/>
      <c r="S7155" s="219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214" t="s">
        <v>2511</v>
      </c>
      <c r="D7156" s="214"/>
      <c r="E7156" s="214"/>
      <c r="F7156" s="214"/>
      <c r="G7156" s="214"/>
      <c r="H7156" s="214"/>
      <c r="I7156" s="214"/>
      <c r="J7156" s="214"/>
      <c r="K7156" s="214"/>
      <c r="L7156" s="214"/>
      <c r="M7156" s="214"/>
      <c r="N7156" s="214"/>
      <c r="O7156" s="214"/>
      <c r="P7156" s="214"/>
      <c r="Q7156" s="214"/>
      <c r="R7156" s="214"/>
      <c r="S7156" s="215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214" t="s">
        <v>2512</v>
      </c>
      <c r="D7157" s="214"/>
      <c r="E7157" s="214"/>
      <c r="F7157" s="214"/>
      <c r="G7157" s="214"/>
      <c r="H7157" s="214"/>
      <c r="I7157" s="214"/>
      <c r="J7157" s="214"/>
      <c r="K7157" s="214"/>
      <c r="L7157" s="214"/>
      <c r="M7157" s="214"/>
      <c r="N7157" s="214"/>
      <c r="O7157" s="214"/>
      <c r="P7157" s="214"/>
      <c r="Q7157" s="214"/>
      <c r="R7157" s="214"/>
      <c r="S7157" s="215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214" t="s">
        <v>2513</v>
      </c>
      <c r="D7158" s="214"/>
      <c r="E7158" s="214"/>
      <c r="F7158" s="214"/>
      <c r="G7158" s="214"/>
      <c r="H7158" s="214"/>
      <c r="I7158" s="214"/>
      <c r="J7158" s="214"/>
      <c r="K7158" s="214"/>
      <c r="L7158" s="214"/>
      <c r="M7158" s="214"/>
      <c r="N7158" s="214"/>
      <c r="O7158" s="214"/>
      <c r="P7158" s="214"/>
      <c r="Q7158" s="214"/>
      <c r="R7158" s="214"/>
      <c r="S7158" s="215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216" t="s">
        <v>609</v>
      </c>
      <c r="D7159" s="216"/>
      <c r="E7159" s="216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214" t="s">
        <v>81</v>
      </c>
      <c r="D7160" s="214"/>
      <c r="E7160" s="214"/>
      <c r="F7160" s="214"/>
      <c r="G7160" s="214"/>
      <c r="H7160" s="214"/>
      <c r="I7160" s="214"/>
      <c r="J7160" s="214"/>
      <c r="K7160" s="214"/>
      <c r="L7160" s="214"/>
      <c r="M7160" s="214"/>
      <c r="N7160" s="214"/>
      <c r="O7160" s="214"/>
      <c r="P7160" s="214"/>
      <c r="Q7160" s="214"/>
      <c r="R7160" s="214"/>
      <c r="S7160" s="215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214" t="s">
        <v>1794</v>
      </c>
      <c r="D7161" s="214"/>
      <c r="E7161" s="214"/>
      <c r="F7161" s="214"/>
      <c r="G7161" s="214"/>
      <c r="H7161" s="214"/>
      <c r="I7161" s="214"/>
      <c r="J7161" s="214"/>
      <c r="K7161" s="214"/>
      <c r="L7161" s="214"/>
      <c r="M7161" s="214"/>
      <c r="N7161" s="214"/>
      <c r="O7161" s="214"/>
      <c r="P7161" s="214"/>
      <c r="Q7161" s="214"/>
      <c r="R7161" s="214"/>
      <c r="S7161" s="215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216" t="s">
        <v>5813</v>
      </c>
      <c r="D7164" s="216"/>
      <c r="E7164" s="216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218" t="s">
        <v>5815</v>
      </c>
      <c r="D7165" s="218"/>
      <c r="E7165" s="218"/>
      <c r="F7165" s="218"/>
      <c r="G7165" s="218"/>
      <c r="H7165" s="218"/>
      <c r="I7165" s="218"/>
      <c r="J7165" s="218"/>
      <c r="K7165" s="218"/>
      <c r="L7165" s="218"/>
      <c r="M7165" s="218"/>
      <c r="N7165" s="218"/>
      <c r="O7165" s="218"/>
      <c r="P7165" s="218"/>
      <c r="Q7165" s="218"/>
      <c r="R7165" s="218"/>
      <c r="S7165" s="219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214" t="s">
        <v>2511</v>
      </c>
      <c r="D7166" s="214"/>
      <c r="E7166" s="214"/>
      <c r="F7166" s="214"/>
      <c r="G7166" s="214"/>
      <c r="H7166" s="214"/>
      <c r="I7166" s="214"/>
      <c r="J7166" s="214"/>
      <c r="K7166" s="214"/>
      <c r="L7166" s="214"/>
      <c r="M7166" s="214"/>
      <c r="N7166" s="214"/>
      <c r="O7166" s="214"/>
      <c r="P7166" s="214"/>
      <c r="Q7166" s="214"/>
      <c r="R7166" s="214"/>
      <c r="S7166" s="215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214" t="s">
        <v>2512</v>
      </c>
      <c r="D7167" s="214"/>
      <c r="E7167" s="214"/>
      <c r="F7167" s="214"/>
      <c r="G7167" s="214"/>
      <c r="H7167" s="214"/>
      <c r="I7167" s="214"/>
      <c r="J7167" s="214"/>
      <c r="K7167" s="214"/>
      <c r="L7167" s="214"/>
      <c r="M7167" s="214"/>
      <c r="N7167" s="214"/>
      <c r="O7167" s="214"/>
      <c r="P7167" s="214"/>
      <c r="Q7167" s="214"/>
      <c r="R7167" s="214"/>
      <c r="S7167" s="215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214" t="s">
        <v>2513</v>
      </c>
      <c r="D7168" s="214"/>
      <c r="E7168" s="214"/>
      <c r="F7168" s="214"/>
      <c r="G7168" s="214"/>
      <c r="H7168" s="214"/>
      <c r="I7168" s="214"/>
      <c r="J7168" s="214"/>
      <c r="K7168" s="214"/>
      <c r="L7168" s="214"/>
      <c r="M7168" s="214"/>
      <c r="N7168" s="214"/>
      <c r="O7168" s="214"/>
      <c r="P7168" s="214"/>
      <c r="Q7168" s="214"/>
      <c r="R7168" s="214"/>
      <c r="S7168" s="215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216" t="s">
        <v>2650</v>
      </c>
      <c r="D7169" s="216"/>
      <c r="E7169" s="216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214" t="s">
        <v>81</v>
      </c>
      <c r="D7170" s="214"/>
      <c r="E7170" s="214"/>
      <c r="F7170" s="214"/>
      <c r="G7170" s="214"/>
      <c r="H7170" s="214"/>
      <c r="I7170" s="214"/>
      <c r="J7170" s="214"/>
      <c r="K7170" s="214"/>
      <c r="L7170" s="214"/>
      <c r="M7170" s="214"/>
      <c r="N7170" s="214"/>
      <c r="O7170" s="214"/>
      <c r="P7170" s="214"/>
      <c r="Q7170" s="214"/>
      <c r="R7170" s="214"/>
      <c r="S7170" s="215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214" t="s">
        <v>1794</v>
      </c>
      <c r="D7171" s="214"/>
      <c r="E7171" s="214"/>
      <c r="F7171" s="214"/>
      <c r="G7171" s="214"/>
      <c r="H7171" s="214"/>
      <c r="I7171" s="214"/>
      <c r="J7171" s="214"/>
      <c r="K7171" s="214"/>
      <c r="L7171" s="214"/>
      <c r="M7171" s="214"/>
      <c r="N7171" s="214"/>
      <c r="O7171" s="214"/>
      <c r="P7171" s="214"/>
      <c r="Q7171" s="214"/>
      <c r="R7171" s="214"/>
      <c r="S7171" s="215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216" t="s">
        <v>4100</v>
      </c>
      <c r="D7174" s="216"/>
      <c r="E7174" s="216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218" t="s">
        <v>2662</v>
      </c>
      <c r="D7175" s="218"/>
      <c r="E7175" s="218"/>
      <c r="F7175" s="218"/>
      <c r="G7175" s="218"/>
      <c r="H7175" s="218"/>
      <c r="I7175" s="218"/>
      <c r="J7175" s="218"/>
      <c r="K7175" s="218"/>
      <c r="L7175" s="218"/>
      <c r="M7175" s="218"/>
      <c r="N7175" s="218"/>
      <c r="O7175" s="218"/>
      <c r="P7175" s="218"/>
      <c r="Q7175" s="218"/>
      <c r="R7175" s="218"/>
      <c r="S7175" s="219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214" t="s">
        <v>2511</v>
      </c>
      <c r="D7176" s="214"/>
      <c r="E7176" s="214"/>
      <c r="F7176" s="214"/>
      <c r="G7176" s="214"/>
      <c r="H7176" s="214"/>
      <c r="I7176" s="214"/>
      <c r="J7176" s="214"/>
      <c r="K7176" s="214"/>
      <c r="L7176" s="214"/>
      <c r="M7176" s="214"/>
      <c r="N7176" s="214"/>
      <c r="O7176" s="214"/>
      <c r="P7176" s="214"/>
      <c r="Q7176" s="214"/>
      <c r="R7176" s="214"/>
      <c r="S7176" s="215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214" t="s">
        <v>2512</v>
      </c>
      <c r="D7177" s="214"/>
      <c r="E7177" s="214"/>
      <c r="F7177" s="214"/>
      <c r="G7177" s="214"/>
      <c r="H7177" s="214"/>
      <c r="I7177" s="214"/>
      <c r="J7177" s="214"/>
      <c r="K7177" s="214"/>
      <c r="L7177" s="214"/>
      <c r="M7177" s="214"/>
      <c r="N7177" s="214"/>
      <c r="O7177" s="214"/>
      <c r="P7177" s="214"/>
      <c r="Q7177" s="214"/>
      <c r="R7177" s="214"/>
      <c r="S7177" s="215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214" t="s">
        <v>2513</v>
      </c>
      <c r="D7178" s="214"/>
      <c r="E7178" s="214"/>
      <c r="F7178" s="214"/>
      <c r="G7178" s="214"/>
      <c r="H7178" s="214"/>
      <c r="I7178" s="214"/>
      <c r="J7178" s="214"/>
      <c r="K7178" s="214"/>
      <c r="L7178" s="214"/>
      <c r="M7178" s="214"/>
      <c r="N7178" s="214"/>
      <c r="O7178" s="214"/>
      <c r="P7178" s="214"/>
      <c r="Q7178" s="214"/>
      <c r="R7178" s="214"/>
      <c r="S7178" s="215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216" t="s">
        <v>2623</v>
      </c>
      <c r="D7179" s="216"/>
      <c r="E7179" s="216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214" t="s">
        <v>81</v>
      </c>
      <c r="D7180" s="214"/>
      <c r="E7180" s="214"/>
      <c r="F7180" s="214"/>
      <c r="G7180" s="214"/>
      <c r="H7180" s="214"/>
      <c r="I7180" s="214"/>
      <c r="J7180" s="214"/>
      <c r="K7180" s="214"/>
      <c r="L7180" s="214"/>
      <c r="M7180" s="214"/>
      <c r="N7180" s="214"/>
      <c r="O7180" s="214"/>
      <c r="P7180" s="214"/>
      <c r="Q7180" s="214"/>
      <c r="R7180" s="214"/>
      <c r="S7180" s="215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214" t="s">
        <v>1794</v>
      </c>
      <c r="D7181" s="214"/>
      <c r="E7181" s="214"/>
      <c r="F7181" s="214"/>
      <c r="G7181" s="214"/>
      <c r="H7181" s="214"/>
      <c r="I7181" s="214"/>
      <c r="J7181" s="214"/>
      <c r="K7181" s="214"/>
      <c r="L7181" s="214"/>
      <c r="M7181" s="214"/>
      <c r="N7181" s="214"/>
      <c r="O7181" s="214"/>
      <c r="P7181" s="214"/>
      <c r="Q7181" s="214"/>
      <c r="R7181" s="214"/>
      <c r="S7181" s="215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216" t="s">
        <v>5822</v>
      </c>
      <c r="D7184" s="216"/>
      <c r="E7184" s="216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218" t="s">
        <v>5824</v>
      </c>
      <c r="D7185" s="218"/>
      <c r="E7185" s="218"/>
      <c r="F7185" s="218"/>
      <c r="G7185" s="218"/>
      <c r="H7185" s="218"/>
      <c r="I7185" s="218"/>
      <c r="J7185" s="218"/>
      <c r="K7185" s="218"/>
      <c r="L7185" s="218"/>
      <c r="M7185" s="218"/>
      <c r="N7185" s="218"/>
      <c r="O7185" s="218"/>
      <c r="P7185" s="218"/>
      <c r="Q7185" s="218"/>
      <c r="R7185" s="218"/>
      <c r="S7185" s="219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214" t="s">
        <v>2511</v>
      </c>
      <c r="D7186" s="214"/>
      <c r="E7186" s="214"/>
      <c r="F7186" s="214"/>
      <c r="G7186" s="214"/>
      <c r="H7186" s="214"/>
      <c r="I7186" s="214"/>
      <c r="J7186" s="214"/>
      <c r="K7186" s="214"/>
      <c r="L7186" s="214"/>
      <c r="M7186" s="214"/>
      <c r="N7186" s="214"/>
      <c r="O7186" s="214"/>
      <c r="P7186" s="214"/>
      <c r="Q7186" s="214"/>
      <c r="R7186" s="214"/>
      <c r="S7186" s="215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214" t="s">
        <v>2512</v>
      </c>
      <c r="D7187" s="214"/>
      <c r="E7187" s="214"/>
      <c r="F7187" s="214"/>
      <c r="G7187" s="214"/>
      <c r="H7187" s="214"/>
      <c r="I7187" s="214"/>
      <c r="J7187" s="214"/>
      <c r="K7187" s="214"/>
      <c r="L7187" s="214"/>
      <c r="M7187" s="214"/>
      <c r="N7187" s="214"/>
      <c r="O7187" s="214"/>
      <c r="P7187" s="214"/>
      <c r="Q7187" s="214"/>
      <c r="R7187" s="214"/>
      <c r="S7187" s="215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214" t="s">
        <v>2513</v>
      </c>
      <c r="D7188" s="214"/>
      <c r="E7188" s="214"/>
      <c r="F7188" s="214"/>
      <c r="G7188" s="214"/>
      <c r="H7188" s="214"/>
      <c r="I7188" s="214"/>
      <c r="J7188" s="214"/>
      <c r="K7188" s="214"/>
      <c r="L7188" s="214"/>
      <c r="M7188" s="214"/>
      <c r="N7188" s="214"/>
      <c r="O7188" s="214"/>
      <c r="P7188" s="214"/>
      <c r="Q7188" s="214"/>
      <c r="R7188" s="214"/>
      <c r="S7188" s="215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216" t="s">
        <v>5827</v>
      </c>
      <c r="D7189" s="216"/>
      <c r="E7189" s="216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218" t="s">
        <v>3254</v>
      </c>
      <c r="D7190" s="218"/>
      <c r="E7190" s="218"/>
      <c r="F7190" s="218"/>
      <c r="G7190" s="218"/>
      <c r="H7190" s="218"/>
      <c r="I7190" s="218"/>
      <c r="J7190" s="218"/>
      <c r="K7190" s="218"/>
      <c r="L7190" s="218"/>
      <c r="M7190" s="218"/>
      <c r="N7190" s="218"/>
      <c r="O7190" s="218"/>
      <c r="P7190" s="218"/>
      <c r="Q7190" s="218"/>
      <c r="R7190" s="218"/>
      <c r="S7190" s="219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214" t="s">
        <v>2511</v>
      </c>
      <c r="D7191" s="214"/>
      <c r="E7191" s="214"/>
      <c r="F7191" s="214"/>
      <c r="G7191" s="214"/>
      <c r="H7191" s="214"/>
      <c r="I7191" s="214"/>
      <c r="J7191" s="214"/>
      <c r="K7191" s="214"/>
      <c r="L7191" s="214"/>
      <c r="M7191" s="214"/>
      <c r="N7191" s="214"/>
      <c r="O7191" s="214"/>
      <c r="P7191" s="214"/>
      <c r="Q7191" s="214"/>
      <c r="R7191" s="214"/>
      <c r="S7191" s="215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214" t="s">
        <v>2512</v>
      </c>
      <c r="D7192" s="214"/>
      <c r="E7192" s="214"/>
      <c r="F7192" s="214"/>
      <c r="G7192" s="214"/>
      <c r="H7192" s="214"/>
      <c r="I7192" s="214"/>
      <c r="J7192" s="214"/>
      <c r="K7192" s="214"/>
      <c r="L7192" s="214"/>
      <c r="M7192" s="214"/>
      <c r="N7192" s="214"/>
      <c r="O7192" s="214"/>
      <c r="P7192" s="214"/>
      <c r="Q7192" s="214"/>
      <c r="R7192" s="214"/>
      <c r="S7192" s="215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214" t="s">
        <v>2513</v>
      </c>
      <c r="D7193" s="214"/>
      <c r="E7193" s="214"/>
      <c r="F7193" s="214"/>
      <c r="G7193" s="214"/>
      <c r="H7193" s="214"/>
      <c r="I7193" s="214"/>
      <c r="J7193" s="214"/>
      <c r="K7193" s="214"/>
      <c r="L7193" s="214"/>
      <c r="M7193" s="214"/>
      <c r="N7193" s="214"/>
      <c r="O7193" s="214"/>
      <c r="P7193" s="214"/>
      <c r="Q7193" s="214"/>
      <c r="R7193" s="214"/>
      <c r="S7193" s="215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216" t="s">
        <v>2615</v>
      </c>
      <c r="D7194" s="216"/>
      <c r="E7194" s="216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214" t="s">
        <v>81</v>
      </c>
      <c r="D7195" s="214"/>
      <c r="E7195" s="214"/>
      <c r="F7195" s="214"/>
      <c r="G7195" s="214"/>
      <c r="H7195" s="214"/>
      <c r="I7195" s="214"/>
      <c r="J7195" s="214"/>
      <c r="K7195" s="214"/>
      <c r="L7195" s="214"/>
      <c r="M7195" s="214"/>
      <c r="N7195" s="214"/>
      <c r="O7195" s="214"/>
      <c r="P7195" s="214"/>
      <c r="Q7195" s="214"/>
      <c r="R7195" s="214"/>
      <c r="S7195" s="215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214" t="s">
        <v>1794</v>
      </c>
      <c r="D7196" s="214"/>
      <c r="E7196" s="214"/>
      <c r="F7196" s="214"/>
      <c r="G7196" s="214"/>
      <c r="H7196" s="214"/>
      <c r="I7196" s="214"/>
      <c r="J7196" s="214"/>
      <c r="K7196" s="214"/>
      <c r="L7196" s="214"/>
      <c r="M7196" s="214"/>
      <c r="N7196" s="214"/>
      <c r="O7196" s="214"/>
      <c r="P7196" s="214"/>
      <c r="Q7196" s="214"/>
      <c r="R7196" s="214"/>
      <c r="S7196" s="215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216" t="s">
        <v>2676</v>
      </c>
      <c r="D7199" s="216"/>
      <c r="E7199" s="216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218" t="s">
        <v>4108</v>
      </c>
      <c r="D7200" s="218"/>
      <c r="E7200" s="218"/>
      <c r="F7200" s="218"/>
      <c r="G7200" s="218"/>
      <c r="H7200" s="218"/>
      <c r="I7200" s="218"/>
      <c r="J7200" s="218"/>
      <c r="K7200" s="218"/>
      <c r="L7200" s="218"/>
      <c r="M7200" s="218"/>
      <c r="N7200" s="218"/>
      <c r="O7200" s="218"/>
      <c r="P7200" s="218"/>
      <c r="Q7200" s="218"/>
      <c r="R7200" s="218"/>
      <c r="S7200" s="219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214" t="s">
        <v>2511</v>
      </c>
      <c r="D7201" s="214"/>
      <c r="E7201" s="214"/>
      <c r="F7201" s="214"/>
      <c r="G7201" s="214"/>
      <c r="H7201" s="214"/>
      <c r="I7201" s="214"/>
      <c r="J7201" s="214"/>
      <c r="K7201" s="214"/>
      <c r="L7201" s="214"/>
      <c r="M7201" s="214"/>
      <c r="N7201" s="214"/>
      <c r="O7201" s="214"/>
      <c r="P7201" s="214"/>
      <c r="Q7201" s="214"/>
      <c r="R7201" s="214"/>
      <c r="S7201" s="215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214" t="s">
        <v>2512</v>
      </c>
      <c r="D7202" s="214"/>
      <c r="E7202" s="214"/>
      <c r="F7202" s="214"/>
      <c r="G7202" s="214"/>
      <c r="H7202" s="214"/>
      <c r="I7202" s="214"/>
      <c r="J7202" s="214"/>
      <c r="K7202" s="214"/>
      <c r="L7202" s="214"/>
      <c r="M7202" s="214"/>
      <c r="N7202" s="214"/>
      <c r="O7202" s="214"/>
      <c r="P7202" s="214"/>
      <c r="Q7202" s="214"/>
      <c r="R7202" s="214"/>
      <c r="S7202" s="215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214" t="s">
        <v>2513</v>
      </c>
      <c r="D7203" s="214"/>
      <c r="E7203" s="214"/>
      <c r="F7203" s="214"/>
      <c r="G7203" s="214"/>
      <c r="H7203" s="214"/>
      <c r="I7203" s="214"/>
      <c r="J7203" s="214"/>
      <c r="K7203" s="214"/>
      <c r="L7203" s="214"/>
      <c r="M7203" s="214"/>
      <c r="N7203" s="214"/>
      <c r="O7203" s="214"/>
      <c r="P7203" s="214"/>
      <c r="Q7203" s="214"/>
      <c r="R7203" s="214"/>
      <c r="S7203" s="215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216" t="s">
        <v>2681</v>
      </c>
      <c r="D7204" s="216"/>
      <c r="E7204" s="216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218" t="s">
        <v>2683</v>
      </c>
      <c r="D7205" s="218"/>
      <c r="E7205" s="218"/>
      <c r="F7205" s="218"/>
      <c r="G7205" s="218"/>
      <c r="H7205" s="218"/>
      <c r="I7205" s="218"/>
      <c r="J7205" s="218"/>
      <c r="K7205" s="218"/>
      <c r="L7205" s="218"/>
      <c r="M7205" s="218"/>
      <c r="N7205" s="218"/>
      <c r="O7205" s="218"/>
      <c r="P7205" s="218"/>
      <c r="Q7205" s="218"/>
      <c r="R7205" s="218"/>
      <c r="S7205" s="219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214" t="s">
        <v>2511</v>
      </c>
      <c r="D7206" s="214"/>
      <c r="E7206" s="214"/>
      <c r="F7206" s="214"/>
      <c r="G7206" s="214"/>
      <c r="H7206" s="214"/>
      <c r="I7206" s="214"/>
      <c r="J7206" s="214"/>
      <c r="K7206" s="214"/>
      <c r="L7206" s="214"/>
      <c r="M7206" s="214"/>
      <c r="N7206" s="214"/>
      <c r="O7206" s="214"/>
      <c r="P7206" s="214"/>
      <c r="Q7206" s="214"/>
      <c r="R7206" s="214"/>
      <c r="S7206" s="215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214" t="s">
        <v>2512</v>
      </c>
      <c r="D7207" s="214"/>
      <c r="E7207" s="214"/>
      <c r="F7207" s="214"/>
      <c r="G7207" s="214"/>
      <c r="H7207" s="214"/>
      <c r="I7207" s="214"/>
      <c r="J7207" s="214"/>
      <c r="K7207" s="214"/>
      <c r="L7207" s="214"/>
      <c r="M7207" s="214"/>
      <c r="N7207" s="214"/>
      <c r="O7207" s="214"/>
      <c r="P7207" s="214"/>
      <c r="Q7207" s="214"/>
      <c r="R7207" s="214"/>
      <c r="S7207" s="215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214" t="s">
        <v>2513</v>
      </c>
      <c r="D7208" s="214"/>
      <c r="E7208" s="214"/>
      <c r="F7208" s="214"/>
      <c r="G7208" s="214"/>
      <c r="H7208" s="214"/>
      <c r="I7208" s="214"/>
      <c r="J7208" s="214"/>
      <c r="K7208" s="214"/>
      <c r="L7208" s="214"/>
      <c r="M7208" s="214"/>
      <c r="N7208" s="214"/>
      <c r="O7208" s="214"/>
      <c r="P7208" s="214"/>
      <c r="Q7208" s="214"/>
      <c r="R7208" s="214"/>
      <c r="S7208" s="215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216" t="s">
        <v>2686</v>
      </c>
      <c r="D7209" s="216"/>
      <c r="E7209" s="216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218" t="s">
        <v>2688</v>
      </c>
      <c r="D7210" s="218"/>
      <c r="E7210" s="218"/>
      <c r="F7210" s="218"/>
      <c r="G7210" s="218"/>
      <c r="H7210" s="218"/>
      <c r="I7210" s="218"/>
      <c r="J7210" s="218"/>
      <c r="K7210" s="218"/>
      <c r="L7210" s="218"/>
      <c r="M7210" s="218"/>
      <c r="N7210" s="218"/>
      <c r="O7210" s="218"/>
      <c r="P7210" s="218"/>
      <c r="Q7210" s="218"/>
      <c r="R7210" s="218"/>
      <c r="S7210" s="219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214" t="s">
        <v>2511</v>
      </c>
      <c r="D7211" s="214"/>
      <c r="E7211" s="214"/>
      <c r="F7211" s="214"/>
      <c r="G7211" s="214"/>
      <c r="H7211" s="214"/>
      <c r="I7211" s="214"/>
      <c r="J7211" s="214"/>
      <c r="K7211" s="214"/>
      <c r="L7211" s="214"/>
      <c r="M7211" s="214"/>
      <c r="N7211" s="214"/>
      <c r="O7211" s="214"/>
      <c r="P7211" s="214"/>
      <c r="Q7211" s="214"/>
      <c r="R7211" s="214"/>
      <c r="S7211" s="215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214" t="s">
        <v>2512</v>
      </c>
      <c r="D7212" s="214"/>
      <c r="E7212" s="214"/>
      <c r="F7212" s="214"/>
      <c r="G7212" s="214"/>
      <c r="H7212" s="214"/>
      <c r="I7212" s="214"/>
      <c r="J7212" s="214"/>
      <c r="K7212" s="214"/>
      <c r="L7212" s="214"/>
      <c r="M7212" s="214"/>
      <c r="N7212" s="214"/>
      <c r="O7212" s="214"/>
      <c r="P7212" s="214"/>
      <c r="Q7212" s="214"/>
      <c r="R7212" s="214"/>
      <c r="S7212" s="215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214" t="s">
        <v>2513</v>
      </c>
      <c r="D7213" s="214"/>
      <c r="E7213" s="214"/>
      <c r="F7213" s="214"/>
      <c r="G7213" s="214"/>
      <c r="H7213" s="214"/>
      <c r="I7213" s="214"/>
      <c r="J7213" s="214"/>
      <c r="K7213" s="214"/>
      <c r="L7213" s="214"/>
      <c r="M7213" s="214"/>
      <c r="N7213" s="214"/>
      <c r="O7213" s="214"/>
      <c r="P7213" s="214"/>
      <c r="Q7213" s="214"/>
      <c r="R7213" s="214"/>
      <c r="S7213" s="215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216" t="s">
        <v>5837</v>
      </c>
      <c r="D7214" s="216"/>
      <c r="E7214" s="216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218" t="s">
        <v>5839</v>
      </c>
      <c r="D7215" s="218"/>
      <c r="E7215" s="218"/>
      <c r="F7215" s="218"/>
      <c r="G7215" s="218"/>
      <c r="H7215" s="218"/>
      <c r="I7215" s="218"/>
      <c r="J7215" s="218"/>
      <c r="K7215" s="218"/>
      <c r="L7215" s="218"/>
      <c r="M7215" s="218"/>
      <c r="N7215" s="218"/>
      <c r="O7215" s="218"/>
      <c r="P7215" s="218"/>
      <c r="Q7215" s="218"/>
      <c r="R7215" s="218"/>
      <c r="S7215" s="219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214" t="s">
        <v>2511</v>
      </c>
      <c r="D7216" s="214"/>
      <c r="E7216" s="214"/>
      <c r="F7216" s="214"/>
      <c r="G7216" s="214"/>
      <c r="H7216" s="214"/>
      <c r="I7216" s="214"/>
      <c r="J7216" s="214"/>
      <c r="K7216" s="214"/>
      <c r="L7216" s="214"/>
      <c r="M7216" s="214"/>
      <c r="N7216" s="214"/>
      <c r="O7216" s="214"/>
      <c r="P7216" s="214"/>
      <c r="Q7216" s="214"/>
      <c r="R7216" s="214"/>
      <c r="S7216" s="215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214" t="s">
        <v>2512</v>
      </c>
      <c r="D7217" s="214"/>
      <c r="E7217" s="214"/>
      <c r="F7217" s="214"/>
      <c r="G7217" s="214"/>
      <c r="H7217" s="214"/>
      <c r="I7217" s="214"/>
      <c r="J7217" s="214"/>
      <c r="K7217" s="214"/>
      <c r="L7217" s="214"/>
      <c r="M7217" s="214"/>
      <c r="N7217" s="214"/>
      <c r="O7217" s="214"/>
      <c r="P7217" s="214"/>
      <c r="Q7217" s="214"/>
      <c r="R7217" s="214"/>
      <c r="S7217" s="215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214" t="s">
        <v>2513</v>
      </c>
      <c r="D7218" s="214"/>
      <c r="E7218" s="214"/>
      <c r="F7218" s="214"/>
      <c r="G7218" s="214"/>
      <c r="H7218" s="214"/>
      <c r="I7218" s="214"/>
      <c r="J7218" s="214"/>
      <c r="K7218" s="214"/>
      <c r="L7218" s="214"/>
      <c r="M7218" s="214"/>
      <c r="N7218" s="214"/>
      <c r="O7218" s="214"/>
      <c r="P7218" s="214"/>
      <c r="Q7218" s="214"/>
      <c r="R7218" s="214"/>
      <c r="S7218" s="215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216" t="s">
        <v>2615</v>
      </c>
      <c r="D7219" s="216"/>
      <c r="E7219" s="216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214" t="s">
        <v>81</v>
      </c>
      <c r="D7220" s="214"/>
      <c r="E7220" s="214"/>
      <c r="F7220" s="214"/>
      <c r="G7220" s="214"/>
      <c r="H7220" s="214"/>
      <c r="I7220" s="214"/>
      <c r="J7220" s="214"/>
      <c r="K7220" s="214"/>
      <c r="L7220" s="214"/>
      <c r="M7220" s="214"/>
      <c r="N7220" s="214"/>
      <c r="O7220" s="214"/>
      <c r="P7220" s="214"/>
      <c r="Q7220" s="214"/>
      <c r="R7220" s="214"/>
      <c r="S7220" s="215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214" t="s">
        <v>1794</v>
      </c>
      <c r="D7221" s="214"/>
      <c r="E7221" s="214"/>
      <c r="F7221" s="214"/>
      <c r="G7221" s="214"/>
      <c r="H7221" s="214"/>
      <c r="I7221" s="214"/>
      <c r="J7221" s="214"/>
      <c r="K7221" s="214"/>
      <c r="L7221" s="214"/>
      <c r="M7221" s="214"/>
      <c r="N7221" s="214"/>
      <c r="O7221" s="214"/>
      <c r="P7221" s="214"/>
      <c r="Q7221" s="214"/>
      <c r="R7221" s="214"/>
      <c r="S7221" s="215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216" t="s">
        <v>2620</v>
      </c>
      <c r="D7224" s="216"/>
      <c r="E7224" s="216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218" t="s">
        <v>2622</v>
      </c>
      <c r="D7225" s="218"/>
      <c r="E7225" s="218"/>
      <c r="F7225" s="218"/>
      <c r="G7225" s="218"/>
      <c r="H7225" s="218"/>
      <c r="I7225" s="218"/>
      <c r="J7225" s="218"/>
      <c r="K7225" s="218"/>
      <c r="L7225" s="218"/>
      <c r="M7225" s="218"/>
      <c r="N7225" s="218"/>
      <c r="O7225" s="218"/>
      <c r="P7225" s="218"/>
      <c r="Q7225" s="218"/>
      <c r="R7225" s="218"/>
      <c r="S7225" s="219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214" t="s">
        <v>2511</v>
      </c>
      <c r="D7226" s="214"/>
      <c r="E7226" s="214"/>
      <c r="F7226" s="214"/>
      <c r="G7226" s="214"/>
      <c r="H7226" s="214"/>
      <c r="I7226" s="214"/>
      <c r="J7226" s="214"/>
      <c r="K7226" s="214"/>
      <c r="L7226" s="214"/>
      <c r="M7226" s="214"/>
      <c r="N7226" s="214"/>
      <c r="O7226" s="214"/>
      <c r="P7226" s="214"/>
      <c r="Q7226" s="214"/>
      <c r="R7226" s="214"/>
      <c r="S7226" s="215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214" t="s">
        <v>2512</v>
      </c>
      <c r="D7227" s="214"/>
      <c r="E7227" s="214"/>
      <c r="F7227" s="214"/>
      <c r="G7227" s="214"/>
      <c r="H7227" s="214"/>
      <c r="I7227" s="214"/>
      <c r="J7227" s="214"/>
      <c r="K7227" s="214"/>
      <c r="L7227" s="214"/>
      <c r="M7227" s="214"/>
      <c r="N7227" s="214"/>
      <c r="O7227" s="214"/>
      <c r="P7227" s="214"/>
      <c r="Q7227" s="214"/>
      <c r="R7227" s="214"/>
      <c r="S7227" s="215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214" t="s">
        <v>2513</v>
      </c>
      <c r="D7228" s="214"/>
      <c r="E7228" s="214"/>
      <c r="F7228" s="214"/>
      <c r="G7228" s="214"/>
      <c r="H7228" s="214"/>
      <c r="I7228" s="214"/>
      <c r="J7228" s="214"/>
      <c r="K7228" s="214"/>
      <c r="L7228" s="214"/>
      <c r="M7228" s="214"/>
      <c r="N7228" s="214"/>
      <c r="O7228" s="214"/>
      <c r="P7228" s="214"/>
      <c r="Q7228" s="214"/>
      <c r="R7228" s="214"/>
      <c r="S7228" s="215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216" t="s">
        <v>2664</v>
      </c>
      <c r="D7229" s="216"/>
      <c r="E7229" s="216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214" t="s">
        <v>81</v>
      </c>
      <c r="D7230" s="214"/>
      <c r="E7230" s="214"/>
      <c r="F7230" s="214"/>
      <c r="G7230" s="214"/>
      <c r="H7230" s="214"/>
      <c r="I7230" s="214"/>
      <c r="J7230" s="214"/>
      <c r="K7230" s="214"/>
      <c r="L7230" s="214"/>
      <c r="M7230" s="214"/>
      <c r="N7230" s="214"/>
      <c r="O7230" s="214"/>
      <c r="P7230" s="214"/>
      <c r="Q7230" s="214"/>
      <c r="R7230" s="214"/>
      <c r="S7230" s="215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214" t="s">
        <v>1794</v>
      </c>
      <c r="D7231" s="214"/>
      <c r="E7231" s="214"/>
      <c r="F7231" s="214"/>
      <c r="G7231" s="214"/>
      <c r="H7231" s="214"/>
      <c r="I7231" s="214"/>
      <c r="J7231" s="214"/>
      <c r="K7231" s="214"/>
      <c r="L7231" s="214"/>
      <c r="M7231" s="214"/>
      <c r="N7231" s="214"/>
      <c r="O7231" s="214"/>
      <c r="P7231" s="214"/>
      <c r="Q7231" s="214"/>
      <c r="R7231" s="214"/>
      <c r="S7231" s="215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216" t="s">
        <v>2669</v>
      </c>
      <c r="D7234" s="216"/>
      <c r="E7234" s="216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218" t="s">
        <v>2671</v>
      </c>
      <c r="D7235" s="218"/>
      <c r="E7235" s="218"/>
      <c r="F7235" s="218"/>
      <c r="G7235" s="218"/>
      <c r="H7235" s="218"/>
      <c r="I7235" s="218"/>
      <c r="J7235" s="218"/>
      <c r="K7235" s="218"/>
      <c r="L7235" s="218"/>
      <c r="M7235" s="218"/>
      <c r="N7235" s="218"/>
      <c r="O7235" s="218"/>
      <c r="P7235" s="218"/>
      <c r="Q7235" s="218"/>
      <c r="R7235" s="218"/>
      <c r="S7235" s="219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214" t="s">
        <v>2511</v>
      </c>
      <c r="D7236" s="214"/>
      <c r="E7236" s="214"/>
      <c r="F7236" s="214"/>
      <c r="G7236" s="214"/>
      <c r="H7236" s="214"/>
      <c r="I7236" s="214"/>
      <c r="J7236" s="214"/>
      <c r="K7236" s="214"/>
      <c r="L7236" s="214"/>
      <c r="M7236" s="214"/>
      <c r="N7236" s="214"/>
      <c r="O7236" s="214"/>
      <c r="P7236" s="214"/>
      <c r="Q7236" s="214"/>
      <c r="R7236" s="214"/>
      <c r="S7236" s="215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214" t="s">
        <v>2512</v>
      </c>
      <c r="D7237" s="214"/>
      <c r="E7237" s="214"/>
      <c r="F7237" s="214"/>
      <c r="G7237" s="214"/>
      <c r="H7237" s="214"/>
      <c r="I7237" s="214"/>
      <c r="J7237" s="214"/>
      <c r="K7237" s="214"/>
      <c r="L7237" s="214"/>
      <c r="M7237" s="214"/>
      <c r="N7237" s="214"/>
      <c r="O7237" s="214"/>
      <c r="P7237" s="214"/>
      <c r="Q7237" s="214"/>
      <c r="R7237" s="214"/>
      <c r="S7237" s="215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214" t="s">
        <v>2513</v>
      </c>
      <c r="D7238" s="214"/>
      <c r="E7238" s="214"/>
      <c r="F7238" s="214"/>
      <c r="G7238" s="214"/>
      <c r="H7238" s="214"/>
      <c r="I7238" s="214"/>
      <c r="J7238" s="214"/>
      <c r="K7238" s="214"/>
      <c r="L7238" s="214"/>
      <c r="M7238" s="214"/>
      <c r="N7238" s="214"/>
      <c r="O7238" s="214"/>
      <c r="P7238" s="214"/>
      <c r="Q7238" s="214"/>
      <c r="R7238" s="214"/>
      <c r="S7238" s="215"/>
      <c r="BY7238" s="40"/>
      <c r="BZ7238" s="83"/>
      <c r="CC7238" s="48" t="s">
        <v>2513</v>
      </c>
      <c r="CF7238" s="70"/>
    </row>
    <row r="7239" spans="1:84" s="16" customFormat="1" ht="15" x14ac:dyDescent="0.25">
      <c r="A7239" s="217" t="s">
        <v>2695</v>
      </c>
      <c r="B7239" s="217"/>
      <c r="C7239" s="217"/>
      <c r="D7239" s="217"/>
      <c r="E7239" s="217"/>
      <c r="F7239" s="217"/>
      <c r="G7239" s="217"/>
      <c r="H7239" s="217"/>
      <c r="I7239" s="217"/>
      <c r="J7239" s="217"/>
      <c r="K7239" s="217"/>
      <c r="L7239" s="217"/>
      <c r="M7239" s="217"/>
      <c r="N7239" s="217"/>
      <c r="O7239" s="217"/>
      <c r="P7239" s="217"/>
      <c r="Q7239" s="217"/>
      <c r="R7239" s="217"/>
      <c r="S7239" s="217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216" t="s">
        <v>2712</v>
      </c>
      <c r="D7240" s="216"/>
      <c r="E7240" s="216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214" t="s">
        <v>2502</v>
      </c>
      <c r="D7241" s="214"/>
      <c r="E7241" s="214"/>
      <c r="F7241" s="214"/>
      <c r="G7241" s="214"/>
      <c r="H7241" s="214"/>
      <c r="I7241" s="214"/>
      <c r="J7241" s="214"/>
      <c r="K7241" s="214"/>
      <c r="L7241" s="214"/>
      <c r="M7241" s="214"/>
      <c r="N7241" s="214"/>
      <c r="O7241" s="214"/>
      <c r="P7241" s="214"/>
      <c r="Q7241" s="214"/>
      <c r="R7241" s="214"/>
      <c r="S7241" s="215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214" t="s">
        <v>81</v>
      </c>
      <c r="D7242" s="214"/>
      <c r="E7242" s="214"/>
      <c r="F7242" s="214"/>
      <c r="G7242" s="214"/>
      <c r="H7242" s="214"/>
      <c r="I7242" s="214"/>
      <c r="J7242" s="214"/>
      <c r="K7242" s="214"/>
      <c r="L7242" s="214"/>
      <c r="M7242" s="214"/>
      <c r="N7242" s="214"/>
      <c r="O7242" s="214"/>
      <c r="P7242" s="214"/>
      <c r="Q7242" s="214"/>
      <c r="R7242" s="214"/>
      <c r="S7242" s="215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214" t="s">
        <v>1794</v>
      </c>
      <c r="D7243" s="214"/>
      <c r="E7243" s="214"/>
      <c r="F7243" s="214"/>
      <c r="G7243" s="214"/>
      <c r="H7243" s="214"/>
      <c r="I7243" s="214"/>
      <c r="J7243" s="214"/>
      <c r="K7243" s="214"/>
      <c r="L7243" s="214"/>
      <c r="M7243" s="214"/>
      <c r="N7243" s="214"/>
      <c r="O7243" s="214"/>
      <c r="P7243" s="214"/>
      <c r="Q7243" s="214"/>
      <c r="R7243" s="214"/>
      <c r="S7243" s="215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216" t="s">
        <v>5455</v>
      </c>
      <c r="D7246" s="216"/>
      <c r="E7246" s="216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218" t="s">
        <v>5457</v>
      </c>
      <c r="D7247" s="218"/>
      <c r="E7247" s="218"/>
      <c r="F7247" s="218"/>
      <c r="G7247" s="218"/>
      <c r="H7247" s="218"/>
      <c r="I7247" s="218"/>
      <c r="J7247" s="218"/>
      <c r="K7247" s="218"/>
      <c r="L7247" s="218"/>
      <c r="M7247" s="218"/>
      <c r="N7247" s="218"/>
      <c r="O7247" s="218"/>
      <c r="P7247" s="218"/>
      <c r="Q7247" s="218"/>
      <c r="R7247" s="218"/>
      <c r="S7247" s="219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214" t="s">
        <v>2511</v>
      </c>
      <c r="D7248" s="214"/>
      <c r="E7248" s="214"/>
      <c r="F7248" s="214"/>
      <c r="G7248" s="214"/>
      <c r="H7248" s="214"/>
      <c r="I7248" s="214"/>
      <c r="J7248" s="214"/>
      <c r="K7248" s="214"/>
      <c r="L7248" s="214"/>
      <c r="M7248" s="214"/>
      <c r="N7248" s="214"/>
      <c r="O7248" s="214"/>
      <c r="P7248" s="214"/>
      <c r="Q7248" s="214"/>
      <c r="R7248" s="214"/>
      <c r="S7248" s="215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214" t="s">
        <v>2512</v>
      </c>
      <c r="D7249" s="214"/>
      <c r="E7249" s="214"/>
      <c r="F7249" s="214"/>
      <c r="G7249" s="214"/>
      <c r="H7249" s="214"/>
      <c r="I7249" s="214"/>
      <c r="J7249" s="214"/>
      <c r="K7249" s="214"/>
      <c r="L7249" s="214"/>
      <c r="M7249" s="214"/>
      <c r="N7249" s="214"/>
      <c r="O7249" s="214"/>
      <c r="P7249" s="214"/>
      <c r="Q7249" s="214"/>
      <c r="R7249" s="214"/>
      <c r="S7249" s="215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214" t="s">
        <v>2513</v>
      </c>
      <c r="D7250" s="214"/>
      <c r="E7250" s="214"/>
      <c r="F7250" s="214"/>
      <c r="G7250" s="214"/>
      <c r="H7250" s="214"/>
      <c r="I7250" s="214"/>
      <c r="J7250" s="214"/>
      <c r="K7250" s="214"/>
      <c r="L7250" s="214"/>
      <c r="M7250" s="214"/>
      <c r="N7250" s="214"/>
      <c r="O7250" s="214"/>
      <c r="P7250" s="214"/>
      <c r="Q7250" s="214"/>
      <c r="R7250" s="214"/>
      <c r="S7250" s="215"/>
      <c r="BY7250" s="40"/>
      <c r="BZ7250" s="83"/>
      <c r="CC7250" s="48" t="s">
        <v>2513</v>
      </c>
      <c r="CF7250" s="70"/>
    </row>
    <row r="7251" spans="1:84" s="16" customFormat="1" ht="15" x14ac:dyDescent="0.25">
      <c r="A7251" s="217" t="s">
        <v>2717</v>
      </c>
      <c r="B7251" s="217"/>
      <c r="C7251" s="217"/>
      <c r="D7251" s="217"/>
      <c r="E7251" s="217"/>
      <c r="F7251" s="217"/>
      <c r="G7251" s="217"/>
      <c r="H7251" s="217"/>
      <c r="I7251" s="217"/>
      <c r="J7251" s="217"/>
      <c r="K7251" s="217"/>
      <c r="L7251" s="217"/>
      <c r="M7251" s="217"/>
      <c r="N7251" s="217"/>
      <c r="O7251" s="217"/>
      <c r="P7251" s="217"/>
      <c r="Q7251" s="217"/>
      <c r="R7251" s="217"/>
      <c r="S7251" s="217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216" t="s">
        <v>2719</v>
      </c>
      <c r="D7252" s="216"/>
      <c r="E7252" s="216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214" t="s">
        <v>2502</v>
      </c>
      <c r="D7253" s="214"/>
      <c r="E7253" s="214"/>
      <c r="F7253" s="214"/>
      <c r="G7253" s="214"/>
      <c r="H7253" s="214"/>
      <c r="I7253" s="214"/>
      <c r="J7253" s="214"/>
      <c r="K7253" s="214"/>
      <c r="L7253" s="214"/>
      <c r="M7253" s="214"/>
      <c r="N7253" s="214"/>
      <c r="O7253" s="214"/>
      <c r="P7253" s="214"/>
      <c r="Q7253" s="214"/>
      <c r="R7253" s="214"/>
      <c r="S7253" s="215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214" t="s">
        <v>81</v>
      </c>
      <c r="D7254" s="214"/>
      <c r="E7254" s="214"/>
      <c r="F7254" s="214"/>
      <c r="G7254" s="214"/>
      <c r="H7254" s="214"/>
      <c r="I7254" s="214"/>
      <c r="J7254" s="214"/>
      <c r="K7254" s="214"/>
      <c r="L7254" s="214"/>
      <c r="M7254" s="214"/>
      <c r="N7254" s="214"/>
      <c r="O7254" s="214"/>
      <c r="P7254" s="214"/>
      <c r="Q7254" s="214"/>
      <c r="R7254" s="214"/>
      <c r="S7254" s="215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214" t="s">
        <v>1794</v>
      </c>
      <c r="D7255" s="214"/>
      <c r="E7255" s="214"/>
      <c r="F7255" s="214"/>
      <c r="G7255" s="214"/>
      <c r="H7255" s="214"/>
      <c r="I7255" s="214"/>
      <c r="J7255" s="214"/>
      <c r="K7255" s="214"/>
      <c r="L7255" s="214"/>
      <c r="M7255" s="214"/>
      <c r="N7255" s="214"/>
      <c r="O7255" s="214"/>
      <c r="P7255" s="214"/>
      <c r="Q7255" s="214"/>
      <c r="R7255" s="214"/>
      <c r="S7255" s="215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216" t="s">
        <v>4155</v>
      </c>
      <c r="D7258" s="216"/>
      <c r="E7258" s="216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214" t="s">
        <v>1794</v>
      </c>
      <c r="D7259" s="214"/>
      <c r="E7259" s="214"/>
      <c r="F7259" s="214"/>
      <c r="G7259" s="214"/>
      <c r="H7259" s="214"/>
      <c r="I7259" s="214"/>
      <c r="J7259" s="214"/>
      <c r="K7259" s="214"/>
      <c r="L7259" s="214"/>
      <c r="M7259" s="214"/>
      <c r="N7259" s="214"/>
      <c r="O7259" s="214"/>
      <c r="P7259" s="214"/>
      <c r="Q7259" s="214"/>
      <c r="R7259" s="214"/>
      <c r="S7259" s="215"/>
      <c r="BY7259" s="40"/>
      <c r="BZ7259" s="83"/>
      <c r="CC7259" s="48" t="s">
        <v>1794</v>
      </c>
      <c r="CF7259" s="70"/>
    </row>
    <row r="7260" spans="1:84" s="16" customFormat="1" ht="15" x14ac:dyDescent="0.25">
      <c r="A7260" s="217" t="s">
        <v>2725</v>
      </c>
      <c r="B7260" s="217"/>
      <c r="C7260" s="217"/>
      <c r="D7260" s="217"/>
      <c r="E7260" s="217"/>
      <c r="F7260" s="217"/>
      <c r="G7260" s="217"/>
      <c r="H7260" s="217"/>
      <c r="I7260" s="217"/>
      <c r="J7260" s="217"/>
      <c r="K7260" s="217"/>
      <c r="L7260" s="217"/>
      <c r="M7260" s="217"/>
      <c r="N7260" s="217"/>
      <c r="O7260" s="217"/>
      <c r="P7260" s="217"/>
      <c r="Q7260" s="217"/>
      <c r="R7260" s="217"/>
      <c r="S7260" s="217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216" t="s">
        <v>2727</v>
      </c>
      <c r="D7261" s="216"/>
      <c r="E7261" s="216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214" t="s">
        <v>2502</v>
      </c>
      <c r="D7262" s="214"/>
      <c r="E7262" s="214"/>
      <c r="F7262" s="214"/>
      <c r="G7262" s="214"/>
      <c r="H7262" s="214"/>
      <c r="I7262" s="214"/>
      <c r="J7262" s="214"/>
      <c r="K7262" s="214"/>
      <c r="L7262" s="214"/>
      <c r="M7262" s="214"/>
      <c r="N7262" s="214"/>
      <c r="O7262" s="214"/>
      <c r="P7262" s="214"/>
      <c r="Q7262" s="214"/>
      <c r="R7262" s="214"/>
      <c r="S7262" s="215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214" t="s">
        <v>81</v>
      </c>
      <c r="D7263" s="214"/>
      <c r="E7263" s="214"/>
      <c r="F7263" s="214"/>
      <c r="G7263" s="214"/>
      <c r="H7263" s="214"/>
      <c r="I7263" s="214"/>
      <c r="J7263" s="214"/>
      <c r="K7263" s="214"/>
      <c r="L7263" s="214"/>
      <c r="M7263" s="214"/>
      <c r="N7263" s="214"/>
      <c r="O7263" s="214"/>
      <c r="P7263" s="214"/>
      <c r="Q7263" s="214"/>
      <c r="R7263" s="214"/>
      <c r="S7263" s="215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214" t="s">
        <v>1794</v>
      </c>
      <c r="D7264" s="214"/>
      <c r="E7264" s="214"/>
      <c r="F7264" s="214"/>
      <c r="G7264" s="214"/>
      <c r="H7264" s="214"/>
      <c r="I7264" s="214"/>
      <c r="J7264" s="214"/>
      <c r="K7264" s="214"/>
      <c r="L7264" s="214"/>
      <c r="M7264" s="214"/>
      <c r="N7264" s="214"/>
      <c r="O7264" s="214"/>
      <c r="P7264" s="214"/>
      <c r="Q7264" s="214"/>
      <c r="R7264" s="214"/>
      <c r="S7264" s="215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216" t="s">
        <v>3871</v>
      </c>
      <c r="D7267" s="216"/>
      <c r="E7267" s="216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214" t="s">
        <v>1794</v>
      </c>
      <c r="D7268" s="214"/>
      <c r="E7268" s="214"/>
      <c r="F7268" s="214"/>
      <c r="G7268" s="214"/>
      <c r="H7268" s="214"/>
      <c r="I7268" s="214"/>
      <c r="J7268" s="214"/>
      <c r="K7268" s="214"/>
      <c r="L7268" s="214"/>
      <c r="M7268" s="214"/>
      <c r="N7268" s="214"/>
      <c r="O7268" s="214"/>
      <c r="P7268" s="214"/>
      <c r="Q7268" s="214"/>
      <c r="R7268" s="214"/>
      <c r="S7268" s="215"/>
      <c r="BY7268" s="40"/>
      <c r="BZ7268" s="83"/>
      <c r="CC7268" s="48" t="s">
        <v>1794</v>
      </c>
      <c r="CF7268" s="70"/>
    </row>
    <row r="7269" spans="1:84" s="16" customFormat="1" ht="15" x14ac:dyDescent="0.25">
      <c r="A7269" s="217" t="s">
        <v>4160</v>
      </c>
      <c r="B7269" s="217"/>
      <c r="C7269" s="217"/>
      <c r="D7269" s="217"/>
      <c r="E7269" s="217"/>
      <c r="F7269" s="217"/>
      <c r="G7269" s="217"/>
      <c r="H7269" s="217"/>
      <c r="I7269" s="217"/>
      <c r="J7269" s="217"/>
      <c r="K7269" s="217"/>
      <c r="L7269" s="217"/>
      <c r="M7269" s="217"/>
      <c r="N7269" s="217"/>
      <c r="O7269" s="217"/>
      <c r="P7269" s="217"/>
      <c r="Q7269" s="217"/>
      <c r="R7269" s="217"/>
      <c r="S7269" s="217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216" t="s">
        <v>3619</v>
      </c>
      <c r="D7270" s="216"/>
      <c r="E7270" s="216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214" t="s">
        <v>2502</v>
      </c>
      <c r="D7271" s="214"/>
      <c r="E7271" s="214"/>
      <c r="F7271" s="214"/>
      <c r="G7271" s="214"/>
      <c r="H7271" s="214"/>
      <c r="I7271" s="214"/>
      <c r="J7271" s="214"/>
      <c r="K7271" s="214"/>
      <c r="L7271" s="214"/>
      <c r="M7271" s="214"/>
      <c r="N7271" s="214"/>
      <c r="O7271" s="214"/>
      <c r="P7271" s="214"/>
      <c r="Q7271" s="214"/>
      <c r="R7271" s="214"/>
      <c r="S7271" s="215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214" t="s">
        <v>81</v>
      </c>
      <c r="D7272" s="214"/>
      <c r="E7272" s="214"/>
      <c r="F7272" s="214"/>
      <c r="G7272" s="214"/>
      <c r="H7272" s="214"/>
      <c r="I7272" s="214"/>
      <c r="J7272" s="214"/>
      <c r="K7272" s="214"/>
      <c r="L7272" s="214"/>
      <c r="M7272" s="214"/>
      <c r="N7272" s="214"/>
      <c r="O7272" s="214"/>
      <c r="P7272" s="214"/>
      <c r="Q7272" s="214"/>
      <c r="R7272" s="214"/>
      <c r="S7272" s="215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214" t="s">
        <v>1794</v>
      </c>
      <c r="D7273" s="214"/>
      <c r="E7273" s="214"/>
      <c r="F7273" s="214"/>
      <c r="G7273" s="214"/>
      <c r="H7273" s="214"/>
      <c r="I7273" s="214"/>
      <c r="J7273" s="214"/>
      <c r="K7273" s="214"/>
      <c r="L7273" s="214"/>
      <c r="M7273" s="214"/>
      <c r="N7273" s="214"/>
      <c r="O7273" s="214"/>
      <c r="P7273" s="214"/>
      <c r="Q7273" s="214"/>
      <c r="R7273" s="214"/>
      <c r="S7273" s="215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216" t="s">
        <v>5854</v>
      </c>
      <c r="D7276" s="216"/>
      <c r="E7276" s="216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214" t="s">
        <v>1794</v>
      </c>
      <c r="D7277" s="214"/>
      <c r="E7277" s="214"/>
      <c r="F7277" s="214"/>
      <c r="G7277" s="214"/>
      <c r="H7277" s="214"/>
      <c r="I7277" s="214"/>
      <c r="J7277" s="214"/>
      <c r="K7277" s="214"/>
      <c r="L7277" s="214"/>
      <c r="M7277" s="214"/>
      <c r="N7277" s="214"/>
      <c r="O7277" s="214"/>
      <c r="P7277" s="214"/>
      <c r="Q7277" s="214"/>
      <c r="R7277" s="214"/>
      <c r="S7277" s="215"/>
      <c r="BY7277" s="40"/>
      <c r="BZ7277" s="83"/>
      <c r="CC7277" s="48" t="s">
        <v>1794</v>
      </c>
      <c r="CF7277" s="70"/>
    </row>
    <row r="7278" spans="1:84" s="16" customFormat="1" ht="15" x14ac:dyDescent="0.25">
      <c r="A7278" s="217" t="s">
        <v>3625</v>
      </c>
      <c r="B7278" s="217"/>
      <c r="C7278" s="217"/>
      <c r="D7278" s="217"/>
      <c r="E7278" s="217"/>
      <c r="F7278" s="217"/>
      <c r="G7278" s="217"/>
      <c r="H7278" s="217"/>
      <c r="I7278" s="217"/>
      <c r="J7278" s="217"/>
      <c r="K7278" s="217"/>
      <c r="L7278" s="217"/>
      <c r="M7278" s="217"/>
      <c r="N7278" s="217"/>
      <c r="O7278" s="217"/>
      <c r="P7278" s="217"/>
      <c r="Q7278" s="217"/>
      <c r="R7278" s="217"/>
      <c r="S7278" s="217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216" t="s">
        <v>3260</v>
      </c>
      <c r="D7279" s="216"/>
      <c r="E7279" s="216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214" t="s">
        <v>2502</v>
      </c>
      <c r="D7280" s="214"/>
      <c r="E7280" s="214"/>
      <c r="F7280" s="214"/>
      <c r="G7280" s="214"/>
      <c r="H7280" s="214"/>
      <c r="I7280" s="214"/>
      <c r="J7280" s="214"/>
      <c r="K7280" s="214"/>
      <c r="L7280" s="214"/>
      <c r="M7280" s="214"/>
      <c r="N7280" s="214"/>
      <c r="O7280" s="214"/>
      <c r="P7280" s="214"/>
      <c r="Q7280" s="214"/>
      <c r="R7280" s="214"/>
      <c r="S7280" s="215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214" t="s">
        <v>81</v>
      </c>
      <c r="D7281" s="214"/>
      <c r="E7281" s="214"/>
      <c r="F7281" s="214"/>
      <c r="G7281" s="214"/>
      <c r="H7281" s="214"/>
      <c r="I7281" s="214"/>
      <c r="J7281" s="214"/>
      <c r="K7281" s="214"/>
      <c r="L7281" s="214"/>
      <c r="M7281" s="214"/>
      <c r="N7281" s="214"/>
      <c r="O7281" s="214"/>
      <c r="P7281" s="214"/>
      <c r="Q7281" s="214"/>
      <c r="R7281" s="214"/>
      <c r="S7281" s="215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214" t="s">
        <v>1794</v>
      </c>
      <c r="D7282" s="214"/>
      <c r="E7282" s="214"/>
      <c r="F7282" s="214"/>
      <c r="G7282" s="214"/>
      <c r="H7282" s="214"/>
      <c r="I7282" s="214"/>
      <c r="J7282" s="214"/>
      <c r="K7282" s="214"/>
      <c r="L7282" s="214"/>
      <c r="M7282" s="214"/>
      <c r="N7282" s="214"/>
      <c r="O7282" s="214"/>
      <c r="P7282" s="214"/>
      <c r="Q7282" s="214"/>
      <c r="R7282" s="214"/>
      <c r="S7282" s="215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216" t="s">
        <v>3887</v>
      </c>
      <c r="D7285" s="216"/>
      <c r="E7285" s="216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218" t="s">
        <v>3889</v>
      </c>
      <c r="D7286" s="218"/>
      <c r="E7286" s="218"/>
      <c r="F7286" s="218"/>
      <c r="G7286" s="218"/>
      <c r="H7286" s="218"/>
      <c r="I7286" s="218"/>
      <c r="J7286" s="218"/>
      <c r="K7286" s="218"/>
      <c r="L7286" s="218"/>
      <c r="M7286" s="218"/>
      <c r="N7286" s="218"/>
      <c r="O7286" s="218"/>
      <c r="P7286" s="218"/>
      <c r="Q7286" s="218"/>
      <c r="R7286" s="218"/>
      <c r="S7286" s="219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214" t="s">
        <v>1805</v>
      </c>
      <c r="D7287" s="214"/>
      <c r="E7287" s="214"/>
      <c r="F7287" s="214"/>
      <c r="G7287" s="214"/>
      <c r="H7287" s="214"/>
      <c r="I7287" s="214"/>
      <c r="J7287" s="214"/>
      <c r="K7287" s="214"/>
      <c r="L7287" s="214"/>
      <c r="M7287" s="214"/>
      <c r="N7287" s="214"/>
      <c r="O7287" s="214"/>
      <c r="P7287" s="214"/>
      <c r="Q7287" s="214"/>
      <c r="R7287" s="214"/>
      <c r="S7287" s="215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214" t="s">
        <v>1794</v>
      </c>
      <c r="D7288" s="214"/>
      <c r="E7288" s="214"/>
      <c r="F7288" s="214"/>
      <c r="G7288" s="214"/>
      <c r="H7288" s="214"/>
      <c r="I7288" s="214"/>
      <c r="J7288" s="214"/>
      <c r="K7288" s="214"/>
      <c r="L7288" s="214"/>
      <c r="M7288" s="214"/>
      <c r="N7288" s="214"/>
      <c r="O7288" s="214"/>
      <c r="P7288" s="214"/>
      <c r="Q7288" s="214"/>
      <c r="R7288" s="214"/>
      <c r="S7288" s="215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216" t="s">
        <v>2759</v>
      </c>
      <c r="D7289" s="216"/>
      <c r="E7289" s="216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218" t="s">
        <v>2761</v>
      </c>
      <c r="D7290" s="218"/>
      <c r="E7290" s="218"/>
      <c r="F7290" s="218"/>
      <c r="G7290" s="218"/>
      <c r="H7290" s="218"/>
      <c r="I7290" s="218"/>
      <c r="J7290" s="218"/>
      <c r="K7290" s="218"/>
      <c r="L7290" s="218"/>
      <c r="M7290" s="218"/>
      <c r="N7290" s="218"/>
      <c r="O7290" s="218"/>
      <c r="P7290" s="218"/>
      <c r="Q7290" s="218"/>
      <c r="R7290" s="218"/>
      <c r="S7290" s="219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214" t="s">
        <v>1805</v>
      </c>
      <c r="D7291" s="214"/>
      <c r="E7291" s="214"/>
      <c r="F7291" s="214"/>
      <c r="G7291" s="214"/>
      <c r="H7291" s="214"/>
      <c r="I7291" s="214"/>
      <c r="J7291" s="214"/>
      <c r="K7291" s="214"/>
      <c r="L7291" s="214"/>
      <c r="M7291" s="214"/>
      <c r="N7291" s="214"/>
      <c r="O7291" s="214"/>
      <c r="P7291" s="214"/>
      <c r="Q7291" s="214"/>
      <c r="R7291" s="214"/>
      <c r="S7291" s="215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214" t="s">
        <v>1794</v>
      </c>
      <c r="D7292" s="214"/>
      <c r="E7292" s="214"/>
      <c r="F7292" s="214"/>
      <c r="G7292" s="214"/>
      <c r="H7292" s="214"/>
      <c r="I7292" s="214"/>
      <c r="J7292" s="214"/>
      <c r="K7292" s="214"/>
      <c r="L7292" s="214"/>
      <c r="M7292" s="214"/>
      <c r="N7292" s="214"/>
      <c r="O7292" s="214"/>
      <c r="P7292" s="214"/>
      <c r="Q7292" s="214"/>
      <c r="R7292" s="214"/>
      <c r="S7292" s="215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216" t="s">
        <v>2997</v>
      </c>
      <c r="D7293" s="216"/>
      <c r="E7293" s="216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214" t="s">
        <v>2502</v>
      </c>
      <c r="D7294" s="214"/>
      <c r="E7294" s="214"/>
      <c r="F7294" s="214"/>
      <c r="G7294" s="214"/>
      <c r="H7294" s="214"/>
      <c r="I7294" s="214"/>
      <c r="J7294" s="214"/>
      <c r="K7294" s="214"/>
      <c r="L7294" s="214"/>
      <c r="M7294" s="214"/>
      <c r="N7294" s="214"/>
      <c r="O7294" s="214"/>
      <c r="P7294" s="214"/>
      <c r="Q7294" s="214"/>
      <c r="R7294" s="214"/>
      <c r="S7294" s="215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214" t="s">
        <v>81</v>
      </c>
      <c r="D7295" s="214"/>
      <c r="E7295" s="214"/>
      <c r="F7295" s="214"/>
      <c r="G7295" s="214"/>
      <c r="H7295" s="214"/>
      <c r="I7295" s="214"/>
      <c r="J7295" s="214"/>
      <c r="K7295" s="214"/>
      <c r="L7295" s="214"/>
      <c r="M7295" s="214"/>
      <c r="N7295" s="214"/>
      <c r="O7295" s="214"/>
      <c r="P7295" s="214"/>
      <c r="Q7295" s="214"/>
      <c r="R7295" s="214"/>
      <c r="S7295" s="215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214" t="s">
        <v>1794</v>
      </c>
      <c r="D7296" s="214"/>
      <c r="E7296" s="214"/>
      <c r="F7296" s="214"/>
      <c r="G7296" s="214"/>
      <c r="H7296" s="214"/>
      <c r="I7296" s="214"/>
      <c r="J7296" s="214"/>
      <c r="K7296" s="214"/>
      <c r="L7296" s="214"/>
      <c r="M7296" s="214"/>
      <c r="N7296" s="214"/>
      <c r="O7296" s="214"/>
      <c r="P7296" s="214"/>
      <c r="Q7296" s="214"/>
      <c r="R7296" s="214"/>
      <c r="S7296" s="215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216" t="s">
        <v>3295</v>
      </c>
      <c r="D7299" s="216"/>
      <c r="E7299" s="216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218" t="s">
        <v>3297</v>
      </c>
      <c r="D7300" s="218"/>
      <c r="E7300" s="218"/>
      <c r="F7300" s="218"/>
      <c r="G7300" s="218"/>
      <c r="H7300" s="218"/>
      <c r="I7300" s="218"/>
      <c r="J7300" s="218"/>
      <c r="K7300" s="218"/>
      <c r="L7300" s="218"/>
      <c r="M7300" s="218"/>
      <c r="N7300" s="218"/>
      <c r="O7300" s="218"/>
      <c r="P7300" s="218"/>
      <c r="Q7300" s="218"/>
      <c r="R7300" s="218"/>
      <c r="S7300" s="219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214" t="s">
        <v>1805</v>
      </c>
      <c r="D7301" s="214"/>
      <c r="E7301" s="214"/>
      <c r="F7301" s="214"/>
      <c r="G7301" s="214"/>
      <c r="H7301" s="214"/>
      <c r="I7301" s="214"/>
      <c r="J7301" s="214"/>
      <c r="K7301" s="214"/>
      <c r="L7301" s="214"/>
      <c r="M7301" s="214"/>
      <c r="N7301" s="214"/>
      <c r="O7301" s="214"/>
      <c r="P7301" s="214"/>
      <c r="Q7301" s="214"/>
      <c r="R7301" s="214"/>
      <c r="S7301" s="215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214" t="s">
        <v>1794</v>
      </c>
      <c r="D7302" s="214"/>
      <c r="E7302" s="214"/>
      <c r="F7302" s="214"/>
      <c r="G7302" s="214"/>
      <c r="H7302" s="214"/>
      <c r="I7302" s="214"/>
      <c r="J7302" s="214"/>
      <c r="K7302" s="214"/>
      <c r="L7302" s="214"/>
      <c r="M7302" s="214"/>
      <c r="N7302" s="214"/>
      <c r="O7302" s="214"/>
      <c r="P7302" s="214"/>
      <c r="Q7302" s="214"/>
      <c r="R7302" s="214"/>
      <c r="S7302" s="215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216" t="s">
        <v>3661</v>
      </c>
      <c r="D7303" s="216"/>
      <c r="E7303" s="216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214" t="s">
        <v>2502</v>
      </c>
      <c r="D7304" s="214"/>
      <c r="E7304" s="214"/>
      <c r="F7304" s="214"/>
      <c r="G7304" s="214"/>
      <c r="H7304" s="214"/>
      <c r="I7304" s="214"/>
      <c r="J7304" s="214"/>
      <c r="K7304" s="214"/>
      <c r="L7304" s="214"/>
      <c r="M7304" s="214"/>
      <c r="N7304" s="214"/>
      <c r="O7304" s="214"/>
      <c r="P7304" s="214"/>
      <c r="Q7304" s="214"/>
      <c r="R7304" s="214"/>
      <c r="S7304" s="215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214" t="s">
        <v>81</v>
      </c>
      <c r="D7305" s="214"/>
      <c r="E7305" s="214"/>
      <c r="F7305" s="214"/>
      <c r="G7305" s="214"/>
      <c r="H7305" s="214"/>
      <c r="I7305" s="214"/>
      <c r="J7305" s="214"/>
      <c r="K7305" s="214"/>
      <c r="L7305" s="214"/>
      <c r="M7305" s="214"/>
      <c r="N7305" s="214"/>
      <c r="O7305" s="214"/>
      <c r="P7305" s="214"/>
      <c r="Q7305" s="214"/>
      <c r="R7305" s="214"/>
      <c r="S7305" s="215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214" t="s">
        <v>1794</v>
      </c>
      <c r="D7306" s="214"/>
      <c r="E7306" s="214"/>
      <c r="F7306" s="214"/>
      <c r="G7306" s="214"/>
      <c r="H7306" s="214"/>
      <c r="I7306" s="214"/>
      <c r="J7306" s="214"/>
      <c r="K7306" s="214"/>
      <c r="L7306" s="214"/>
      <c r="M7306" s="214"/>
      <c r="N7306" s="214"/>
      <c r="O7306" s="214"/>
      <c r="P7306" s="214"/>
      <c r="Q7306" s="214"/>
      <c r="R7306" s="214"/>
      <c r="S7306" s="215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216" t="s">
        <v>3657</v>
      </c>
      <c r="D7309" s="216"/>
      <c r="E7309" s="216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218" t="s">
        <v>3659</v>
      </c>
      <c r="D7310" s="218"/>
      <c r="E7310" s="218"/>
      <c r="F7310" s="218"/>
      <c r="G7310" s="218"/>
      <c r="H7310" s="218"/>
      <c r="I7310" s="218"/>
      <c r="J7310" s="218"/>
      <c r="K7310" s="218"/>
      <c r="L7310" s="218"/>
      <c r="M7310" s="218"/>
      <c r="N7310" s="218"/>
      <c r="O7310" s="218"/>
      <c r="P7310" s="218"/>
      <c r="Q7310" s="218"/>
      <c r="R7310" s="218"/>
      <c r="S7310" s="219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214" t="s">
        <v>1805</v>
      </c>
      <c r="D7311" s="214"/>
      <c r="E7311" s="214"/>
      <c r="F7311" s="214"/>
      <c r="G7311" s="214"/>
      <c r="H7311" s="214"/>
      <c r="I7311" s="214"/>
      <c r="J7311" s="214"/>
      <c r="K7311" s="214"/>
      <c r="L7311" s="214"/>
      <c r="M7311" s="214"/>
      <c r="N7311" s="214"/>
      <c r="O7311" s="214"/>
      <c r="P7311" s="214"/>
      <c r="Q7311" s="214"/>
      <c r="R7311" s="214"/>
      <c r="S7311" s="215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214" t="s">
        <v>1794</v>
      </c>
      <c r="D7312" s="214"/>
      <c r="E7312" s="214"/>
      <c r="F7312" s="214"/>
      <c r="G7312" s="214"/>
      <c r="H7312" s="214"/>
      <c r="I7312" s="214"/>
      <c r="J7312" s="214"/>
      <c r="K7312" s="214"/>
      <c r="L7312" s="214"/>
      <c r="M7312" s="214"/>
      <c r="N7312" s="214"/>
      <c r="O7312" s="214"/>
      <c r="P7312" s="214"/>
      <c r="Q7312" s="214"/>
      <c r="R7312" s="214"/>
      <c r="S7312" s="215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216" t="s">
        <v>3666</v>
      </c>
      <c r="D7313" s="216"/>
      <c r="E7313" s="216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218" t="s">
        <v>3668</v>
      </c>
      <c r="D7314" s="218"/>
      <c r="E7314" s="218"/>
      <c r="F7314" s="218"/>
      <c r="G7314" s="218"/>
      <c r="H7314" s="218"/>
      <c r="I7314" s="218"/>
      <c r="J7314" s="218"/>
      <c r="K7314" s="218"/>
      <c r="L7314" s="218"/>
      <c r="M7314" s="218"/>
      <c r="N7314" s="218"/>
      <c r="O7314" s="218"/>
      <c r="P7314" s="218"/>
      <c r="Q7314" s="218"/>
      <c r="R7314" s="218"/>
      <c r="S7314" s="219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214" t="s">
        <v>1805</v>
      </c>
      <c r="D7315" s="214"/>
      <c r="E7315" s="214"/>
      <c r="F7315" s="214"/>
      <c r="G7315" s="214"/>
      <c r="H7315" s="214"/>
      <c r="I7315" s="214"/>
      <c r="J7315" s="214"/>
      <c r="K7315" s="214"/>
      <c r="L7315" s="214"/>
      <c r="M7315" s="214"/>
      <c r="N7315" s="214"/>
      <c r="O7315" s="214"/>
      <c r="P7315" s="214"/>
      <c r="Q7315" s="214"/>
      <c r="R7315" s="214"/>
      <c r="S7315" s="215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214" t="s">
        <v>1794</v>
      </c>
      <c r="D7316" s="214"/>
      <c r="E7316" s="214"/>
      <c r="F7316" s="214"/>
      <c r="G7316" s="214"/>
      <c r="H7316" s="214"/>
      <c r="I7316" s="214"/>
      <c r="J7316" s="214"/>
      <c r="K7316" s="214"/>
      <c r="L7316" s="214"/>
      <c r="M7316" s="214"/>
      <c r="N7316" s="214"/>
      <c r="O7316" s="214"/>
      <c r="P7316" s="214"/>
      <c r="Q7316" s="214"/>
      <c r="R7316" s="214"/>
      <c r="S7316" s="215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216" t="s">
        <v>2912</v>
      </c>
      <c r="D7317" s="216"/>
      <c r="E7317" s="216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218" t="s">
        <v>2914</v>
      </c>
      <c r="D7318" s="218"/>
      <c r="E7318" s="218"/>
      <c r="F7318" s="218"/>
      <c r="G7318" s="218"/>
      <c r="H7318" s="218"/>
      <c r="I7318" s="218"/>
      <c r="J7318" s="218"/>
      <c r="K7318" s="218"/>
      <c r="L7318" s="218"/>
      <c r="M7318" s="218"/>
      <c r="N7318" s="218"/>
      <c r="O7318" s="218"/>
      <c r="P7318" s="218"/>
      <c r="Q7318" s="218"/>
      <c r="R7318" s="218"/>
      <c r="S7318" s="219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214" t="s">
        <v>1805</v>
      </c>
      <c r="D7319" s="214"/>
      <c r="E7319" s="214"/>
      <c r="F7319" s="214"/>
      <c r="G7319" s="214"/>
      <c r="H7319" s="214"/>
      <c r="I7319" s="214"/>
      <c r="J7319" s="214"/>
      <c r="K7319" s="214"/>
      <c r="L7319" s="214"/>
      <c r="M7319" s="214"/>
      <c r="N7319" s="214"/>
      <c r="O7319" s="214"/>
      <c r="P7319" s="214"/>
      <c r="Q7319" s="214"/>
      <c r="R7319" s="214"/>
      <c r="S7319" s="215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214" t="s">
        <v>1794</v>
      </c>
      <c r="D7320" s="214"/>
      <c r="E7320" s="214"/>
      <c r="F7320" s="214"/>
      <c r="G7320" s="214"/>
      <c r="H7320" s="214"/>
      <c r="I7320" s="214"/>
      <c r="J7320" s="214"/>
      <c r="K7320" s="214"/>
      <c r="L7320" s="214"/>
      <c r="M7320" s="214"/>
      <c r="N7320" s="214"/>
      <c r="O7320" s="214"/>
      <c r="P7320" s="214"/>
      <c r="Q7320" s="214"/>
      <c r="R7320" s="214"/>
      <c r="S7320" s="215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216" t="s">
        <v>3671</v>
      </c>
      <c r="D7321" s="216"/>
      <c r="E7321" s="216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218" t="s">
        <v>3673</v>
      </c>
      <c r="D7322" s="218"/>
      <c r="E7322" s="218"/>
      <c r="F7322" s="218"/>
      <c r="G7322" s="218"/>
      <c r="H7322" s="218"/>
      <c r="I7322" s="218"/>
      <c r="J7322" s="218"/>
      <c r="K7322" s="218"/>
      <c r="L7322" s="218"/>
      <c r="M7322" s="218"/>
      <c r="N7322" s="218"/>
      <c r="O7322" s="218"/>
      <c r="P7322" s="218"/>
      <c r="Q7322" s="218"/>
      <c r="R7322" s="218"/>
      <c r="S7322" s="219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214" t="s">
        <v>1805</v>
      </c>
      <c r="D7323" s="214"/>
      <c r="E7323" s="214"/>
      <c r="F7323" s="214"/>
      <c r="G7323" s="214"/>
      <c r="H7323" s="214"/>
      <c r="I7323" s="214"/>
      <c r="J7323" s="214"/>
      <c r="K7323" s="214"/>
      <c r="L7323" s="214"/>
      <c r="M7323" s="214"/>
      <c r="N7323" s="214"/>
      <c r="O7323" s="214"/>
      <c r="P7323" s="214"/>
      <c r="Q7323" s="214"/>
      <c r="R7323" s="214"/>
      <c r="S7323" s="215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214" t="s">
        <v>1794</v>
      </c>
      <c r="D7324" s="214"/>
      <c r="E7324" s="214"/>
      <c r="F7324" s="214"/>
      <c r="G7324" s="214"/>
      <c r="H7324" s="214"/>
      <c r="I7324" s="214"/>
      <c r="J7324" s="214"/>
      <c r="K7324" s="214"/>
      <c r="L7324" s="214"/>
      <c r="M7324" s="214"/>
      <c r="N7324" s="214"/>
      <c r="O7324" s="214"/>
      <c r="P7324" s="214"/>
      <c r="Q7324" s="214"/>
      <c r="R7324" s="214"/>
      <c r="S7324" s="215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216" t="s">
        <v>5873</v>
      </c>
      <c r="D7325" s="216"/>
      <c r="E7325" s="216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218" t="s">
        <v>5875</v>
      </c>
      <c r="D7326" s="218"/>
      <c r="E7326" s="218"/>
      <c r="F7326" s="218"/>
      <c r="G7326" s="218"/>
      <c r="H7326" s="218"/>
      <c r="I7326" s="218"/>
      <c r="J7326" s="218"/>
      <c r="K7326" s="218"/>
      <c r="L7326" s="218"/>
      <c r="M7326" s="218"/>
      <c r="N7326" s="218"/>
      <c r="O7326" s="218"/>
      <c r="P7326" s="218"/>
      <c r="Q7326" s="218"/>
      <c r="R7326" s="218"/>
      <c r="S7326" s="219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214" t="s">
        <v>1805</v>
      </c>
      <c r="D7327" s="214"/>
      <c r="E7327" s="214"/>
      <c r="F7327" s="214"/>
      <c r="G7327" s="214"/>
      <c r="H7327" s="214"/>
      <c r="I7327" s="214"/>
      <c r="J7327" s="214"/>
      <c r="K7327" s="214"/>
      <c r="L7327" s="214"/>
      <c r="M7327" s="214"/>
      <c r="N7327" s="214"/>
      <c r="O7327" s="214"/>
      <c r="P7327" s="214"/>
      <c r="Q7327" s="214"/>
      <c r="R7327" s="214"/>
      <c r="S7327" s="215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214" t="s">
        <v>1794</v>
      </c>
      <c r="D7328" s="214"/>
      <c r="E7328" s="214"/>
      <c r="F7328" s="214"/>
      <c r="G7328" s="214"/>
      <c r="H7328" s="214"/>
      <c r="I7328" s="214"/>
      <c r="J7328" s="214"/>
      <c r="K7328" s="214"/>
      <c r="L7328" s="214"/>
      <c r="M7328" s="214"/>
      <c r="N7328" s="214"/>
      <c r="O7328" s="214"/>
      <c r="P7328" s="214"/>
      <c r="Q7328" s="214"/>
      <c r="R7328" s="214"/>
      <c r="S7328" s="215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216" t="s">
        <v>4865</v>
      </c>
      <c r="D7329" s="216"/>
      <c r="E7329" s="216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218" t="s">
        <v>4867</v>
      </c>
      <c r="D7330" s="218"/>
      <c r="E7330" s="218"/>
      <c r="F7330" s="218"/>
      <c r="G7330" s="218"/>
      <c r="H7330" s="218"/>
      <c r="I7330" s="218"/>
      <c r="J7330" s="218"/>
      <c r="K7330" s="218"/>
      <c r="L7330" s="218"/>
      <c r="M7330" s="218"/>
      <c r="N7330" s="218"/>
      <c r="O7330" s="218"/>
      <c r="P7330" s="218"/>
      <c r="Q7330" s="218"/>
      <c r="R7330" s="218"/>
      <c r="S7330" s="219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214" t="s">
        <v>1805</v>
      </c>
      <c r="D7331" s="214"/>
      <c r="E7331" s="214"/>
      <c r="F7331" s="214"/>
      <c r="G7331" s="214"/>
      <c r="H7331" s="214"/>
      <c r="I7331" s="214"/>
      <c r="J7331" s="214"/>
      <c r="K7331" s="214"/>
      <c r="L7331" s="214"/>
      <c r="M7331" s="214"/>
      <c r="N7331" s="214"/>
      <c r="O7331" s="214"/>
      <c r="P7331" s="214"/>
      <c r="Q7331" s="214"/>
      <c r="R7331" s="214"/>
      <c r="S7331" s="215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214" t="s">
        <v>1794</v>
      </c>
      <c r="D7332" s="214"/>
      <c r="E7332" s="214"/>
      <c r="F7332" s="214"/>
      <c r="G7332" s="214"/>
      <c r="H7332" s="214"/>
      <c r="I7332" s="214"/>
      <c r="J7332" s="214"/>
      <c r="K7332" s="214"/>
      <c r="L7332" s="214"/>
      <c r="M7332" s="214"/>
      <c r="N7332" s="214"/>
      <c r="O7332" s="214"/>
      <c r="P7332" s="214"/>
      <c r="Q7332" s="214"/>
      <c r="R7332" s="214"/>
      <c r="S7332" s="215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216" t="s">
        <v>2926</v>
      </c>
      <c r="D7333" s="216"/>
      <c r="E7333" s="216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214" t="s">
        <v>2502</v>
      </c>
      <c r="D7334" s="214"/>
      <c r="E7334" s="214"/>
      <c r="F7334" s="214"/>
      <c r="G7334" s="214"/>
      <c r="H7334" s="214"/>
      <c r="I7334" s="214"/>
      <c r="J7334" s="214"/>
      <c r="K7334" s="214"/>
      <c r="L7334" s="214"/>
      <c r="M7334" s="214"/>
      <c r="N7334" s="214"/>
      <c r="O7334" s="214"/>
      <c r="P7334" s="214"/>
      <c r="Q7334" s="214"/>
      <c r="R7334" s="214"/>
      <c r="S7334" s="215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214" t="s">
        <v>81</v>
      </c>
      <c r="D7335" s="214"/>
      <c r="E7335" s="214"/>
      <c r="F7335" s="214"/>
      <c r="G7335" s="214"/>
      <c r="H7335" s="214"/>
      <c r="I7335" s="214"/>
      <c r="J7335" s="214"/>
      <c r="K7335" s="214"/>
      <c r="L7335" s="214"/>
      <c r="M7335" s="214"/>
      <c r="N7335" s="214"/>
      <c r="O7335" s="214"/>
      <c r="P7335" s="214"/>
      <c r="Q7335" s="214"/>
      <c r="R7335" s="214"/>
      <c r="S7335" s="215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214" t="s">
        <v>1794</v>
      </c>
      <c r="D7336" s="214"/>
      <c r="E7336" s="214"/>
      <c r="F7336" s="214"/>
      <c r="G7336" s="214"/>
      <c r="H7336" s="214"/>
      <c r="I7336" s="214"/>
      <c r="J7336" s="214"/>
      <c r="K7336" s="214"/>
      <c r="L7336" s="214"/>
      <c r="M7336" s="214"/>
      <c r="N7336" s="214"/>
      <c r="O7336" s="214"/>
      <c r="P7336" s="214"/>
      <c r="Q7336" s="214"/>
      <c r="R7336" s="214"/>
      <c r="S7336" s="215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216" t="s">
        <v>5882</v>
      </c>
      <c r="D7339" s="216"/>
      <c r="E7339" s="216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218" t="s">
        <v>5884</v>
      </c>
      <c r="D7340" s="218"/>
      <c r="E7340" s="218"/>
      <c r="F7340" s="218"/>
      <c r="G7340" s="218"/>
      <c r="H7340" s="218"/>
      <c r="I7340" s="218"/>
      <c r="J7340" s="218"/>
      <c r="K7340" s="218"/>
      <c r="L7340" s="218"/>
      <c r="M7340" s="218"/>
      <c r="N7340" s="218"/>
      <c r="O7340" s="218"/>
      <c r="P7340" s="218"/>
      <c r="Q7340" s="218"/>
      <c r="R7340" s="218"/>
      <c r="S7340" s="219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214" t="s">
        <v>1805</v>
      </c>
      <c r="D7341" s="214"/>
      <c r="E7341" s="214"/>
      <c r="F7341" s="214"/>
      <c r="G7341" s="214"/>
      <c r="H7341" s="214"/>
      <c r="I7341" s="214"/>
      <c r="J7341" s="214"/>
      <c r="K7341" s="214"/>
      <c r="L7341" s="214"/>
      <c r="M7341" s="214"/>
      <c r="N7341" s="214"/>
      <c r="O7341" s="214"/>
      <c r="P7341" s="214"/>
      <c r="Q7341" s="214"/>
      <c r="R7341" s="214"/>
      <c r="S7341" s="215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214" t="s">
        <v>1794</v>
      </c>
      <c r="D7342" s="214"/>
      <c r="E7342" s="214"/>
      <c r="F7342" s="214"/>
      <c r="G7342" s="214"/>
      <c r="H7342" s="214"/>
      <c r="I7342" s="214"/>
      <c r="J7342" s="214"/>
      <c r="K7342" s="214"/>
      <c r="L7342" s="214"/>
      <c r="M7342" s="214"/>
      <c r="N7342" s="214"/>
      <c r="O7342" s="214"/>
      <c r="P7342" s="214"/>
      <c r="Q7342" s="214"/>
      <c r="R7342" s="214"/>
      <c r="S7342" s="215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216" t="s">
        <v>5887</v>
      </c>
      <c r="D7343" s="216"/>
      <c r="E7343" s="216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218" t="s">
        <v>5889</v>
      </c>
      <c r="D7344" s="218"/>
      <c r="E7344" s="218"/>
      <c r="F7344" s="218"/>
      <c r="G7344" s="218"/>
      <c r="H7344" s="218"/>
      <c r="I7344" s="218"/>
      <c r="J7344" s="218"/>
      <c r="K7344" s="218"/>
      <c r="L7344" s="218"/>
      <c r="M7344" s="218"/>
      <c r="N7344" s="218"/>
      <c r="O7344" s="218"/>
      <c r="P7344" s="218"/>
      <c r="Q7344" s="218"/>
      <c r="R7344" s="218"/>
      <c r="S7344" s="219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214" t="s">
        <v>1805</v>
      </c>
      <c r="D7345" s="214"/>
      <c r="E7345" s="214"/>
      <c r="F7345" s="214"/>
      <c r="G7345" s="214"/>
      <c r="H7345" s="214"/>
      <c r="I7345" s="214"/>
      <c r="J7345" s="214"/>
      <c r="K7345" s="214"/>
      <c r="L7345" s="214"/>
      <c r="M7345" s="214"/>
      <c r="N7345" s="214"/>
      <c r="O7345" s="214"/>
      <c r="P7345" s="214"/>
      <c r="Q7345" s="214"/>
      <c r="R7345" s="214"/>
      <c r="S7345" s="215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214" t="s">
        <v>1794</v>
      </c>
      <c r="D7346" s="214"/>
      <c r="E7346" s="214"/>
      <c r="F7346" s="214"/>
      <c r="G7346" s="214"/>
      <c r="H7346" s="214"/>
      <c r="I7346" s="214"/>
      <c r="J7346" s="214"/>
      <c r="K7346" s="214"/>
      <c r="L7346" s="214"/>
      <c r="M7346" s="214"/>
      <c r="N7346" s="214"/>
      <c r="O7346" s="214"/>
      <c r="P7346" s="214"/>
      <c r="Q7346" s="214"/>
      <c r="R7346" s="214"/>
      <c r="S7346" s="215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216" t="s">
        <v>3318</v>
      </c>
      <c r="D7347" s="216"/>
      <c r="E7347" s="216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218" t="s">
        <v>3320</v>
      </c>
      <c r="D7348" s="218"/>
      <c r="E7348" s="218"/>
      <c r="F7348" s="218"/>
      <c r="G7348" s="218"/>
      <c r="H7348" s="218"/>
      <c r="I7348" s="218"/>
      <c r="J7348" s="218"/>
      <c r="K7348" s="218"/>
      <c r="L7348" s="218"/>
      <c r="M7348" s="218"/>
      <c r="N7348" s="218"/>
      <c r="O7348" s="218"/>
      <c r="P7348" s="218"/>
      <c r="Q7348" s="218"/>
      <c r="R7348" s="218"/>
      <c r="S7348" s="219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214" t="s">
        <v>1805</v>
      </c>
      <c r="D7349" s="214"/>
      <c r="E7349" s="214"/>
      <c r="F7349" s="214"/>
      <c r="G7349" s="214"/>
      <c r="H7349" s="214"/>
      <c r="I7349" s="214"/>
      <c r="J7349" s="214"/>
      <c r="K7349" s="214"/>
      <c r="L7349" s="214"/>
      <c r="M7349" s="214"/>
      <c r="N7349" s="214"/>
      <c r="O7349" s="214"/>
      <c r="P7349" s="214"/>
      <c r="Q7349" s="214"/>
      <c r="R7349" s="214"/>
      <c r="S7349" s="215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214" t="s">
        <v>1794</v>
      </c>
      <c r="D7350" s="214"/>
      <c r="E7350" s="214"/>
      <c r="F7350" s="214"/>
      <c r="G7350" s="214"/>
      <c r="H7350" s="214"/>
      <c r="I7350" s="214"/>
      <c r="J7350" s="214"/>
      <c r="K7350" s="214"/>
      <c r="L7350" s="214"/>
      <c r="M7350" s="214"/>
      <c r="N7350" s="214"/>
      <c r="O7350" s="214"/>
      <c r="P7350" s="214"/>
      <c r="Q7350" s="214"/>
      <c r="R7350" s="214"/>
      <c r="S7350" s="215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216" t="s">
        <v>3680</v>
      </c>
      <c r="D7351" s="216"/>
      <c r="E7351" s="216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218" t="s">
        <v>3682</v>
      </c>
      <c r="D7352" s="218"/>
      <c r="E7352" s="218"/>
      <c r="F7352" s="218"/>
      <c r="G7352" s="218"/>
      <c r="H7352" s="218"/>
      <c r="I7352" s="218"/>
      <c r="J7352" s="218"/>
      <c r="K7352" s="218"/>
      <c r="L7352" s="218"/>
      <c r="M7352" s="218"/>
      <c r="N7352" s="218"/>
      <c r="O7352" s="218"/>
      <c r="P7352" s="218"/>
      <c r="Q7352" s="218"/>
      <c r="R7352" s="218"/>
      <c r="S7352" s="219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214" t="s">
        <v>1805</v>
      </c>
      <c r="D7353" s="214"/>
      <c r="E7353" s="214"/>
      <c r="F7353" s="214"/>
      <c r="G7353" s="214"/>
      <c r="H7353" s="214"/>
      <c r="I7353" s="214"/>
      <c r="J7353" s="214"/>
      <c r="K7353" s="214"/>
      <c r="L7353" s="214"/>
      <c r="M7353" s="214"/>
      <c r="N7353" s="214"/>
      <c r="O7353" s="214"/>
      <c r="P7353" s="214"/>
      <c r="Q7353" s="214"/>
      <c r="R7353" s="214"/>
      <c r="S7353" s="215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214" t="s">
        <v>1794</v>
      </c>
      <c r="D7354" s="214"/>
      <c r="E7354" s="214"/>
      <c r="F7354" s="214"/>
      <c r="G7354" s="214"/>
      <c r="H7354" s="214"/>
      <c r="I7354" s="214"/>
      <c r="J7354" s="214"/>
      <c r="K7354" s="214"/>
      <c r="L7354" s="214"/>
      <c r="M7354" s="214"/>
      <c r="N7354" s="214"/>
      <c r="O7354" s="214"/>
      <c r="P7354" s="214"/>
      <c r="Q7354" s="214"/>
      <c r="R7354" s="214"/>
      <c r="S7354" s="215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216" t="s">
        <v>5894</v>
      </c>
      <c r="D7355" s="216"/>
      <c r="E7355" s="216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214" t="s">
        <v>2502</v>
      </c>
      <c r="D7356" s="214"/>
      <c r="E7356" s="214"/>
      <c r="F7356" s="214"/>
      <c r="G7356" s="214"/>
      <c r="H7356" s="214"/>
      <c r="I7356" s="214"/>
      <c r="J7356" s="214"/>
      <c r="K7356" s="214"/>
      <c r="L7356" s="214"/>
      <c r="M7356" s="214"/>
      <c r="N7356" s="214"/>
      <c r="O7356" s="214"/>
      <c r="P7356" s="214"/>
      <c r="Q7356" s="214"/>
      <c r="R7356" s="214"/>
      <c r="S7356" s="215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214" t="s">
        <v>81</v>
      </c>
      <c r="D7357" s="214"/>
      <c r="E7357" s="214"/>
      <c r="F7357" s="214"/>
      <c r="G7357" s="214"/>
      <c r="H7357" s="214"/>
      <c r="I7357" s="214"/>
      <c r="J7357" s="214"/>
      <c r="K7357" s="214"/>
      <c r="L7357" s="214"/>
      <c r="M7357" s="214"/>
      <c r="N7357" s="214"/>
      <c r="O7357" s="214"/>
      <c r="P7357" s="214"/>
      <c r="Q7357" s="214"/>
      <c r="R7357" s="214"/>
      <c r="S7357" s="215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214" t="s">
        <v>1794</v>
      </c>
      <c r="D7358" s="214"/>
      <c r="E7358" s="214"/>
      <c r="F7358" s="214"/>
      <c r="G7358" s="214"/>
      <c r="H7358" s="214"/>
      <c r="I7358" s="214"/>
      <c r="J7358" s="214"/>
      <c r="K7358" s="214"/>
      <c r="L7358" s="214"/>
      <c r="M7358" s="214"/>
      <c r="N7358" s="214"/>
      <c r="O7358" s="214"/>
      <c r="P7358" s="214"/>
      <c r="Q7358" s="214"/>
      <c r="R7358" s="214"/>
      <c r="S7358" s="215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216" t="s">
        <v>5899</v>
      </c>
      <c r="D7361" s="216"/>
      <c r="E7361" s="216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218" t="s">
        <v>5901</v>
      </c>
      <c r="D7362" s="218"/>
      <c r="E7362" s="218"/>
      <c r="F7362" s="218"/>
      <c r="G7362" s="218"/>
      <c r="H7362" s="218"/>
      <c r="I7362" s="218"/>
      <c r="J7362" s="218"/>
      <c r="K7362" s="218"/>
      <c r="L7362" s="218"/>
      <c r="M7362" s="218"/>
      <c r="N7362" s="218"/>
      <c r="O7362" s="218"/>
      <c r="P7362" s="218"/>
      <c r="Q7362" s="218"/>
      <c r="R7362" s="218"/>
      <c r="S7362" s="219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214" t="s">
        <v>1805</v>
      </c>
      <c r="D7363" s="214"/>
      <c r="E7363" s="214"/>
      <c r="F7363" s="214"/>
      <c r="G7363" s="214"/>
      <c r="H7363" s="214"/>
      <c r="I7363" s="214"/>
      <c r="J7363" s="214"/>
      <c r="K7363" s="214"/>
      <c r="L7363" s="214"/>
      <c r="M7363" s="214"/>
      <c r="N7363" s="214"/>
      <c r="O7363" s="214"/>
      <c r="P7363" s="214"/>
      <c r="Q7363" s="214"/>
      <c r="R7363" s="214"/>
      <c r="S7363" s="215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214" t="s">
        <v>1794</v>
      </c>
      <c r="D7364" s="214"/>
      <c r="E7364" s="214"/>
      <c r="F7364" s="214"/>
      <c r="G7364" s="214"/>
      <c r="H7364" s="214"/>
      <c r="I7364" s="214"/>
      <c r="J7364" s="214"/>
      <c r="K7364" s="214"/>
      <c r="L7364" s="214"/>
      <c r="M7364" s="214"/>
      <c r="N7364" s="214"/>
      <c r="O7364" s="214"/>
      <c r="P7364" s="214"/>
      <c r="Q7364" s="214"/>
      <c r="R7364" s="214"/>
      <c r="S7364" s="215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216" t="s">
        <v>5904</v>
      </c>
      <c r="D7365" s="216"/>
      <c r="E7365" s="216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218" t="s">
        <v>5906</v>
      </c>
      <c r="D7366" s="218"/>
      <c r="E7366" s="218"/>
      <c r="F7366" s="218"/>
      <c r="G7366" s="218"/>
      <c r="H7366" s="218"/>
      <c r="I7366" s="218"/>
      <c r="J7366" s="218"/>
      <c r="K7366" s="218"/>
      <c r="L7366" s="218"/>
      <c r="M7366" s="218"/>
      <c r="N7366" s="218"/>
      <c r="O7366" s="218"/>
      <c r="P7366" s="218"/>
      <c r="Q7366" s="218"/>
      <c r="R7366" s="218"/>
      <c r="S7366" s="219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214" t="s">
        <v>1805</v>
      </c>
      <c r="D7367" s="214"/>
      <c r="E7367" s="214"/>
      <c r="F7367" s="214"/>
      <c r="G7367" s="214"/>
      <c r="H7367" s="214"/>
      <c r="I7367" s="214"/>
      <c r="J7367" s="214"/>
      <c r="K7367" s="214"/>
      <c r="L7367" s="214"/>
      <c r="M7367" s="214"/>
      <c r="N7367" s="214"/>
      <c r="O7367" s="214"/>
      <c r="P7367" s="214"/>
      <c r="Q7367" s="214"/>
      <c r="R7367" s="214"/>
      <c r="S7367" s="215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214" t="s">
        <v>1794</v>
      </c>
      <c r="D7368" s="214"/>
      <c r="E7368" s="214"/>
      <c r="F7368" s="214"/>
      <c r="G7368" s="214"/>
      <c r="H7368" s="214"/>
      <c r="I7368" s="214"/>
      <c r="J7368" s="214"/>
      <c r="K7368" s="214"/>
      <c r="L7368" s="214"/>
      <c r="M7368" s="214"/>
      <c r="N7368" s="214"/>
      <c r="O7368" s="214"/>
      <c r="P7368" s="214"/>
      <c r="Q7368" s="214"/>
      <c r="R7368" s="214"/>
      <c r="S7368" s="215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216" t="s">
        <v>3955</v>
      </c>
      <c r="D7369" s="216"/>
      <c r="E7369" s="216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218" t="s">
        <v>3957</v>
      </c>
      <c r="D7370" s="218"/>
      <c r="E7370" s="218"/>
      <c r="F7370" s="218"/>
      <c r="G7370" s="218"/>
      <c r="H7370" s="218"/>
      <c r="I7370" s="218"/>
      <c r="J7370" s="218"/>
      <c r="K7370" s="218"/>
      <c r="L7370" s="218"/>
      <c r="M7370" s="218"/>
      <c r="N7370" s="218"/>
      <c r="O7370" s="218"/>
      <c r="P7370" s="218"/>
      <c r="Q7370" s="218"/>
      <c r="R7370" s="218"/>
      <c r="S7370" s="219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214" t="s">
        <v>1805</v>
      </c>
      <c r="D7371" s="214"/>
      <c r="E7371" s="214"/>
      <c r="F7371" s="214"/>
      <c r="G7371" s="214"/>
      <c r="H7371" s="214"/>
      <c r="I7371" s="214"/>
      <c r="J7371" s="214"/>
      <c r="K7371" s="214"/>
      <c r="L7371" s="214"/>
      <c r="M7371" s="214"/>
      <c r="N7371" s="214"/>
      <c r="O7371" s="214"/>
      <c r="P7371" s="214"/>
      <c r="Q7371" s="214"/>
      <c r="R7371" s="214"/>
      <c r="S7371" s="215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214" t="s">
        <v>1794</v>
      </c>
      <c r="D7372" s="214"/>
      <c r="E7372" s="214"/>
      <c r="F7372" s="214"/>
      <c r="G7372" s="214"/>
      <c r="H7372" s="214"/>
      <c r="I7372" s="214"/>
      <c r="J7372" s="214"/>
      <c r="K7372" s="214"/>
      <c r="L7372" s="214"/>
      <c r="M7372" s="214"/>
      <c r="N7372" s="214"/>
      <c r="O7372" s="214"/>
      <c r="P7372" s="214"/>
      <c r="Q7372" s="214"/>
      <c r="R7372" s="214"/>
      <c r="S7372" s="215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216" t="s">
        <v>4330</v>
      </c>
      <c r="D7373" s="216"/>
      <c r="E7373" s="216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218" t="s">
        <v>2868</v>
      </c>
      <c r="D7374" s="218"/>
      <c r="E7374" s="218"/>
      <c r="F7374" s="218"/>
      <c r="G7374" s="218"/>
      <c r="H7374" s="218"/>
      <c r="I7374" s="218"/>
      <c r="J7374" s="218"/>
      <c r="K7374" s="218"/>
      <c r="L7374" s="218"/>
      <c r="M7374" s="218"/>
      <c r="N7374" s="218"/>
      <c r="O7374" s="218"/>
      <c r="P7374" s="218"/>
      <c r="Q7374" s="218"/>
      <c r="R7374" s="218"/>
      <c r="S7374" s="219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214" t="s">
        <v>1805</v>
      </c>
      <c r="D7375" s="214"/>
      <c r="E7375" s="214"/>
      <c r="F7375" s="214"/>
      <c r="G7375" s="214"/>
      <c r="H7375" s="214"/>
      <c r="I7375" s="214"/>
      <c r="J7375" s="214"/>
      <c r="K7375" s="214"/>
      <c r="L7375" s="214"/>
      <c r="M7375" s="214"/>
      <c r="N7375" s="214"/>
      <c r="O7375" s="214"/>
      <c r="P7375" s="214"/>
      <c r="Q7375" s="214"/>
      <c r="R7375" s="214"/>
      <c r="S7375" s="215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214" t="s">
        <v>1794</v>
      </c>
      <c r="D7376" s="214"/>
      <c r="E7376" s="214"/>
      <c r="F7376" s="214"/>
      <c r="G7376" s="214"/>
      <c r="H7376" s="214"/>
      <c r="I7376" s="214"/>
      <c r="J7376" s="214"/>
      <c r="K7376" s="214"/>
      <c r="L7376" s="214"/>
      <c r="M7376" s="214"/>
      <c r="N7376" s="214"/>
      <c r="O7376" s="214"/>
      <c r="P7376" s="214"/>
      <c r="Q7376" s="214"/>
      <c r="R7376" s="214"/>
      <c r="S7376" s="215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216" t="s">
        <v>3761</v>
      </c>
      <c r="D7377" s="216"/>
      <c r="E7377" s="216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218" t="s">
        <v>2860</v>
      </c>
      <c r="D7378" s="218"/>
      <c r="E7378" s="218"/>
      <c r="F7378" s="218"/>
      <c r="G7378" s="218"/>
      <c r="H7378" s="218"/>
      <c r="I7378" s="218"/>
      <c r="J7378" s="218"/>
      <c r="K7378" s="218"/>
      <c r="L7378" s="218"/>
      <c r="M7378" s="218"/>
      <c r="N7378" s="218"/>
      <c r="O7378" s="218"/>
      <c r="P7378" s="218"/>
      <c r="Q7378" s="218"/>
      <c r="R7378" s="218"/>
      <c r="S7378" s="219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214" t="s">
        <v>1805</v>
      </c>
      <c r="D7379" s="214"/>
      <c r="E7379" s="214"/>
      <c r="F7379" s="214"/>
      <c r="G7379" s="214"/>
      <c r="H7379" s="214"/>
      <c r="I7379" s="214"/>
      <c r="J7379" s="214"/>
      <c r="K7379" s="214"/>
      <c r="L7379" s="214"/>
      <c r="M7379" s="214"/>
      <c r="N7379" s="214"/>
      <c r="O7379" s="214"/>
      <c r="P7379" s="214"/>
      <c r="Q7379" s="214"/>
      <c r="R7379" s="214"/>
      <c r="S7379" s="215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214" t="s">
        <v>1794</v>
      </c>
      <c r="D7380" s="214"/>
      <c r="E7380" s="214"/>
      <c r="F7380" s="214"/>
      <c r="G7380" s="214"/>
      <c r="H7380" s="214"/>
      <c r="I7380" s="214"/>
      <c r="J7380" s="214"/>
      <c r="K7380" s="214"/>
      <c r="L7380" s="214"/>
      <c r="M7380" s="214"/>
      <c r="N7380" s="214"/>
      <c r="O7380" s="214"/>
      <c r="P7380" s="214"/>
      <c r="Q7380" s="214"/>
      <c r="R7380" s="214"/>
      <c r="S7380" s="215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216" t="s">
        <v>5076</v>
      </c>
      <c r="D7381" s="216"/>
      <c r="E7381" s="216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218" t="s">
        <v>5078</v>
      </c>
      <c r="D7382" s="218"/>
      <c r="E7382" s="218"/>
      <c r="F7382" s="218"/>
      <c r="G7382" s="218"/>
      <c r="H7382" s="218"/>
      <c r="I7382" s="218"/>
      <c r="J7382" s="218"/>
      <c r="K7382" s="218"/>
      <c r="L7382" s="218"/>
      <c r="M7382" s="218"/>
      <c r="N7382" s="218"/>
      <c r="O7382" s="218"/>
      <c r="P7382" s="218"/>
      <c r="Q7382" s="218"/>
      <c r="R7382" s="218"/>
      <c r="S7382" s="219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214" t="s">
        <v>1805</v>
      </c>
      <c r="D7383" s="214"/>
      <c r="E7383" s="214"/>
      <c r="F7383" s="214"/>
      <c r="G7383" s="214"/>
      <c r="H7383" s="214"/>
      <c r="I7383" s="214"/>
      <c r="J7383" s="214"/>
      <c r="K7383" s="214"/>
      <c r="L7383" s="214"/>
      <c r="M7383" s="214"/>
      <c r="N7383" s="214"/>
      <c r="O7383" s="214"/>
      <c r="P7383" s="214"/>
      <c r="Q7383" s="214"/>
      <c r="R7383" s="214"/>
      <c r="S7383" s="215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214" t="s">
        <v>1794</v>
      </c>
      <c r="D7384" s="214"/>
      <c r="E7384" s="214"/>
      <c r="F7384" s="214"/>
      <c r="G7384" s="214"/>
      <c r="H7384" s="214"/>
      <c r="I7384" s="214"/>
      <c r="J7384" s="214"/>
      <c r="K7384" s="214"/>
      <c r="L7384" s="214"/>
      <c r="M7384" s="214"/>
      <c r="N7384" s="214"/>
      <c r="O7384" s="214"/>
      <c r="P7384" s="214"/>
      <c r="Q7384" s="214"/>
      <c r="R7384" s="214"/>
      <c r="S7384" s="215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216" t="s">
        <v>5913</v>
      </c>
      <c r="D7385" s="216"/>
      <c r="E7385" s="216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218" t="s">
        <v>5915</v>
      </c>
      <c r="D7386" s="218"/>
      <c r="E7386" s="218"/>
      <c r="F7386" s="218"/>
      <c r="G7386" s="218"/>
      <c r="H7386" s="218"/>
      <c r="I7386" s="218"/>
      <c r="J7386" s="218"/>
      <c r="K7386" s="218"/>
      <c r="L7386" s="218"/>
      <c r="M7386" s="218"/>
      <c r="N7386" s="218"/>
      <c r="O7386" s="218"/>
      <c r="P7386" s="218"/>
      <c r="Q7386" s="218"/>
      <c r="R7386" s="218"/>
      <c r="S7386" s="219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214" t="s">
        <v>1805</v>
      </c>
      <c r="D7387" s="214"/>
      <c r="E7387" s="214"/>
      <c r="F7387" s="214"/>
      <c r="G7387" s="214"/>
      <c r="H7387" s="214"/>
      <c r="I7387" s="214"/>
      <c r="J7387" s="214"/>
      <c r="K7387" s="214"/>
      <c r="L7387" s="214"/>
      <c r="M7387" s="214"/>
      <c r="N7387" s="214"/>
      <c r="O7387" s="214"/>
      <c r="P7387" s="214"/>
      <c r="Q7387" s="214"/>
      <c r="R7387" s="214"/>
      <c r="S7387" s="215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214" t="s">
        <v>1794</v>
      </c>
      <c r="D7388" s="214"/>
      <c r="E7388" s="214"/>
      <c r="F7388" s="214"/>
      <c r="G7388" s="214"/>
      <c r="H7388" s="214"/>
      <c r="I7388" s="214"/>
      <c r="J7388" s="214"/>
      <c r="K7388" s="214"/>
      <c r="L7388" s="214"/>
      <c r="M7388" s="214"/>
      <c r="N7388" s="214"/>
      <c r="O7388" s="214"/>
      <c r="P7388" s="214"/>
      <c r="Q7388" s="214"/>
      <c r="R7388" s="214"/>
      <c r="S7388" s="215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216" t="s">
        <v>5918</v>
      </c>
      <c r="D7389" s="216"/>
      <c r="E7389" s="216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218" t="s">
        <v>5875</v>
      </c>
      <c r="D7390" s="218"/>
      <c r="E7390" s="218"/>
      <c r="F7390" s="218"/>
      <c r="G7390" s="218"/>
      <c r="H7390" s="218"/>
      <c r="I7390" s="218"/>
      <c r="J7390" s="218"/>
      <c r="K7390" s="218"/>
      <c r="L7390" s="218"/>
      <c r="M7390" s="218"/>
      <c r="N7390" s="218"/>
      <c r="O7390" s="218"/>
      <c r="P7390" s="218"/>
      <c r="Q7390" s="218"/>
      <c r="R7390" s="218"/>
      <c r="S7390" s="219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214" t="s">
        <v>1805</v>
      </c>
      <c r="D7391" s="214"/>
      <c r="E7391" s="214"/>
      <c r="F7391" s="214"/>
      <c r="G7391" s="214"/>
      <c r="H7391" s="214"/>
      <c r="I7391" s="214"/>
      <c r="J7391" s="214"/>
      <c r="K7391" s="214"/>
      <c r="L7391" s="214"/>
      <c r="M7391" s="214"/>
      <c r="N7391" s="214"/>
      <c r="O7391" s="214"/>
      <c r="P7391" s="214"/>
      <c r="Q7391" s="214"/>
      <c r="R7391" s="214"/>
      <c r="S7391" s="215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214" t="s">
        <v>1794</v>
      </c>
      <c r="D7392" s="214"/>
      <c r="E7392" s="214"/>
      <c r="F7392" s="214"/>
      <c r="G7392" s="214"/>
      <c r="H7392" s="214"/>
      <c r="I7392" s="214"/>
      <c r="J7392" s="214"/>
      <c r="K7392" s="214"/>
      <c r="L7392" s="214"/>
      <c r="M7392" s="214"/>
      <c r="N7392" s="214"/>
      <c r="O7392" s="214"/>
      <c r="P7392" s="214"/>
      <c r="Q7392" s="214"/>
      <c r="R7392" s="214"/>
      <c r="S7392" s="215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216" t="s">
        <v>5921</v>
      </c>
      <c r="D7393" s="216"/>
      <c r="E7393" s="216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218" t="s">
        <v>5923</v>
      </c>
      <c r="D7394" s="218"/>
      <c r="E7394" s="218"/>
      <c r="F7394" s="218"/>
      <c r="G7394" s="218"/>
      <c r="H7394" s="218"/>
      <c r="I7394" s="218"/>
      <c r="J7394" s="218"/>
      <c r="K7394" s="218"/>
      <c r="L7394" s="218"/>
      <c r="M7394" s="218"/>
      <c r="N7394" s="218"/>
      <c r="O7394" s="218"/>
      <c r="P7394" s="218"/>
      <c r="Q7394" s="218"/>
      <c r="R7394" s="218"/>
      <c r="S7394" s="219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214" t="s">
        <v>1805</v>
      </c>
      <c r="D7395" s="214"/>
      <c r="E7395" s="214"/>
      <c r="F7395" s="214"/>
      <c r="G7395" s="214"/>
      <c r="H7395" s="214"/>
      <c r="I7395" s="214"/>
      <c r="J7395" s="214"/>
      <c r="K7395" s="214"/>
      <c r="L7395" s="214"/>
      <c r="M7395" s="214"/>
      <c r="N7395" s="214"/>
      <c r="O7395" s="214"/>
      <c r="P7395" s="214"/>
      <c r="Q7395" s="214"/>
      <c r="R7395" s="214"/>
      <c r="S7395" s="215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214" t="s">
        <v>1794</v>
      </c>
      <c r="D7396" s="214"/>
      <c r="E7396" s="214"/>
      <c r="F7396" s="214"/>
      <c r="G7396" s="214"/>
      <c r="H7396" s="214"/>
      <c r="I7396" s="214"/>
      <c r="J7396" s="214"/>
      <c r="K7396" s="214"/>
      <c r="L7396" s="214"/>
      <c r="M7396" s="214"/>
      <c r="N7396" s="214"/>
      <c r="O7396" s="214"/>
      <c r="P7396" s="214"/>
      <c r="Q7396" s="214"/>
      <c r="R7396" s="214"/>
      <c r="S7396" s="215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216" t="s">
        <v>5926</v>
      </c>
      <c r="D7397" s="216"/>
      <c r="E7397" s="216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218" t="s">
        <v>5928</v>
      </c>
      <c r="D7398" s="218"/>
      <c r="E7398" s="218"/>
      <c r="F7398" s="218"/>
      <c r="G7398" s="218"/>
      <c r="H7398" s="218"/>
      <c r="I7398" s="218"/>
      <c r="J7398" s="218"/>
      <c r="K7398" s="218"/>
      <c r="L7398" s="218"/>
      <c r="M7398" s="218"/>
      <c r="N7398" s="218"/>
      <c r="O7398" s="218"/>
      <c r="P7398" s="218"/>
      <c r="Q7398" s="218"/>
      <c r="R7398" s="218"/>
      <c r="S7398" s="219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214" t="s">
        <v>1805</v>
      </c>
      <c r="D7399" s="214"/>
      <c r="E7399" s="214"/>
      <c r="F7399" s="214"/>
      <c r="G7399" s="214"/>
      <c r="H7399" s="214"/>
      <c r="I7399" s="214"/>
      <c r="J7399" s="214"/>
      <c r="K7399" s="214"/>
      <c r="L7399" s="214"/>
      <c r="M7399" s="214"/>
      <c r="N7399" s="214"/>
      <c r="O7399" s="214"/>
      <c r="P7399" s="214"/>
      <c r="Q7399" s="214"/>
      <c r="R7399" s="214"/>
      <c r="S7399" s="215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214" t="s">
        <v>1794</v>
      </c>
      <c r="D7400" s="214"/>
      <c r="E7400" s="214"/>
      <c r="F7400" s="214"/>
      <c r="G7400" s="214"/>
      <c r="H7400" s="214"/>
      <c r="I7400" s="214"/>
      <c r="J7400" s="214"/>
      <c r="K7400" s="214"/>
      <c r="L7400" s="214"/>
      <c r="M7400" s="214"/>
      <c r="N7400" s="214"/>
      <c r="O7400" s="214"/>
      <c r="P7400" s="214"/>
      <c r="Q7400" s="214"/>
      <c r="R7400" s="214"/>
      <c r="S7400" s="215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216" t="s">
        <v>5931</v>
      </c>
      <c r="D7401" s="216"/>
      <c r="E7401" s="216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218" t="s">
        <v>5933</v>
      </c>
      <c r="D7402" s="218"/>
      <c r="E7402" s="218"/>
      <c r="F7402" s="218"/>
      <c r="G7402" s="218"/>
      <c r="H7402" s="218"/>
      <c r="I7402" s="218"/>
      <c r="J7402" s="218"/>
      <c r="K7402" s="218"/>
      <c r="L7402" s="218"/>
      <c r="M7402" s="218"/>
      <c r="N7402" s="218"/>
      <c r="O7402" s="218"/>
      <c r="P7402" s="218"/>
      <c r="Q7402" s="218"/>
      <c r="R7402" s="218"/>
      <c r="S7402" s="219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214" t="s">
        <v>1805</v>
      </c>
      <c r="D7403" s="214"/>
      <c r="E7403" s="214"/>
      <c r="F7403" s="214"/>
      <c r="G7403" s="214"/>
      <c r="H7403" s="214"/>
      <c r="I7403" s="214"/>
      <c r="J7403" s="214"/>
      <c r="K7403" s="214"/>
      <c r="L7403" s="214"/>
      <c r="M7403" s="214"/>
      <c r="N7403" s="214"/>
      <c r="O7403" s="214"/>
      <c r="P7403" s="214"/>
      <c r="Q7403" s="214"/>
      <c r="R7403" s="214"/>
      <c r="S7403" s="215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214" t="s">
        <v>1794</v>
      </c>
      <c r="D7404" s="214"/>
      <c r="E7404" s="214"/>
      <c r="F7404" s="214"/>
      <c r="G7404" s="214"/>
      <c r="H7404" s="214"/>
      <c r="I7404" s="214"/>
      <c r="J7404" s="214"/>
      <c r="K7404" s="214"/>
      <c r="L7404" s="214"/>
      <c r="M7404" s="214"/>
      <c r="N7404" s="214"/>
      <c r="O7404" s="214"/>
      <c r="P7404" s="214"/>
      <c r="Q7404" s="214"/>
      <c r="R7404" s="214"/>
      <c r="S7404" s="215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216" t="s">
        <v>4347</v>
      </c>
      <c r="D7405" s="216"/>
      <c r="E7405" s="216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218" t="s">
        <v>3510</v>
      </c>
      <c r="D7406" s="218"/>
      <c r="E7406" s="218"/>
      <c r="F7406" s="218"/>
      <c r="G7406" s="218"/>
      <c r="H7406" s="218"/>
      <c r="I7406" s="218"/>
      <c r="J7406" s="218"/>
      <c r="K7406" s="218"/>
      <c r="L7406" s="218"/>
      <c r="M7406" s="218"/>
      <c r="N7406" s="218"/>
      <c r="O7406" s="218"/>
      <c r="P7406" s="218"/>
      <c r="Q7406" s="218"/>
      <c r="R7406" s="218"/>
      <c r="S7406" s="219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214" t="s">
        <v>1805</v>
      </c>
      <c r="D7407" s="214"/>
      <c r="E7407" s="214"/>
      <c r="F7407" s="214"/>
      <c r="G7407" s="214"/>
      <c r="H7407" s="214"/>
      <c r="I7407" s="214"/>
      <c r="J7407" s="214"/>
      <c r="K7407" s="214"/>
      <c r="L7407" s="214"/>
      <c r="M7407" s="214"/>
      <c r="N7407" s="214"/>
      <c r="O7407" s="214"/>
      <c r="P7407" s="214"/>
      <c r="Q7407" s="214"/>
      <c r="R7407" s="214"/>
      <c r="S7407" s="215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214" t="s">
        <v>1794</v>
      </c>
      <c r="D7408" s="214"/>
      <c r="E7408" s="214"/>
      <c r="F7408" s="214"/>
      <c r="G7408" s="214"/>
      <c r="H7408" s="214"/>
      <c r="I7408" s="214"/>
      <c r="J7408" s="214"/>
      <c r="K7408" s="214"/>
      <c r="L7408" s="214"/>
      <c r="M7408" s="214"/>
      <c r="N7408" s="214"/>
      <c r="O7408" s="214"/>
      <c r="P7408" s="214"/>
      <c r="Q7408" s="214"/>
      <c r="R7408" s="214"/>
      <c r="S7408" s="215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216" t="s">
        <v>5086</v>
      </c>
      <c r="D7409" s="216"/>
      <c r="E7409" s="216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218" t="s">
        <v>2800</v>
      </c>
      <c r="D7410" s="218"/>
      <c r="E7410" s="218"/>
      <c r="F7410" s="218"/>
      <c r="G7410" s="218"/>
      <c r="H7410" s="218"/>
      <c r="I7410" s="218"/>
      <c r="J7410" s="218"/>
      <c r="K7410" s="218"/>
      <c r="L7410" s="218"/>
      <c r="M7410" s="218"/>
      <c r="N7410" s="218"/>
      <c r="O7410" s="218"/>
      <c r="P7410" s="218"/>
      <c r="Q7410" s="218"/>
      <c r="R7410" s="218"/>
      <c r="S7410" s="219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214" t="s">
        <v>1805</v>
      </c>
      <c r="D7411" s="214"/>
      <c r="E7411" s="214"/>
      <c r="F7411" s="214"/>
      <c r="G7411" s="214"/>
      <c r="H7411" s="214"/>
      <c r="I7411" s="214"/>
      <c r="J7411" s="214"/>
      <c r="K7411" s="214"/>
      <c r="L7411" s="214"/>
      <c r="M7411" s="214"/>
      <c r="N7411" s="214"/>
      <c r="O7411" s="214"/>
      <c r="P7411" s="214"/>
      <c r="Q7411" s="214"/>
      <c r="R7411" s="214"/>
      <c r="S7411" s="215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214" t="s">
        <v>1794</v>
      </c>
      <c r="D7412" s="214"/>
      <c r="E7412" s="214"/>
      <c r="F7412" s="214"/>
      <c r="G7412" s="214"/>
      <c r="H7412" s="214"/>
      <c r="I7412" s="214"/>
      <c r="J7412" s="214"/>
      <c r="K7412" s="214"/>
      <c r="L7412" s="214"/>
      <c r="M7412" s="214"/>
      <c r="N7412" s="214"/>
      <c r="O7412" s="214"/>
      <c r="P7412" s="214"/>
      <c r="Q7412" s="214"/>
      <c r="R7412" s="214"/>
      <c r="S7412" s="215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216" t="s">
        <v>5089</v>
      </c>
      <c r="D7413" s="216"/>
      <c r="E7413" s="216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218" t="s">
        <v>3950</v>
      </c>
      <c r="D7414" s="218"/>
      <c r="E7414" s="218"/>
      <c r="F7414" s="218"/>
      <c r="G7414" s="218"/>
      <c r="H7414" s="218"/>
      <c r="I7414" s="218"/>
      <c r="J7414" s="218"/>
      <c r="K7414" s="218"/>
      <c r="L7414" s="218"/>
      <c r="M7414" s="218"/>
      <c r="N7414" s="218"/>
      <c r="O7414" s="218"/>
      <c r="P7414" s="218"/>
      <c r="Q7414" s="218"/>
      <c r="R7414" s="218"/>
      <c r="S7414" s="219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214" t="s">
        <v>1805</v>
      </c>
      <c r="D7415" s="214"/>
      <c r="E7415" s="214"/>
      <c r="F7415" s="214"/>
      <c r="G7415" s="214"/>
      <c r="H7415" s="214"/>
      <c r="I7415" s="214"/>
      <c r="J7415" s="214"/>
      <c r="K7415" s="214"/>
      <c r="L7415" s="214"/>
      <c r="M7415" s="214"/>
      <c r="N7415" s="214"/>
      <c r="O7415" s="214"/>
      <c r="P7415" s="214"/>
      <c r="Q7415" s="214"/>
      <c r="R7415" s="214"/>
      <c r="S7415" s="215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214" t="s">
        <v>1794</v>
      </c>
      <c r="D7416" s="214"/>
      <c r="E7416" s="214"/>
      <c r="F7416" s="214"/>
      <c r="G7416" s="214"/>
      <c r="H7416" s="214"/>
      <c r="I7416" s="214"/>
      <c r="J7416" s="214"/>
      <c r="K7416" s="214"/>
      <c r="L7416" s="214"/>
      <c r="M7416" s="214"/>
      <c r="N7416" s="214"/>
      <c r="O7416" s="214"/>
      <c r="P7416" s="214"/>
      <c r="Q7416" s="214"/>
      <c r="R7416" s="214"/>
      <c r="S7416" s="215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216" t="s">
        <v>5939</v>
      </c>
      <c r="D7417" s="216"/>
      <c r="E7417" s="216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218" t="s">
        <v>5884</v>
      </c>
      <c r="D7418" s="218"/>
      <c r="E7418" s="218"/>
      <c r="F7418" s="218"/>
      <c r="G7418" s="218"/>
      <c r="H7418" s="218"/>
      <c r="I7418" s="218"/>
      <c r="J7418" s="218"/>
      <c r="K7418" s="218"/>
      <c r="L7418" s="218"/>
      <c r="M7418" s="218"/>
      <c r="N7418" s="218"/>
      <c r="O7418" s="218"/>
      <c r="P7418" s="218"/>
      <c r="Q7418" s="218"/>
      <c r="R7418" s="218"/>
      <c r="S7418" s="219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214" t="s">
        <v>1805</v>
      </c>
      <c r="D7419" s="214"/>
      <c r="E7419" s="214"/>
      <c r="F7419" s="214"/>
      <c r="G7419" s="214"/>
      <c r="H7419" s="214"/>
      <c r="I7419" s="214"/>
      <c r="J7419" s="214"/>
      <c r="K7419" s="214"/>
      <c r="L7419" s="214"/>
      <c r="M7419" s="214"/>
      <c r="N7419" s="214"/>
      <c r="O7419" s="214"/>
      <c r="P7419" s="214"/>
      <c r="Q7419" s="214"/>
      <c r="R7419" s="214"/>
      <c r="S7419" s="215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214" t="s">
        <v>1794</v>
      </c>
      <c r="D7420" s="214"/>
      <c r="E7420" s="214"/>
      <c r="F7420" s="214"/>
      <c r="G7420" s="214"/>
      <c r="H7420" s="214"/>
      <c r="I7420" s="214"/>
      <c r="J7420" s="214"/>
      <c r="K7420" s="214"/>
      <c r="L7420" s="214"/>
      <c r="M7420" s="214"/>
      <c r="N7420" s="214"/>
      <c r="O7420" s="214"/>
      <c r="P7420" s="214"/>
      <c r="Q7420" s="214"/>
      <c r="R7420" s="214"/>
      <c r="S7420" s="215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216" t="s">
        <v>5942</v>
      </c>
      <c r="D7421" s="216"/>
      <c r="E7421" s="216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218" t="s">
        <v>5944</v>
      </c>
      <c r="D7422" s="218"/>
      <c r="E7422" s="218"/>
      <c r="F7422" s="218"/>
      <c r="G7422" s="218"/>
      <c r="H7422" s="218"/>
      <c r="I7422" s="218"/>
      <c r="J7422" s="218"/>
      <c r="K7422" s="218"/>
      <c r="L7422" s="218"/>
      <c r="M7422" s="218"/>
      <c r="N7422" s="218"/>
      <c r="O7422" s="218"/>
      <c r="P7422" s="218"/>
      <c r="Q7422" s="218"/>
      <c r="R7422" s="218"/>
      <c r="S7422" s="219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214" t="s">
        <v>1805</v>
      </c>
      <c r="D7423" s="214"/>
      <c r="E7423" s="214"/>
      <c r="F7423" s="214"/>
      <c r="G7423" s="214"/>
      <c r="H7423" s="214"/>
      <c r="I7423" s="214"/>
      <c r="J7423" s="214"/>
      <c r="K7423" s="214"/>
      <c r="L7423" s="214"/>
      <c r="M7423" s="214"/>
      <c r="N7423" s="214"/>
      <c r="O7423" s="214"/>
      <c r="P7423" s="214"/>
      <c r="Q7423" s="214"/>
      <c r="R7423" s="214"/>
      <c r="S7423" s="215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214" t="s">
        <v>1794</v>
      </c>
      <c r="D7424" s="214"/>
      <c r="E7424" s="214"/>
      <c r="F7424" s="214"/>
      <c r="G7424" s="214"/>
      <c r="H7424" s="214"/>
      <c r="I7424" s="214"/>
      <c r="J7424" s="214"/>
      <c r="K7424" s="214"/>
      <c r="L7424" s="214"/>
      <c r="M7424" s="214"/>
      <c r="N7424" s="214"/>
      <c r="O7424" s="214"/>
      <c r="P7424" s="214"/>
      <c r="Q7424" s="214"/>
      <c r="R7424" s="214"/>
      <c r="S7424" s="215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216" t="s">
        <v>5947</v>
      </c>
      <c r="D7425" s="216"/>
      <c r="E7425" s="216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218" t="s">
        <v>5949</v>
      </c>
      <c r="D7426" s="218"/>
      <c r="E7426" s="218"/>
      <c r="F7426" s="218"/>
      <c r="G7426" s="218"/>
      <c r="H7426" s="218"/>
      <c r="I7426" s="218"/>
      <c r="J7426" s="218"/>
      <c r="K7426" s="218"/>
      <c r="L7426" s="218"/>
      <c r="M7426" s="218"/>
      <c r="N7426" s="218"/>
      <c r="O7426" s="218"/>
      <c r="P7426" s="218"/>
      <c r="Q7426" s="218"/>
      <c r="R7426" s="218"/>
      <c r="S7426" s="219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214" t="s">
        <v>1805</v>
      </c>
      <c r="D7427" s="214"/>
      <c r="E7427" s="214"/>
      <c r="F7427" s="214"/>
      <c r="G7427" s="214"/>
      <c r="H7427" s="214"/>
      <c r="I7427" s="214"/>
      <c r="J7427" s="214"/>
      <c r="K7427" s="214"/>
      <c r="L7427" s="214"/>
      <c r="M7427" s="214"/>
      <c r="N7427" s="214"/>
      <c r="O7427" s="214"/>
      <c r="P7427" s="214"/>
      <c r="Q7427" s="214"/>
      <c r="R7427" s="214"/>
      <c r="S7427" s="215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214" t="s">
        <v>1794</v>
      </c>
      <c r="D7428" s="214"/>
      <c r="E7428" s="214"/>
      <c r="F7428" s="214"/>
      <c r="G7428" s="214"/>
      <c r="H7428" s="214"/>
      <c r="I7428" s="214"/>
      <c r="J7428" s="214"/>
      <c r="K7428" s="214"/>
      <c r="L7428" s="214"/>
      <c r="M7428" s="214"/>
      <c r="N7428" s="214"/>
      <c r="O7428" s="214"/>
      <c r="P7428" s="214"/>
      <c r="Q7428" s="214"/>
      <c r="R7428" s="214"/>
      <c r="S7428" s="215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216" t="s">
        <v>5952</v>
      </c>
      <c r="D7429" s="216"/>
      <c r="E7429" s="216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218" t="s">
        <v>5954</v>
      </c>
      <c r="D7430" s="218"/>
      <c r="E7430" s="218"/>
      <c r="F7430" s="218"/>
      <c r="G7430" s="218"/>
      <c r="H7430" s="218"/>
      <c r="I7430" s="218"/>
      <c r="J7430" s="218"/>
      <c r="K7430" s="218"/>
      <c r="L7430" s="218"/>
      <c r="M7430" s="218"/>
      <c r="N7430" s="218"/>
      <c r="O7430" s="218"/>
      <c r="P7430" s="218"/>
      <c r="Q7430" s="218"/>
      <c r="R7430" s="218"/>
      <c r="S7430" s="219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214" t="s">
        <v>1805</v>
      </c>
      <c r="D7431" s="214"/>
      <c r="E7431" s="214"/>
      <c r="F7431" s="214"/>
      <c r="G7431" s="214"/>
      <c r="H7431" s="214"/>
      <c r="I7431" s="214"/>
      <c r="J7431" s="214"/>
      <c r="K7431" s="214"/>
      <c r="L7431" s="214"/>
      <c r="M7431" s="214"/>
      <c r="N7431" s="214"/>
      <c r="O7431" s="214"/>
      <c r="P7431" s="214"/>
      <c r="Q7431" s="214"/>
      <c r="R7431" s="214"/>
      <c r="S7431" s="215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214" t="s">
        <v>1794</v>
      </c>
      <c r="D7432" s="214"/>
      <c r="E7432" s="214"/>
      <c r="F7432" s="214"/>
      <c r="G7432" s="214"/>
      <c r="H7432" s="214"/>
      <c r="I7432" s="214"/>
      <c r="J7432" s="214"/>
      <c r="K7432" s="214"/>
      <c r="L7432" s="214"/>
      <c r="M7432" s="214"/>
      <c r="N7432" s="214"/>
      <c r="O7432" s="214"/>
      <c r="P7432" s="214"/>
      <c r="Q7432" s="214"/>
      <c r="R7432" s="214"/>
      <c r="S7432" s="215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216" t="s">
        <v>5957</v>
      </c>
      <c r="D7433" s="216"/>
      <c r="E7433" s="216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218" t="s">
        <v>3022</v>
      </c>
      <c r="D7434" s="218"/>
      <c r="E7434" s="218"/>
      <c r="F7434" s="218"/>
      <c r="G7434" s="218"/>
      <c r="H7434" s="218"/>
      <c r="I7434" s="218"/>
      <c r="J7434" s="218"/>
      <c r="K7434" s="218"/>
      <c r="L7434" s="218"/>
      <c r="M7434" s="218"/>
      <c r="N7434" s="218"/>
      <c r="O7434" s="218"/>
      <c r="P7434" s="218"/>
      <c r="Q7434" s="218"/>
      <c r="R7434" s="218"/>
      <c r="S7434" s="219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214" t="s">
        <v>1805</v>
      </c>
      <c r="D7435" s="214"/>
      <c r="E7435" s="214"/>
      <c r="F7435" s="214"/>
      <c r="G7435" s="214"/>
      <c r="H7435" s="214"/>
      <c r="I7435" s="214"/>
      <c r="J7435" s="214"/>
      <c r="K7435" s="214"/>
      <c r="L7435" s="214"/>
      <c r="M7435" s="214"/>
      <c r="N7435" s="214"/>
      <c r="O7435" s="214"/>
      <c r="P7435" s="214"/>
      <c r="Q7435" s="214"/>
      <c r="R7435" s="214"/>
      <c r="S7435" s="215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214" t="s">
        <v>1794</v>
      </c>
      <c r="D7436" s="214"/>
      <c r="E7436" s="214"/>
      <c r="F7436" s="214"/>
      <c r="G7436" s="214"/>
      <c r="H7436" s="214"/>
      <c r="I7436" s="214"/>
      <c r="J7436" s="214"/>
      <c r="K7436" s="214"/>
      <c r="L7436" s="214"/>
      <c r="M7436" s="214"/>
      <c r="N7436" s="214"/>
      <c r="O7436" s="214"/>
      <c r="P7436" s="214"/>
      <c r="Q7436" s="214"/>
      <c r="R7436" s="214"/>
      <c r="S7436" s="215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216" t="s">
        <v>5960</v>
      </c>
      <c r="D7437" s="216"/>
      <c r="E7437" s="216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218" t="s">
        <v>5962</v>
      </c>
      <c r="D7438" s="218"/>
      <c r="E7438" s="218"/>
      <c r="F7438" s="218"/>
      <c r="G7438" s="218"/>
      <c r="H7438" s="218"/>
      <c r="I7438" s="218"/>
      <c r="J7438" s="218"/>
      <c r="K7438" s="218"/>
      <c r="L7438" s="218"/>
      <c r="M7438" s="218"/>
      <c r="N7438" s="218"/>
      <c r="O7438" s="218"/>
      <c r="P7438" s="218"/>
      <c r="Q7438" s="218"/>
      <c r="R7438" s="218"/>
      <c r="S7438" s="219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214" t="s">
        <v>1805</v>
      </c>
      <c r="D7439" s="214"/>
      <c r="E7439" s="214"/>
      <c r="F7439" s="214"/>
      <c r="G7439" s="214"/>
      <c r="H7439" s="214"/>
      <c r="I7439" s="214"/>
      <c r="J7439" s="214"/>
      <c r="K7439" s="214"/>
      <c r="L7439" s="214"/>
      <c r="M7439" s="214"/>
      <c r="N7439" s="214"/>
      <c r="O7439" s="214"/>
      <c r="P7439" s="214"/>
      <c r="Q7439" s="214"/>
      <c r="R7439" s="214"/>
      <c r="S7439" s="215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214" t="s">
        <v>1794</v>
      </c>
      <c r="D7440" s="214"/>
      <c r="E7440" s="214"/>
      <c r="F7440" s="214"/>
      <c r="G7440" s="214"/>
      <c r="H7440" s="214"/>
      <c r="I7440" s="214"/>
      <c r="J7440" s="214"/>
      <c r="K7440" s="214"/>
      <c r="L7440" s="214"/>
      <c r="M7440" s="214"/>
      <c r="N7440" s="214"/>
      <c r="O7440" s="214"/>
      <c r="P7440" s="214"/>
      <c r="Q7440" s="214"/>
      <c r="R7440" s="214"/>
      <c r="S7440" s="215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216" t="s">
        <v>3997</v>
      </c>
      <c r="D7441" s="216"/>
      <c r="E7441" s="216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218" t="s">
        <v>4359</v>
      </c>
      <c r="D7442" s="218"/>
      <c r="E7442" s="218"/>
      <c r="F7442" s="218"/>
      <c r="G7442" s="218"/>
      <c r="H7442" s="218"/>
      <c r="I7442" s="218"/>
      <c r="J7442" s="218"/>
      <c r="K7442" s="218"/>
      <c r="L7442" s="218"/>
      <c r="M7442" s="218"/>
      <c r="N7442" s="218"/>
      <c r="O7442" s="218"/>
      <c r="P7442" s="218"/>
      <c r="Q7442" s="218"/>
      <c r="R7442" s="218"/>
      <c r="S7442" s="219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214" t="s">
        <v>1805</v>
      </c>
      <c r="D7443" s="214"/>
      <c r="E7443" s="214"/>
      <c r="F7443" s="214"/>
      <c r="G7443" s="214"/>
      <c r="H7443" s="214"/>
      <c r="I7443" s="214"/>
      <c r="J7443" s="214"/>
      <c r="K7443" s="214"/>
      <c r="L7443" s="214"/>
      <c r="M7443" s="214"/>
      <c r="N7443" s="214"/>
      <c r="O7443" s="214"/>
      <c r="P7443" s="214"/>
      <c r="Q7443" s="214"/>
      <c r="R7443" s="214"/>
      <c r="S7443" s="215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214" t="s">
        <v>1794</v>
      </c>
      <c r="D7444" s="214"/>
      <c r="E7444" s="214"/>
      <c r="F7444" s="214"/>
      <c r="G7444" s="214"/>
      <c r="H7444" s="214"/>
      <c r="I7444" s="214"/>
      <c r="J7444" s="214"/>
      <c r="K7444" s="214"/>
      <c r="L7444" s="214"/>
      <c r="M7444" s="214"/>
      <c r="N7444" s="214"/>
      <c r="O7444" s="214"/>
      <c r="P7444" s="214"/>
      <c r="Q7444" s="214"/>
      <c r="R7444" s="214"/>
      <c r="S7444" s="215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216" t="s">
        <v>5966</v>
      </c>
      <c r="D7445" s="216"/>
      <c r="E7445" s="216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218" t="s">
        <v>5968</v>
      </c>
      <c r="D7446" s="218"/>
      <c r="E7446" s="218"/>
      <c r="F7446" s="218"/>
      <c r="G7446" s="218"/>
      <c r="H7446" s="218"/>
      <c r="I7446" s="218"/>
      <c r="J7446" s="218"/>
      <c r="K7446" s="218"/>
      <c r="L7446" s="218"/>
      <c r="M7446" s="218"/>
      <c r="N7446" s="218"/>
      <c r="O7446" s="218"/>
      <c r="P7446" s="218"/>
      <c r="Q7446" s="218"/>
      <c r="R7446" s="218"/>
      <c r="S7446" s="219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214" t="s">
        <v>1805</v>
      </c>
      <c r="D7447" s="214"/>
      <c r="E7447" s="214"/>
      <c r="F7447" s="214"/>
      <c r="G7447" s="214"/>
      <c r="H7447" s="214"/>
      <c r="I7447" s="214"/>
      <c r="J7447" s="214"/>
      <c r="K7447" s="214"/>
      <c r="L7447" s="214"/>
      <c r="M7447" s="214"/>
      <c r="N7447" s="214"/>
      <c r="O7447" s="214"/>
      <c r="P7447" s="214"/>
      <c r="Q7447" s="214"/>
      <c r="R7447" s="214"/>
      <c r="S7447" s="215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214" t="s">
        <v>1794</v>
      </c>
      <c r="D7448" s="214"/>
      <c r="E7448" s="214"/>
      <c r="F7448" s="214"/>
      <c r="G7448" s="214"/>
      <c r="H7448" s="214"/>
      <c r="I7448" s="214"/>
      <c r="J7448" s="214"/>
      <c r="K7448" s="214"/>
      <c r="L7448" s="214"/>
      <c r="M7448" s="214"/>
      <c r="N7448" s="214"/>
      <c r="O7448" s="214"/>
      <c r="P7448" s="214"/>
      <c r="Q7448" s="214"/>
      <c r="R7448" s="214"/>
      <c r="S7448" s="215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216" t="s">
        <v>5971</v>
      </c>
      <c r="D7449" s="216"/>
      <c r="E7449" s="216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218" t="s">
        <v>5973</v>
      </c>
      <c r="D7450" s="218"/>
      <c r="E7450" s="218"/>
      <c r="F7450" s="218"/>
      <c r="G7450" s="218"/>
      <c r="H7450" s="218"/>
      <c r="I7450" s="218"/>
      <c r="J7450" s="218"/>
      <c r="K7450" s="218"/>
      <c r="L7450" s="218"/>
      <c r="M7450" s="218"/>
      <c r="N7450" s="218"/>
      <c r="O7450" s="218"/>
      <c r="P7450" s="218"/>
      <c r="Q7450" s="218"/>
      <c r="R7450" s="218"/>
      <c r="S7450" s="219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214" t="s">
        <v>1805</v>
      </c>
      <c r="D7451" s="214"/>
      <c r="E7451" s="214"/>
      <c r="F7451" s="214"/>
      <c r="G7451" s="214"/>
      <c r="H7451" s="214"/>
      <c r="I7451" s="214"/>
      <c r="J7451" s="214"/>
      <c r="K7451" s="214"/>
      <c r="L7451" s="214"/>
      <c r="M7451" s="214"/>
      <c r="N7451" s="214"/>
      <c r="O7451" s="214"/>
      <c r="P7451" s="214"/>
      <c r="Q7451" s="214"/>
      <c r="R7451" s="214"/>
      <c r="S7451" s="215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214" t="s">
        <v>1794</v>
      </c>
      <c r="D7452" s="214"/>
      <c r="E7452" s="214"/>
      <c r="F7452" s="214"/>
      <c r="G7452" s="214"/>
      <c r="H7452" s="214"/>
      <c r="I7452" s="214"/>
      <c r="J7452" s="214"/>
      <c r="K7452" s="214"/>
      <c r="L7452" s="214"/>
      <c r="M7452" s="214"/>
      <c r="N7452" s="214"/>
      <c r="O7452" s="214"/>
      <c r="P7452" s="214"/>
      <c r="Q7452" s="214"/>
      <c r="R7452" s="214"/>
      <c r="S7452" s="215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216" t="s">
        <v>2950</v>
      </c>
      <c r="D7453" s="216"/>
      <c r="E7453" s="216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218" t="s">
        <v>2952</v>
      </c>
      <c r="D7454" s="218"/>
      <c r="E7454" s="218"/>
      <c r="F7454" s="218"/>
      <c r="G7454" s="218"/>
      <c r="H7454" s="218"/>
      <c r="I7454" s="218"/>
      <c r="J7454" s="218"/>
      <c r="K7454" s="218"/>
      <c r="L7454" s="218"/>
      <c r="M7454" s="218"/>
      <c r="N7454" s="218"/>
      <c r="O7454" s="218"/>
      <c r="P7454" s="218"/>
      <c r="Q7454" s="218"/>
      <c r="R7454" s="218"/>
      <c r="S7454" s="219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214" t="s">
        <v>1805</v>
      </c>
      <c r="D7455" s="214"/>
      <c r="E7455" s="214"/>
      <c r="F7455" s="214"/>
      <c r="G7455" s="214"/>
      <c r="H7455" s="214"/>
      <c r="I7455" s="214"/>
      <c r="J7455" s="214"/>
      <c r="K7455" s="214"/>
      <c r="L7455" s="214"/>
      <c r="M7455" s="214"/>
      <c r="N7455" s="214"/>
      <c r="O7455" s="214"/>
      <c r="P7455" s="214"/>
      <c r="Q7455" s="214"/>
      <c r="R7455" s="214"/>
      <c r="S7455" s="215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214" t="s">
        <v>1794</v>
      </c>
      <c r="D7456" s="214"/>
      <c r="E7456" s="214"/>
      <c r="F7456" s="214"/>
      <c r="G7456" s="214"/>
      <c r="H7456" s="214"/>
      <c r="I7456" s="214"/>
      <c r="J7456" s="214"/>
      <c r="K7456" s="214"/>
      <c r="L7456" s="214"/>
      <c r="M7456" s="214"/>
      <c r="N7456" s="214"/>
      <c r="O7456" s="214"/>
      <c r="P7456" s="214"/>
      <c r="Q7456" s="214"/>
      <c r="R7456" s="214"/>
      <c r="S7456" s="215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216" t="s">
        <v>5977</v>
      </c>
      <c r="D7457" s="216"/>
      <c r="E7457" s="216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218" t="s">
        <v>5503</v>
      </c>
      <c r="D7458" s="218"/>
      <c r="E7458" s="218"/>
      <c r="F7458" s="218"/>
      <c r="G7458" s="218"/>
      <c r="H7458" s="218"/>
      <c r="I7458" s="218"/>
      <c r="J7458" s="218"/>
      <c r="K7458" s="218"/>
      <c r="L7458" s="218"/>
      <c r="M7458" s="218"/>
      <c r="N7458" s="218"/>
      <c r="O7458" s="218"/>
      <c r="P7458" s="218"/>
      <c r="Q7458" s="218"/>
      <c r="R7458" s="218"/>
      <c r="S7458" s="219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214" t="s">
        <v>1805</v>
      </c>
      <c r="D7459" s="214"/>
      <c r="E7459" s="214"/>
      <c r="F7459" s="214"/>
      <c r="G7459" s="214"/>
      <c r="H7459" s="214"/>
      <c r="I7459" s="214"/>
      <c r="J7459" s="214"/>
      <c r="K7459" s="214"/>
      <c r="L7459" s="214"/>
      <c r="M7459" s="214"/>
      <c r="N7459" s="214"/>
      <c r="O7459" s="214"/>
      <c r="P7459" s="214"/>
      <c r="Q7459" s="214"/>
      <c r="R7459" s="214"/>
      <c r="S7459" s="215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214" t="s">
        <v>1794</v>
      </c>
      <c r="D7460" s="214"/>
      <c r="E7460" s="214"/>
      <c r="F7460" s="214"/>
      <c r="G7460" s="214"/>
      <c r="H7460" s="214"/>
      <c r="I7460" s="214"/>
      <c r="J7460" s="214"/>
      <c r="K7460" s="214"/>
      <c r="L7460" s="214"/>
      <c r="M7460" s="214"/>
      <c r="N7460" s="214"/>
      <c r="O7460" s="214"/>
      <c r="P7460" s="214"/>
      <c r="Q7460" s="214"/>
      <c r="R7460" s="214"/>
      <c r="S7460" s="215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216" t="s">
        <v>5980</v>
      </c>
      <c r="D7461" s="216"/>
      <c r="E7461" s="216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218" t="s">
        <v>5982</v>
      </c>
      <c r="D7462" s="218"/>
      <c r="E7462" s="218"/>
      <c r="F7462" s="218"/>
      <c r="G7462" s="218"/>
      <c r="H7462" s="218"/>
      <c r="I7462" s="218"/>
      <c r="J7462" s="218"/>
      <c r="K7462" s="218"/>
      <c r="L7462" s="218"/>
      <c r="M7462" s="218"/>
      <c r="N7462" s="218"/>
      <c r="O7462" s="218"/>
      <c r="P7462" s="218"/>
      <c r="Q7462" s="218"/>
      <c r="R7462" s="218"/>
      <c r="S7462" s="219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214" t="s">
        <v>1805</v>
      </c>
      <c r="D7463" s="214"/>
      <c r="E7463" s="214"/>
      <c r="F7463" s="214"/>
      <c r="G7463" s="214"/>
      <c r="H7463" s="214"/>
      <c r="I7463" s="214"/>
      <c r="J7463" s="214"/>
      <c r="K7463" s="214"/>
      <c r="L7463" s="214"/>
      <c r="M7463" s="214"/>
      <c r="N7463" s="214"/>
      <c r="O7463" s="214"/>
      <c r="P7463" s="214"/>
      <c r="Q7463" s="214"/>
      <c r="R7463" s="214"/>
      <c r="S7463" s="215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214" t="s">
        <v>1794</v>
      </c>
      <c r="D7464" s="214"/>
      <c r="E7464" s="214"/>
      <c r="F7464" s="214"/>
      <c r="G7464" s="214"/>
      <c r="H7464" s="214"/>
      <c r="I7464" s="214"/>
      <c r="J7464" s="214"/>
      <c r="K7464" s="214"/>
      <c r="L7464" s="214"/>
      <c r="M7464" s="214"/>
      <c r="N7464" s="214"/>
      <c r="O7464" s="214"/>
      <c r="P7464" s="214"/>
      <c r="Q7464" s="214"/>
      <c r="R7464" s="214"/>
      <c r="S7464" s="215"/>
      <c r="BY7464" s="40"/>
      <c r="BZ7464" s="83"/>
      <c r="CC7464" s="48" t="s">
        <v>1794</v>
      </c>
      <c r="CF7464" s="70"/>
    </row>
    <row r="7465" spans="1:84" s="16" customFormat="1" ht="15" x14ac:dyDescent="0.25">
      <c r="A7465" s="217" t="s">
        <v>2953</v>
      </c>
      <c r="B7465" s="217"/>
      <c r="C7465" s="217"/>
      <c r="D7465" s="217"/>
      <c r="E7465" s="217"/>
      <c r="F7465" s="217"/>
      <c r="G7465" s="217"/>
      <c r="H7465" s="217"/>
      <c r="I7465" s="217"/>
      <c r="J7465" s="217"/>
      <c r="K7465" s="217"/>
      <c r="L7465" s="217"/>
      <c r="M7465" s="217"/>
      <c r="N7465" s="217"/>
      <c r="O7465" s="217"/>
      <c r="P7465" s="217"/>
      <c r="Q7465" s="217"/>
      <c r="R7465" s="217"/>
      <c r="S7465" s="217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216" t="s">
        <v>2955</v>
      </c>
      <c r="D7466" s="216"/>
      <c r="E7466" s="216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218" t="s">
        <v>2957</v>
      </c>
      <c r="D7467" s="218"/>
      <c r="E7467" s="218"/>
      <c r="F7467" s="218"/>
      <c r="G7467" s="218"/>
      <c r="H7467" s="218"/>
      <c r="I7467" s="218"/>
      <c r="J7467" s="218"/>
      <c r="K7467" s="218"/>
      <c r="L7467" s="218"/>
      <c r="M7467" s="218"/>
      <c r="N7467" s="218"/>
      <c r="O7467" s="218"/>
      <c r="P7467" s="218"/>
      <c r="Q7467" s="218"/>
      <c r="R7467" s="218"/>
      <c r="S7467" s="219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214" t="s">
        <v>81</v>
      </c>
      <c r="D7468" s="214"/>
      <c r="E7468" s="214"/>
      <c r="F7468" s="214"/>
      <c r="G7468" s="214"/>
      <c r="H7468" s="214"/>
      <c r="I7468" s="214"/>
      <c r="J7468" s="214"/>
      <c r="K7468" s="214"/>
      <c r="L7468" s="214"/>
      <c r="M7468" s="214"/>
      <c r="N7468" s="214"/>
      <c r="O7468" s="214"/>
      <c r="P7468" s="214"/>
      <c r="Q7468" s="214"/>
      <c r="R7468" s="214"/>
      <c r="S7468" s="215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214" t="s">
        <v>1794</v>
      </c>
      <c r="D7469" s="214"/>
      <c r="E7469" s="214"/>
      <c r="F7469" s="214"/>
      <c r="G7469" s="214"/>
      <c r="H7469" s="214"/>
      <c r="I7469" s="214"/>
      <c r="J7469" s="214"/>
      <c r="K7469" s="214"/>
      <c r="L7469" s="214"/>
      <c r="M7469" s="214"/>
      <c r="N7469" s="214"/>
      <c r="O7469" s="214"/>
      <c r="P7469" s="214"/>
      <c r="Q7469" s="214"/>
      <c r="R7469" s="214"/>
      <c r="S7469" s="215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216" t="s">
        <v>2961</v>
      </c>
      <c r="D7472" s="216"/>
      <c r="E7472" s="216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214" t="s">
        <v>1794</v>
      </c>
      <c r="D7473" s="214"/>
      <c r="E7473" s="214"/>
      <c r="F7473" s="214"/>
      <c r="G7473" s="214"/>
      <c r="H7473" s="214"/>
      <c r="I7473" s="214"/>
      <c r="J7473" s="214"/>
      <c r="K7473" s="214"/>
      <c r="L7473" s="214"/>
      <c r="M7473" s="214"/>
      <c r="N7473" s="214"/>
      <c r="O7473" s="214"/>
      <c r="P7473" s="214"/>
      <c r="Q7473" s="214"/>
      <c r="R7473" s="214"/>
      <c r="S7473" s="215"/>
      <c r="BY7473" s="40"/>
      <c r="BZ7473" s="83"/>
      <c r="CC7473" s="48" t="s">
        <v>1794</v>
      </c>
      <c r="CF7473" s="70"/>
    </row>
    <row r="7474" spans="1:84" s="16" customFormat="1" ht="15" x14ac:dyDescent="0.25">
      <c r="A7474" s="213" t="s">
        <v>661</v>
      </c>
      <c r="B7474" s="213"/>
      <c r="C7474" s="213"/>
      <c r="D7474" s="213"/>
      <c r="E7474" s="213"/>
      <c r="F7474" s="213"/>
      <c r="G7474" s="213"/>
      <c r="H7474" s="213"/>
      <c r="I7474" s="213"/>
      <c r="J7474" s="213"/>
      <c r="K7474" s="213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213" t="s">
        <v>214</v>
      </c>
      <c r="B7475" s="213"/>
      <c r="C7475" s="213"/>
      <c r="D7475" s="213"/>
      <c r="E7475" s="213"/>
      <c r="F7475" s="213"/>
      <c r="G7475" s="213"/>
      <c r="H7475" s="213"/>
      <c r="I7475" s="213"/>
      <c r="J7475" s="213"/>
      <c r="K7475" s="213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213" t="s">
        <v>215</v>
      </c>
      <c r="B7476" s="213"/>
      <c r="C7476" s="213"/>
      <c r="D7476" s="213"/>
      <c r="E7476" s="213"/>
      <c r="F7476" s="213"/>
      <c r="G7476" s="213"/>
      <c r="H7476" s="213"/>
      <c r="I7476" s="213"/>
      <c r="J7476" s="213"/>
      <c r="K7476" s="213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213" t="s">
        <v>5987</v>
      </c>
      <c r="B7477" s="213"/>
      <c r="C7477" s="213"/>
      <c r="D7477" s="213"/>
      <c r="E7477" s="213"/>
      <c r="F7477" s="213"/>
      <c r="G7477" s="213"/>
      <c r="H7477" s="213"/>
      <c r="I7477" s="213"/>
      <c r="J7477" s="213"/>
      <c r="K7477" s="213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220" t="s">
        <v>5988</v>
      </c>
      <c r="B7478" s="220"/>
      <c r="C7478" s="220"/>
      <c r="D7478" s="220"/>
      <c r="E7478" s="220"/>
      <c r="F7478" s="220"/>
      <c r="G7478" s="220"/>
      <c r="H7478" s="220"/>
      <c r="I7478" s="220"/>
      <c r="J7478" s="220"/>
      <c r="K7478" s="220"/>
      <c r="L7478" s="220"/>
      <c r="M7478" s="220"/>
      <c r="N7478" s="220"/>
      <c r="O7478" s="220"/>
      <c r="P7478" s="220"/>
      <c r="Q7478" s="220"/>
      <c r="R7478" s="220"/>
      <c r="S7478" s="220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216" t="s">
        <v>3351</v>
      </c>
      <c r="D7479" s="216"/>
      <c r="E7479" s="216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214" t="s">
        <v>2502</v>
      </c>
      <c r="D7480" s="214"/>
      <c r="E7480" s="214"/>
      <c r="F7480" s="214"/>
      <c r="G7480" s="214"/>
      <c r="H7480" s="214"/>
      <c r="I7480" s="214"/>
      <c r="J7480" s="214"/>
      <c r="K7480" s="214"/>
      <c r="L7480" s="214"/>
      <c r="M7480" s="214"/>
      <c r="N7480" s="214"/>
      <c r="O7480" s="214"/>
      <c r="P7480" s="214"/>
      <c r="Q7480" s="214"/>
      <c r="R7480" s="214"/>
      <c r="S7480" s="215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214" t="s">
        <v>81</v>
      </c>
      <c r="D7481" s="214"/>
      <c r="E7481" s="214"/>
      <c r="F7481" s="214"/>
      <c r="G7481" s="214"/>
      <c r="H7481" s="214"/>
      <c r="I7481" s="214"/>
      <c r="J7481" s="214"/>
      <c r="K7481" s="214"/>
      <c r="L7481" s="214"/>
      <c r="M7481" s="214"/>
      <c r="N7481" s="214"/>
      <c r="O7481" s="214"/>
      <c r="P7481" s="214"/>
      <c r="Q7481" s="214"/>
      <c r="R7481" s="214"/>
      <c r="S7481" s="215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214" t="s">
        <v>1794</v>
      </c>
      <c r="D7482" s="214"/>
      <c r="E7482" s="214"/>
      <c r="F7482" s="214"/>
      <c r="G7482" s="214"/>
      <c r="H7482" s="214"/>
      <c r="I7482" s="214"/>
      <c r="J7482" s="214"/>
      <c r="K7482" s="214"/>
      <c r="L7482" s="214"/>
      <c r="M7482" s="214"/>
      <c r="N7482" s="214"/>
      <c r="O7482" s="214"/>
      <c r="P7482" s="214"/>
      <c r="Q7482" s="214"/>
      <c r="R7482" s="214"/>
      <c r="S7482" s="215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216" t="s">
        <v>5992</v>
      </c>
      <c r="D7485" s="216"/>
      <c r="E7485" s="216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218" t="s">
        <v>3216</v>
      </c>
      <c r="D7486" s="218"/>
      <c r="E7486" s="218"/>
      <c r="F7486" s="218"/>
      <c r="G7486" s="218"/>
      <c r="H7486" s="218"/>
      <c r="I7486" s="218"/>
      <c r="J7486" s="218"/>
      <c r="K7486" s="218"/>
      <c r="L7486" s="218"/>
      <c r="M7486" s="218"/>
      <c r="N7486" s="218"/>
      <c r="O7486" s="218"/>
      <c r="P7486" s="218"/>
      <c r="Q7486" s="218"/>
      <c r="R7486" s="218"/>
      <c r="S7486" s="219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214" t="s">
        <v>2511</v>
      </c>
      <c r="D7487" s="214"/>
      <c r="E7487" s="214"/>
      <c r="F7487" s="214"/>
      <c r="G7487" s="214"/>
      <c r="H7487" s="214"/>
      <c r="I7487" s="214"/>
      <c r="J7487" s="214"/>
      <c r="K7487" s="214"/>
      <c r="L7487" s="214"/>
      <c r="M7487" s="214"/>
      <c r="N7487" s="214"/>
      <c r="O7487" s="214"/>
      <c r="P7487" s="214"/>
      <c r="Q7487" s="214"/>
      <c r="R7487" s="214"/>
      <c r="S7487" s="215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214" t="s">
        <v>2512</v>
      </c>
      <c r="D7488" s="214"/>
      <c r="E7488" s="214"/>
      <c r="F7488" s="214"/>
      <c r="G7488" s="214"/>
      <c r="H7488" s="214"/>
      <c r="I7488" s="214"/>
      <c r="J7488" s="214"/>
      <c r="K7488" s="214"/>
      <c r="L7488" s="214"/>
      <c r="M7488" s="214"/>
      <c r="N7488" s="214"/>
      <c r="O7488" s="214"/>
      <c r="P7488" s="214"/>
      <c r="Q7488" s="214"/>
      <c r="R7488" s="214"/>
      <c r="S7488" s="215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214" t="s">
        <v>2513</v>
      </c>
      <c r="D7489" s="214"/>
      <c r="E7489" s="214"/>
      <c r="F7489" s="214"/>
      <c r="G7489" s="214"/>
      <c r="H7489" s="214"/>
      <c r="I7489" s="214"/>
      <c r="J7489" s="214"/>
      <c r="K7489" s="214"/>
      <c r="L7489" s="214"/>
      <c r="M7489" s="214"/>
      <c r="N7489" s="214"/>
      <c r="O7489" s="214"/>
      <c r="P7489" s="214"/>
      <c r="Q7489" s="214"/>
      <c r="R7489" s="214"/>
      <c r="S7489" s="215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216" t="s">
        <v>5995</v>
      </c>
      <c r="D7490" s="216"/>
      <c r="E7490" s="216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218" t="s">
        <v>4537</v>
      </c>
      <c r="D7491" s="218"/>
      <c r="E7491" s="218"/>
      <c r="F7491" s="218"/>
      <c r="G7491" s="218"/>
      <c r="H7491" s="218"/>
      <c r="I7491" s="218"/>
      <c r="J7491" s="218"/>
      <c r="K7491" s="218"/>
      <c r="L7491" s="218"/>
      <c r="M7491" s="218"/>
      <c r="N7491" s="218"/>
      <c r="O7491" s="218"/>
      <c r="P7491" s="218"/>
      <c r="Q7491" s="218"/>
      <c r="R7491" s="218"/>
      <c r="S7491" s="219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214" t="s">
        <v>2511</v>
      </c>
      <c r="D7492" s="214"/>
      <c r="E7492" s="214"/>
      <c r="F7492" s="214"/>
      <c r="G7492" s="214"/>
      <c r="H7492" s="214"/>
      <c r="I7492" s="214"/>
      <c r="J7492" s="214"/>
      <c r="K7492" s="214"/>
      <c r="L7492" s="214"/>
      <c r="M7492" s="214"/>
      <c r="N7492" s="214"/>
      <c r="O7492" s="214"/>
      <c r="P7492" s="214"/>
      <c r="Q7492" s="214"/>
      <c r="R7492" s="214"/>
      <c r="S7492" s="215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214" t="s">
        <v>2512</v>
      </c>
      <c r="D7493" s="214"/>
      <c r="E7493" s="214"/>
      <c r="F7493" s="214"/>
      <c r="G7493" s="214"/>
      <c r="H7493" s="214"/>
      <c r="I7493" s="214"/>
      <c r="J7493" s="214"/>
      <c r="K7493" s="214"/>
      <c r="L7493" s="214"/>
      <c r="M7493" s="214"/>
      <c r="N7493" s="214"/>
      <c r="O7493" s="214"/>
      <c r="P7493" s="214"/>
      <c r="Q7493" s="214"/>
      <c r="R7493" s="214"/>
      <c r="S7493" s="215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214" t="s">
        <v>2513</v>
      </c>
      <c r="D7494" s="214"/>
      <c r="E7494" s="214"/>
      <c r="F7494" s="214"/>
      <c r="G7494" s="214"/>
      <c r="H7494" s="214"/>
      <c r="I7494" s="214"/>
      <c r="J7494" s="214"/>
      <c r="K7494" s="214"/>
      <c r="L7494" s="214"/>
      <c r="M7494" s="214"/>
      <c r="N7494" s="214"/>
      <c r="O7494" s="214"/>
      <c r="P7494" s="214"/>
      <c r="Q7494" s="214"/>
      <c r="R7494" s="214"/>
      <c r="S7494" s="215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216" t="s">
        <v>5997</v>
      </c>
      <c r="D7495" s="216"/>
      <c r="E7495" s="216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214" t="s">
        <v>2502</v>
      </c>
      <c r="D7496" s="214"/>
      <c r="E7496" s="214"/>
      <c r="F7496" s="214"/>
      <c r="G7496" s="214"/>
      <c r="H7496" s="214"/>
      <c r="I7496" s="214"/>
      <c r="J7496" s="214"/>
      <c r="K7496" s="214"/>
      <c r="L7496" s="214"/>
      <c r="M7496" s="214"/>
      <c r="N7496" s="214"/>
      <c r="O7496" s="214"/>
      <c r="P7496" s="214"/>
      <c r="Q7496" s="214"/>
      <c r="R7496" s="214"/>
      <c r="S7496" s="215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214" t="s">
        <v>81</v>
      </c>
      <c r="D7497" s="214"/>
      <c r="E7497" s="214"/>
      <c r="F7497" s="214"/>
      <c r="G7497" s="214"/>
      <c r="H7497" s="214"/>
      <c r="I7497" s="214"/>
      <c r="J7497" s="214"/>
      <c r="K7497" s="214"/>
      <c r="L7497" s="214"/>
      <c r="M7497" s="214"/>
      <c r="N7497" s="214"/>
      <c r="O7497" s="214"/>
      <c r="P7497" s="214"/>
      <c r="Q7497" s="214"/>
      <c r="R7497" s="214"/>
      <c r="S7497" s="215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214" t="s">
        <v>1794</v>
      </c>
      <c r="D7498" s="214"/>
      <c r="E7498" s="214"/>
      <c r="F7498" s="214"/>
      <c r="G7498" s="214"/>
      <c r="H7498" s="214"/>
      <c r="I7498" s="214"/>
      <c r="J7498" s="214"/>
      <c r="K7498" s="214"/>
      <c r="L7498" s="214"/>
      <c r="M7498" s="214"/>
      <c r="N7498" s="214"/>
      <c r="O7498" s="214"/>
      <c r="P7498" s="214"/>
      <c r="Q7498" s="214"/>
      <c r="R7498" s="214"/>
      <c r="S7498" s="215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216" t="s">
        <v>6000</v>
      </c>
      <c r="D7501" s="216"/>
      <c r="E7501" s="216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218" t="s">
        <v>2671</v>
      </c>
      <c r="D7502" s="218"/>
      <c r="E7502" s="218"/>
      <c r="F7502" s="218"/>
      <c r="G7502" s="218"/>
      <c r="H7502" s="218"/>
      <c r="I7502" s="218"/>
      <c r="J7502" s="218"/>
      <c r="K7502" s="218"/>
      <c r="L7502" s="218"/>
      <c r="M7502" s="218"/>
      <c r="N7502" s="218"/>
      <c r="O7502" s="218"/>
      <c r="P7502" s="218"/>
      <c r="Q7502" s="218"/>
      <c r="R7502" s="218"/>
      <c r="S7502" s="219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214" t="s">
        <v>2511</v>
      </c>
      <c r="D7503" s="214"/>
      <c r="E7503" s="214"/>
      <c r="F7503" s="214"/>
      <c r="G7503" s="214"/>
      <c r="H7503" s="214"/>
      <c r="I7503" s="214"/>
      <c r="J7503" s="214"/>
      <c r="K7503" s="214"/>
      <c r="L7503" s="214"/>
      <c r="M7503" s="214"/>
      <c r="N7503" s="214"/>
      <c r="O7503" s="214"/>
      <c r="P7503" s="214"/>
      <c r="Q7503" s="214"/>
      <c r="R7503" s="214"/>
      <c r="S7503" s="215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214" t="s">
        <v>2512</v>
      </c>
      <c r="D7504" s="214"/>
      <c r="E7504" s="214"/>
      <c r="F7504" s="214"/>
      <c r="G7504" s="214"/>
      <c r="H7504" s="214"/>
      <c r="I7504" s="214"/>
      <c r="J7504" s="214"/>
      <c r="K7504" s="214"/>
      <c r="L7504" s="214"/>
      <c r="M7504" s="214"/>
      <c r="N7504" s="214"/>
      <c r="O7504" s="214"/>
      <c r="P7504" s="214"/>
      <c r="Q7504" s="214"/>
      <c r="R7504" s="214"/>
      <c r="S7504" s="215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214" t="s">
        <v>2513</v>
      </c>
      <c r="D7505" s="214"/>
      <c r="E7505" s="214"/>
      <c r="F7505" s="214"/>
      <c r="G7505" s="214"/>
      <c r="H7505" s="214"/>
      <c r="I7505" s="214"/>
      <c r="J7505" s="214"/>
      <c r="K7505" s="214"/>
      <c r="L7505" s="214"/>
      <c r="M7505" s="214"/>
      <c r="N7505" s="214"/>
      <c r="O7505" s="214"/>
      <c r="P7505" s="214"/>
      <c r="Q7505" s="214"/>
      <c r="R7505" s="214"/>
      <c r="S7505" s="215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216" t="s">
        <v>3090</v>
      </c>
      <c r="D7506" s="216"/>
      <c r="E7506" s="216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214" t="s">
        <v>2502</v>
      </c>
      <c r="D7507" s="214"/>
      <c r="E7507" s="214"/>
      <c r="F7507" s="214"/>
      <c r="G7507" s="214"/>
      <c r="H7507" s="214"/>
      <c r="I7507" s="214"/>
      <c r="J7507" s="214"/>
      <c r="K7507" s="214"/>
      <c r="L7507" s="214"/>
      <c r="M7507" s="214"/>
      <c r="N7507" s="214"/>
      <c r="O7507" s="214"/>
      <c r="P7507" s="214"/>
      <c r="Q7507" s="214"/>
      <c r="R7507" s="214"/>
      <c r="S7507" s="215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214" t="s">
        <v>81</v>
      </c>
      <c r="D7508" s="214"/>
      <c r="E7508" s="214"/>
      <c r="F7508" s="214"/>
      <c r="G7508" s="214"/>
      <c r="H7508" s="214"/>
      <c r="I7508" s="214"/>
      <c r="J7508" s="214"/>
      <c r="K7508" s="214"/>
      <c r="L7508" s="214"/>
      <c r="M7508" s="214"/>
      <c r="N7508" s="214"/>
      <c r="O7508" s="214"/>
      <c r="P7508" s="214"/>
      <c r="Q7508" s="214"/>
      <c r="R7508" s="214"/>
      <c r="S7508" s="215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214" t="s">
        <v>1794</v>
      </c>
      <c r="D7509" s="214"/>
      <c r="E7509" s="214"/>
      <c r="F7509" s="214"/>
      <c r="G7509" s="214"/>
      <c r="H7509" s="214"/>
      <c r="I7509" s="214"/>
      <c r="J7509" s="214"/>
      <c r="K7509" s="214"/>
      <c r="L7509" s="214"/>
      <c r="M7509" s="214"/>
      <c r="N7509" s="214"/>
      <c r="O7509" s="214"/>
      <c r="P7509" s="214"/>
      <c r="Q7509" s="214"/>
      <c r="R7509" s="214"/>
      <c r="S7509" s="215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216" t="s">
        <v>6004</v>
      </c>
      <c r="D7512" s="216"/>
      <c r="E7512" s="216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218" t="s">
        <v>6006</v>
      </c>
      <c r="D7513" s="218"/>
      <c r="E7513" s="218"/>
      <c r="F7513" s="218"/>
      <c r="G7513" s="218"/>
      <c r="H7513" s="218"/>
      <c r="I7513" s="218"/>
      <c r="J7513" s="218"/>
      <c r="K7513" s="218"/>
      <c r="L7513" s="218"/>
      <c r="M7513" s="218"/>
      <c r="N7513" s="218"/>
      <c r="O7513" s="218"/>
      <c r="P7513" s="218"/>
      <c r="Q7513" s="218"/>
      <c r="R7513" s="218"/>
      <c r="S7513" s="219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214" t="s">
        <v>2511</v>
      </c>
      <c r="D7514" s="214"/>
      <c r="E7514" s="214"/>
      <c r="F7514" s="214"/>
      <c r="G7514" s="214"/>
      <c r="H7514" s="214"/>
      <c r="I7514" s="214"/>
      <c r="J7514" s="214"/>
      <c r="K7514" s="214"/>
      <c r="L7514" s="214"/>
      <c r="M7514" s="214"/>
      <c r="N7514" s="214"/>
      <c r="O7514" s="214"/>
      <c r="P7514" s="214"/>
      <c r="Q7514" s="214"/>
      <c r="R7514" s="214"/>
      <c r="S7514" s="215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214" t="s">
        <v>2512</v>
      </c>
      <c r="D7515" s="214"/>
      <c r="E7515" s="214"/>
      <c r="F7515" s="214"/>
      <c r="G7515" s="214"/>
      <c r="H7515" s="214"/>
      <c r="I7515" s="214"/>
      <c r="J7515" s="214"/>
      <c r="K7515" s="214"/>
      <c r="L7515" s="214"/>
      <c r="M7515" s="214"/>
      <c r="N7515" s="214"/>
      <c r="O7515" s="214"/>
      <c r="P7515" s="214"/>
      <c r="Q7515" s="214"/>
      <c r="R7515" s="214"/>
      <c r="S7515" s="215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214" t="s">
        <v>2513</v>
      </c>
      <c r="D7516" s="214"/>
      <c r="E7516" s="214"/>
      <c r="F7516" s="214"/>
      <c r="G7516" s="214"/>
      <c r="H7516" s="214"/>
      <c r="I7516" s="214"/>
      <c r="J7516" s="214"/>
      <c r="K7516" s="214"/>
      <c r="L7516" s="214"/>
      <c r="M7516" s="214"/>
      <c r="N7516" s="214"/>
      <c r="O7516" s="214"/>
      <c r="P7516" s="214"/>
      <c r="Q7516" s="214"/>
      <c r="R7516" s="214"/>
      <c r="S7516" s="215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216" t="s">
        <v>6009</v>
      </c>
      <c r="D7517" s="216"/>
      <c r="E7517" s="216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218" t="s">
        <v>6011</v>
      </c>
      <c r="D7518" s="218"/>
      <c r="E7518" s="218"/>
      <c r="F7518" s="218"/>
      <c r="G7518" s="218"/>
      <c r="H7518" s="218"/>
      <c r="I7518" s="218"/>
      <c r="J7518" s="218"/>
      <c r="K7518" s="218"/>
      <c r="L7518" s="218"/>
      <c r="M7518" s="218"/>
      <c r="N7518" s="218"/>
      <c r="O7518" s="218"/>
      <c r="P7518" s="218"/>
      <c r="Q7518" s="218"/>
      <c r="R7518" s="218"/>
      <c r="S7518" s="219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214" t="s">
        <v>2511</v>
      </c>
      <c r="D7519" s="214"/>
      <c r="E7519" s="214"/>
      <c r="F7519" s="214"/>
      <c r="G7519" s="214"/>
      <c r="H7519" s="214"/>
      <c r="I7519" s="214"/>
      <c r="J7519" s="214"/>
      <c r="K7519" s="214"/>
      <c r="L7519" s="214"/>
      <c r="M7519" s="214"/>
      <c r="N7519" s="214"/>
      <c r="O7519" s="214"/>
      <c r="P7519" s="214"/>
      <c r="Q7519" s="214"/>
      <c r="R7519" s="214"/>
      <c r="S7519" s="215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214" t="s">
        <v>2512</v>
      </c>
      <c r="D7520" s="214"/>
      <c r="E7520" s="214"/>
      <c r="F7520" s="214"/>
      <c r="G7520" s="214"/>
      <c r="H7520" s="214"/>
      <c r="I7520" s="214"/>
      <c r="J7520" s="214"/>
      <c r="K7520" s="214"/>
      <c r="L7520" s="214"/>
      <c r="M7520" s="214"/>
      <c r="N7520" s="214"/>
      <c r="O7520" s="214"/>
      <c r="P7520" s="214"/>
      <c r="Q7520" s="214"/>
      <c r="R7520" s="214"/>
      <c r="S7520" s="215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214" t="s">
        <v>2513</v>
      </c>
      <c r="D7521" s="214"/>
      <c r="E7521" s="214"/>
      <c r="F7521" s="214"/>
      <c r="G7521" s="214"/>
      <c r="H7521" s="214"/>
      <c r="I7521" s="214"/>
      <c r="J7521" s="214"/>
      <c r="K7521" s="214"/>
      <c r="L7521" s="214"/>
      <c r="M7521" s="214"/>
      <c r="N7521" s="214"/>
      <c r="O7521" s="214"/>
      <c r="P7521" s="214"/>
      <c r="Q7521" s="214"/>
      <c r="R7521" s="214"/>
      <c r="S7521" s="215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216" t="s">
        <v>6013</v>
      </c>
      <c r="D7522" s="216"/>
      <c r="E7522" s="216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214" t="s">
        <v>2502</v>
      </c>
      <c r="D7523" s="214"/>
      <c r="E7523" s="214"/>
      <c r="F7523" s="214"/>
      <c r="G7523" s="214"/>
      <c r="H7523" s="214"/>
      <c r="I7523" s="214"/>
      <c r="J7523" s="214"/>
      <c r="K7523" s="214"/>
      <c r="L7523" s="214"/>
      <c r="M7523" s="214"/>
      <c r="N7523" s="214"/>
      <c r="O7523" s="214"/>
      <c r="P7523" s="214"/>
      <c r="Q7523" s="214"/>
      <c r="R7523" s="214"/>
      <c r="S7523" s="215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214" t="s">
        <v>81</v>
      </c>
      <c r="D7524" s="214"/>
      <c r="E7524" s="214"/>
      <c r="F7524" s="214"/>
      <c r="G7524" s="214"/>
      <c r="H7524" s="214"/>
      <c r="I7524" s="214"/>
      <c r="J7524" s="214"/>
      <c r="K7524" s="214"/>
      <c r="L7524" s="214"/>
      <c r="M7524" s="214"/>
      <c r="N7524" s="214"/>
      <c r="O7524" s="214"/>
      <c r="P7524" s="214"/>
      <c r="Q7524" s="214"/>
      <c r="R7524" s="214"/>
      <c r="S7524" s="215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214" t="s">
        <v>1794</v>
      </c>
      <c r="D7525" s="214"/>
      <c r="E7525" s="214"/>
      <c r="F7525" s="214"/>
      <c r="G7525" s="214"/>
      <c r="H7525" s="214"/>
      <c r="I7525" s="214"/>
      <c r="J7525" s="214"/>
      <c r="K7525" s="214"/>
      <c r="L7525" s="214"/>
      <c r="M7525" s="214"/>
      <c r="N7525" s="214"/>
      <c r="O7525" s="214"/>
      <c r="P7525" s="214"/>
      <c r="Q7525" s="214"/>
      <c r="R7525" s="214"/>
      <c r="S7525" s="215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216" t="s">
        <v>6016</v>
      </c>
      <c r="D7528" s="216"/>
      <c r="E7528" s="216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218" t="s">
        <v>6018</v>
      </c>
      <c r="D7529" s="218"/>
      <c r="E7529" s="218"/>
      <c r="F7529" s="218"/>
      <c r="G7529" s="218"/>
      <c r="H7529" s="218"/>
      <c r="I7529" s="218"/>
      <c r="J7529" s="218"/>
      <c r="K7529" s="218"/>
      <c r="L7529" s="218"/>
      <c r="M7529" s="218"/>
      <c r="N7529" s="218"/>
      <c r="O7529" s="218"/>
      <c r="P7529" s="218"/>
      <c r="Q7529" s="218"/>
      <c r="R7529" s="218"/>
      <c r="S7529" s="219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214" t="s">
        <v>2511</v>
      </c>
      <c r="D7530" s="214"/>
      <c r="E7530" s="214"/>
      <c r="F7530" s="214"/>
      <c r="G7530" s="214"/>
      <c r="H7530" s="214"/>
      <c r="I7530" s="214"/>
      <c r="J7530" s="214"/>
      <c r="K7530" s="214"/>
      <c r="L7530" s="214"/>
      <c r="M7530" s="214"/>
      <c r="N7530" s="214"/>
      <c r="O7530" s="214"/>
      <c r="P7530" s="214"/>
      <c r="Q7530" s="214"/>
      <c r="R7530" s="214"/>
      <c r="S7530" s="215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214" t="s">
        <v>2512</v>
      </c>
      <c r="D7531" s="214"/>
      <c r="E7531" s="214"/>
      <c r="F7531" s="214"/>
      <c r="G7531" s="214"/>
      <c r="H7531" s="214"/>
      <c r="I7531" s="214"/>
      <c r="J7531" s="214"/>
      <c r="K7531" s="214"/>
      <c r="L7531" s="214"/>
      <c r="M7531" s="214"/>
      <c r="N7531" s="214"/>
      <c r="O7531" s="214"/>
      <c r="P7531" s="214"/>
      <c r="Q7531" s="214"/>
      <c r="R7531" s="214"/>
      <c r="S7531" s="215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214" t="s">
        <v>2513</v>
      </c>
      <c r="D7532" s="214"/>
      <c r="E7532" s="214"/>
      <c r="F7532" s="214"/>
      <c r="G7532" s="214"/>
      <c r="H7532" s="214"/>
      <c r="I7532" s="214"/>
      <c r="J7532" s="214"/>
      <c r="K7532" s="214"/>
      <c r="L7532" s="214"/>
      <c r="M7532" s="214"/>
      <c r="N7532" s="214"/>
      <c r="O7532" s="214"/>
      <c r="P7532" s="214"/>
      <c r="Q7532" s="214"/>
      <c r="R7532" s="214"/>
      <c r="S7532" s="215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216" t="s">
        <v>3071</v>
      </c>
      <c r="D7533" s="216"/>
      <c r="E7533" s="216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218" t="s">
        <v>3073</v>
      </c>
      <c r="D7534" s="218"/>
      <c r="E7534" s="218"/>
      <c r="F7534" s="218"/>
      <c r="G7534" s="218"/>
      <c r="H7534" s="218"/>
      <c r="I7534" s="218"/>
      <c r="J7534" s="218"/>
      <c r="K7534" s="218"/>
      <c r="L7534" s="218"/>
      <c r="M7534" s="218"/>
      <c r="N7534" s="218"/>
      <c r="O7534" s="218"/>
      <c r="P7534" s="218"/>
      <c r="Q7534" s="218"/>
      <c r="R7534" s="218"/>
      <c r="S7534" s="219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214" t="s">
        <v>2511</v>
      </c>
      <c r="D7535" s="214"/>
      <c r="E7535" s="214"/>
      <c r="F7535" s="214"/>
      <c r="G7535" s="214"/>
      <c r="H7535" s="214"/>
      <c r="I7535" s="214"/>
      <c r="J7535" s="214"/>
      <c r="K7535" s="214"/>
      <c r="L7535" s="214"/>
      <c r="M7535" s="214"/>
      <c r="N7535" s="214"/>
      <c r="O7535" s="214"/>
      <c r="P7535" s="214"/>
      <c r="Q7535" s="214"/>
      <c r="R7535" s="214"/>
      <c r="S7535" s="215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214" t="s">
        <v>2512</v>
      </c>
      <c r="D7536" s="214"/>
      <c r="E7536" s="214"/>
      <c r="F7536" s="214"/>
      <c r="G7536" s="214"/>
      <c r="H7536" s="214"/>
      <c r="I7536" s="214"/>
      <c r="J7536" s="214"/>
      <c r="K7536" s="214"/>
      <c r="L7536" s="214"/>
      <c r="M7536" s="214"/>
      <c r="N7536" s="214"/>
      <c r="O7536" s="214"/>
      <c r="P7536" s="214"/>
      <c r="Q7536" s="214"/>
      <c r="R7536" s="214"/>
      <c r="S7536" s="215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214" t="s">
        <v>2513</v>
      </c>
      <c r="D7537" s="214"/>
      <c r="E7537" s="214"/>
      <c r="F7537" s="214"/>
      <c r="G7537" s="214"/>
      <c r="H7537" s="214"/>
      <c r="I7537" s="214"/>
      <c r="J7537" s="214"/>
      <c r="K7537" s="214"/>
      <c r="L7537" s="214"/>
      <c r="M7537" s="214"/>
      <c r="N7537" s="214"/>
      <c r="O7537" s="214"/>
      <c r="P7537" s="214"/>
      <c r="Q7537" s="214"/>
      <c r="R7537" s="214"/>
      <c r="S7537" s="215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216" t="s">
        <v>2560</v>
      </c>
      <c r="D7538" s="216"/>
      <c r="E7538" s="216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214" t="s">
        <v>2502</v>
      </c>
      <c r="D7539" s="214"/>
      <c r="E7539" s="214"/>
      <c r="F7539" s="214"/>
      <c r="G7539" s="214"/>
      <c r="H7539" s="214"/>
      <c r="I7539" s="214"/>
      <c r="J7539" s="214"/>
      <c r="K7539" s="214"/>
      <c r="L7539" s="214"/>
      <c r="M7539" s="214"/>
      <c r="N7539" s="214"/>
      <c r="O7539" s="214"/>
      <c r="P7539" s="214"/>
      <c r="Q7539" s="214"/>
      <c r="R7539" s="214"/>
      <c r="S7539" s="215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214" t="s">
        <v>81</v>
      </c>
      <c r="D7540" s="214"/>
      <c r="E7540" s="214"/>
      <c r="F7540" s="214"/>
      <c r="G7540" s="214"/>
      <c r="H7540" s="214"/>
      <c r="I7540" s="214"/>
      <c r="J7540" s="214"/>
      <c r="K7540" s="214"/>
      <c r="L7540" s="214"/>
      <c r="M7540" s="214"/>
      <c r="N7540" s="214"/>
      <c r="O7540" s="214"/>
      <c r="P7540" s="214"/>
      <c r="Q7540" s="214"/>
      <c r="R7540" s="214"/>
      <c r="S7540" s="215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214" t="s">
        <v>1794</v>
      </c>
      <c r="D7541" s="214"/>
      <c r="E7541" s="214"/>
      <c r="F7541" s="214"/>
      <c r="G7541" s="214"/>
      <c r="H7541" s="214"/>
      <c r="I7541" s="214"/>
      <c r="J7541" s="214"/>
      <c r="K7541" s="214"/>
      <c r="L7541" s="214"/>
      <c r="M7541" s="214"/>
      <c r="N7541" s="214"/>
      <c r="O7541" s="214"/>
      <c r="P7541" s="214"/>
      <c r="Q7541" s="214"/>
      <c r="R7541" s="214"/>
      <c r="S7541" s="215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216" t="s">
        <v>6024</v>
      </c>
      <c r="D7544" s="216"/>
      <c r="E7544" s="216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218" t="s">
        <v>6026</v>
      </c>
      <c r="D7545" s="218"/>
      <c r="E7545" s="218"/>
      <c r="F7545" s="218"/>
      <c r="G7545" s="218"/>
      <c r="H7545" s="218"/>
      <c r="I7545" s="218"/>
      <c r="J7545" s="218"/>
      <c r="K7545" s="218"/>
      <c r="L7545" s="218"/>
      <c r="M7545" s="218"/>
      <c r="N7545" s="218"/>
      <c r="O7545" s="218"/>
      <c r="P7545" s="218"/>
      <c r="Q7545" s="218"/>
      <c r="R7545" s="218"/>
      <c r="S7545" s="219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214" t="s">
        <v>2511</v>
      </c>
      <c r="D7546" s="214"/>
      <c r="E7546" s="214"/>
      <c r="F7546" s="214"/>
      <c r="G7546" s="214"/>
      <c r="H7546" s="214"/>
      <c r="I7546" s="214"/>
      <c r="J7546" s="214"/>
      <c r="K7546" s="214"/>
      <c r="L7546" s="214"/>
      <c r="M7546" s="214"/>
      <c r="N7546" s="214"/>
      <c r="O7546" s="214"/>
      <c r="P7546" s="214"/>
      <c r="Q7546" s="214"/>
      <c r="R7546" s="214"/>
      <c r="S7546" s="215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214" t="s">
        <v>2512</v>
      </c>
      <c r="D7547" s="214"/>
      <c r="E7547" s="214"/>
      <c r="F7547" s="214"/>
      <c r="G7547" s="214"/>
      <c r="H7547" s="214"/>
      <c r="I7547" s="214"/>
      <c r="J7547" s="214"/>
      <c r="K7547" s="214"/>
      <c r="L7547" s="214"/>
      <c r="M7547" s="214"/>
      <c r="N7547" s="214"/>
      <c r="O7547" s="214"/>
      <c r="P7547" s="214"/>
      <c r="Q7547" s="214"/>
      <c r="R7547" s="214"/>
      <c r="S7547" s="215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214" t="s">
        <v>2513</v>
      </c>
      <c r="D7548" s="214"/>
      <c r="E7548" s="214"/>
      <c r="F7548" s="214"/>
      <c r="G7548" s="214"/>
      <c r="H7548" s="214"/>
      <c r="I7548" s="214"/>
      <c r="J7548" s="214"/>
      <c r="K7548" s="214"/>
      <c r="L7548" s="214"/>
      <c r="M7548" s="214"/>
      <c r="N7548" s="214"/>
      <c r="O7548" s="214"/>
      <c r="P7548" s="214"/>
      <c r="Q7548" s="214"/>
      <c r="R7548" s="214"/>
      <c r="S7548" s="215"/>
      <c r="BY7548" s="40"/>
      <c r="BZ7548" s="83"/>
      <c r="CC7548" s="48" t="s">
        <v>2513</v>
      </c>
      <c r="CF7548" s="70"/>
    </row>
    <row r="7549" spans="1:84" s="16" customFormat="1" ht="15" x14ac:dyDescent="0.25">
      <c r="A7549" s="217" t="s">
        <v>2613</v>
      </c>
      <c r="B7549" s="217"/>
      <c r="C7549" s="217"/>
      <c r="D7549" s="217"/>
      <c r="E7549" s="217"/>
      <c r="F7549" s="217"/>
      <c r="G7549" s="217"/>
      <c r="H7549" s="217"/>
      <c r="I7549" s="217"/>
      <c r="J7549" s="217"/>
      <c r="K7549" s="217"/>
      <c r="L7549" s="217"/>
      <c r="M7549" s="217"/>
      <c r="N7549" s="217"/>
      <c r="O7549" s="217"/>
      <c r="P7549" s="217"/>
      <c r="Q7549" s="217"/>
      <c r="R7549" s="217"/>
      <c r="S7549" s="217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216" t="s">
        <v>2632</v>
      </c>
      <c r="D7550" s="216"/>
      <c r="E7550" s="216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214" t="s">
        <v>81</v>
      </c>
      <c r="D7551" s="214"/>
      <c r="E7551" s="214"/>
      <c r="F7551" s="214"/>
      <c r="G7551" s="214"/>
      <c r="H7551" s="214"/>
      <c r="I7551" s="214"/>
      <c r="J7551" s="214"/>
      <c r="K7551" s="214"/>
      <c r="L7551" s="214"/>
      <c r="M7551" s="214"/>
      <c r="N7551" s="214"/>
      <c r="O7551" s="214"/>
      <c r="P7551" s="214"/>
      <c r="Q7551" s="214"/>
      <c r="R7551" s="214"/>
      <c r="S7551" s="215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214" t="s">
        <v>1794</v>
      </c>
      <c r="D7552" s="214"/>
      <c r="E7552" s="214"/>
      <c r="F7552" s="214"/>
      <c r="G7552" s="214"/>
      <c r="H7552" s="214"/>
      <c r="I7552" s="214"/>
      <c r="J7552" s="214"/>
      <c r="K7552" s="214"/>
      <c r="L7552" s="214"/>
      <c r="M7552" s="214"/>
      <c r="N7552" s="214"/>
      <c r="O7552" s="214"/>
      <c r="P7552" s="214"/>
      <c r="Q7552" s="214"/>
      <c r="R7552" s="214"/>
      <c r="S7552" s="215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216" t="s">
        <v>3105</v>
      </c>
      <c r="D7555" s="216"/>
      <c r="E7555" s="216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218" t="s">
        <v>3107</v>
      </c>
      <c r="D7556" s="218"/>
      <c r="E7556" s="218"/>
      <c r="F7556" s="218"/>
      <c r="G7556" s="218"/>
      <c r="H7556" s="218"/>
      <c r="I7556" s="218"/>
      <c r="J7556" s="218"/>
      <c r="K7556" s="218"/>
      <c r="L7556" s="218"/>
      <c r="M7556" s="218"/>
      <c r="N7556" s="218"/>
      <c r="O7556" s="218"/>
      <c r="P7556" s="218"/>
      <c r="Q7556" s="218"/>
      <c r="R7556" s="218"/>
      <c r="S7556" s="219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214" t="s">
        <v>2511</v>
      </c>
      <c r="D7557" s="214"/>
      <c r="E7557" s="214"/>
      <c r="F7557" s="214"/>
      <c r="G7557" s="214"/>
      <c r="H7557" s="214"/>
      <c r="I7557" s="214"/>
      <c r="J7557" s="214"/>
      <c r="K7557" s="214"/>
      <c r="L7557" s="214"/>
      <c r="M7557" s="214"/>
      <c r="N7557" s="214"/>
      <c r="O7557" s="214"/>
      <c r="P7557" s="214"/>
      <c r="Q7557" s="214"/>
      <c r="R7557" s="214"/>
      <c r="S7557" s="215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214" t="s">
        <v>2512</v>
      </c>
      <c r="D7558" s="214"/>
      <c r="E7558" s="214"/>
      <c r="F7558" s="214"/>
      <c r="G7558" s="214"/>
      <c r="H7558" s="214"/>
      <c r="I7558" s="214"/>
      <c r="J7558" s="214"/>
      <c r="K7558" s="214"/>
      <c r="L7558" s="214"/>
      <c r="M7558" s="214"/>
      <c r="N7558" s="214"/>
      <c r="O7558" s="214"/>
      <c r="P7558" s="214"/>
      <c r="Q7558" s="214"/>
      <c r="R7558" s="214"/>
      <c r="S7558" s="215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214" t="s">
        <v>2513</v>
      </c>
      <c r="D7559" s="214"/>
      <c r="E7559" s="214"/>
      <c r="F7559" s="214"/>
      <c r="G7559" s="214"/>
      <c r="H7559" s="214"/>
      <c r="I7559" s="214"/>
      <c r="J7559" s="214"/>
      <c r="K7559" s="214"/>
      <c r="L7559" s="214"/>
      <c r="M7559" s="214"/>
      <c r="N7559" s="214"/>
      <c r="O7559" s="214"/>
      <c r="P7559" s="214"/>
      <c r="Q7559" s="214"/>
      <c r="R7559" s="214"/>
      <c r="S7559" s="215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216" t="s">
        <v>2641</v>
      </c>
      <c r="D7560" s="216"/>
      <c r="E7560" s="216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214" t="s">
        <v>81</v>
      </c>
      <c r="D7561" s="214"/>
      <c r="E7561" s="214"/>
      <c r="F7561" s="214"/>
      <c r="G7561" s="214"/>
      <c r="H7561" s="214"/>
      <c r="I7561" s="214"/>
      <c r="J7561" s="214"/>
      <c r="K7561" s="214"/>
      <c r="L7561" s="214"/>
      <c r="M7561" s="214"/>
      <c r="N7561" s="214"/>
      <c r="O7561" s="214"/>
      <c r="P7561" s="214"/>
      <c r="Q7561" s="214"/>
      <c r="R7561" s="214"/>
      <c r="S7561" s="215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214" t="s">
        <v>1794</v>
      </c>
      <c r="D7562" s="214"/>
      <c r="E7562" s="214"/>
      <c r="F7562" s="214"/>
      <c r="G7562" s="214"/>
      <c r="H7562" s="214"/>
      <c r="I7562" s="214"/>
      <c r="J7562" s="214"/>
      <c r="K7562" s="214"/>
      <c r="L7562" s="214"/>
      <c r="M7562" s="214"/>
      <c r="N7562" s="214"/>
      <c r="O7562" s="214"/>
      <c r="P7562" s="214"/>
      <c r="Q7562" s="214"/>
      <c r="R7562" s="214"/>
      <c r="S7562" s="215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216" t="s">
        <v>4639</v>
      </c>
      <c r="D7565" s="216"/>
      <c r="E7565" s="216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218" t="s">
        <v>2648</v>
      </c>
      <c r="D7566" s="218"/>
      <c r="E7566" s="218"/>
      <c r="F7566" s="218"/>
      <c r="G7566" s="218"/>
      <c r="H7566" s="218"/>
      <c r="I7566" s="218"/>
      <c r="J7566" s="218"/>
      <c r="K7566" s="218"/>
      <c r="L7566" s="218"/>
      <c r="M7566" s="218"/>
      <c r="N7566" s="218"/>
      <c r="O7566" s="218"/>
      <c r="P7566" s="218"/>
      <c r="Q7566" s="218"/>
      <c r="R7566" s="218"/>
      <c r="S7566" s="219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214" t="s">
        <v>2511</v>
      </c>
      <c r="D7567" s="214"/>
      <c r="E7567" s="214"/>
      <c r="F7567" s="214"/>
      <c r="G7567" s="214"/>
      <c r="H7567" s="214"/>
      <c r="I7567" s="214"/>
      <c r="J7567" s="214"/>
      <c r="K7567" s="214"/>
      <c r="L7567" s="214"/>
      <c r="M7567" s="214"/>
      <c r="N7567" s="214"/>
      <c r="O7567" s="214"/>
      <c r="P7567" s="214"/>
      <c r="Q7567" s="214"/>
      <c r="R7567" s="214"/>
      <c r="S7567" s="215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214" t="s">
        <v>2512</v>
      </c>
      <c r="D7568" s="214"/>
      <c r="E7568" s="214"/>
      <c r="F7568" s="214"/>
      <c r="G7568" s="214"/>
      <c r="H7568" s="214"/>
      <c r="I7568" s="214"/>
      <c r="J7568" s="214"/>
      <c r="K7568" s="214"/>
      <c r="L7568" s="214"/>
      <c r="M7568" s="214"/>
      <c r="N7568" s="214"/>
      <c r="O7568" s="214"/>
      <c r="P7568" s="214"/>
      <c r="Q7568" s="214"/>
      <c r="R7568" s="214"/>
      <c r="S7568" s="215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214" t="s">
        <v>2513</v>
      </c>
      <c r="D7569" s="214"/>
      <c r="E7569" s="214"/>
      <c r="F7569" s="214"/>
      <c r="G7569" s="214"/>
      <c r="H7569" s="214"/>
      <c r="I7569" s="214"/>
      <c r="J7569" s="214"/>
      <c r="K7569" s="214"/>
      <c r="L7569" s="214"/>
      <c r="M7569" s="214"/>
      <c r="N7569" s="214"/>
      <c r="O7569" s="214"/>
      <c r="P7569" s="214"/>
      <c r="Q7569" s="214"/>
      <c r="R7569" s="214"/>
      <c r="S7569" s="215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216" t="s">
        <v>2615</v>
      </c>
      <c r="D7570" s="216"/>
      <c r="E7570" s="216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214" t="s">
        <v>81</v>
      </c>
      <c r="D7571" s="214"/>
      <c r="E7571" s="214"/>
      <c r="F7571" s="214"/>
      <c r="G7571" s="214"/>
      <c r="H7571" s="214"/>
      <c r="I7571" s="214"/>
      <c r="J7571" s="214"/>
      <c r="K7571" s="214"/>
      <c r="L7571" s="214"/>
      <c r="M7571" s="214"/>
      <c r="N7571" s="214"/>
      <c r="O7571" s="214"/>
      <c r="P7571" s="214"/>
      <c r="Q7571" s="214"/>
      <c r="R7571" s="214"/>
      <c r="S7571" s="215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214" t="s">
        <v>1794</v>
      </c>
      <c r="D7572" s="214"/>
      <c r="E7572" s="214"/>
      <c r="F7572" s="214"/>
      <c r="G7572" s="214"/>
      <c r="H7572" s="214"/>
      <c r="I7572" s="214"/>
      <c r="J7572" s="214"/>
      <c r="K7572" s="214"/>
      <c r="L7572" s="214"/>
      <c r="M7572" s="214"/>
      <c r="N7572" s="214"/>
      <c r="O7572" s="214"/>
      <c r="P7572" s="214"/>
      <c r="Q7572" s="214"/>
      <c r="R7572" s="214"/>
      <c r="S7572" s="215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216" t="s">
        <v>3112</v>
      </c>
      <c r="D7575" s="216"/>
      <c r="E7575" s="216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218" t="s">
        <v>3114</v>
      </c>
      <c r="D7576" s="218"/>
      <c r="E7576" s="218"/>
      <c r="F7576" s="218"/>
      <c r="G7576" s="218"/>
      <c r="H7576" s="218"/>
      <c r="I7576" s="218"/>
      <c r="J7576" s="218"/>
      <c r="K7576" s="218"/>
      <c r="L7576" s="218"/>
      <c r="M7576" s="218"/>
      <c r="N7576" s="218"/>
      <c r="O7576" s="218"/>
      <c r="P7576" s="218"/>
      <c r="Q7576" s="218"/>
      <c r="R7576" s="218"/>
      <c r="S7576" s="219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214" t="s">
        <v>2511</v>
      </c>
      <c r="D7577" s="214"/>
      <c r="E7577" s="214"/>
      <c r="F7577" s="214"/>
      <c r="G7577" s="214"/>
      <c r="H7577" s="214"/>
      <c r="I7577" s="214"/>
      <c r="J7577" s="214"/>
      <c r="K7577" s="214"/>
      <c r="L7577" s="214"/>
      <c r="M7577" s="214"/>
      <c r="N7577" s="214"/>
      <c r="O7577" s="214"/>
      <c r="P7577" s="214"/>
      <c r="Q7577" s="214"/>
      <c r="R7577" s="214"/>
      <c r="S7577" s="215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214" t="s">
        <v>2512</v>
      </c>
      <c r="D7578" s="214"/>
      <c r="E7578" s="214"/>
      <c r="F7578" s="214"/>
      <c r="G7578" s="214"/>
      <c r="H7578" s="214"/>
      <c r="I7578" s="214"/>
      <c r="J7578" s="214"/>
      <c r="K7578" s="214"/>
      <c r="L7578" s="214"/>
      <c r="M7578" s="214"/>
      <c r="N7578" s="214"/>
      <c r="O7578" s="214"/>
      <c r="P7578" s="214"/>
      <c r="Q7578" s="214"/>
      <c r="R7578" s="214"/>
      <c r="S7578" s="215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214" t="s">
        <v>2513</v>
      </c>
      <c r="D7579" s="214"/>
      <c r="E7579" s="214"/>
      <c r="F7579" s="214"/>
      <c r="G7579" s="214"/>
      <c r="H7579" s="214"/>
      <c r="I7579" s="214"/>
      <c r="J7579" s="214"/>
      <c r="K7579" s="214"/>
      <c r="L7579" s="214"/>
      <c r="M7579" s="214"/>
      <c r="N7579" s="214"/>
      <c r="O7579" s="214"/>
      <c r="P7579" s="214"/>
      <c r="Q7579" s="214"/>
      <c r="R7579" s="214"/>
      <c r="S7579" s="215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216" t="s">
        <v>2615</v>
      </c>
      <c r="D7580" s="216"/>
      <c r="E7580" s="216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214" t="s">
        <v>81</v>
      </c>
      <c r="D7581" s="214"/>
      <c r="E7581" s="214"/>
      <c r="F7581" s="214"/>
      <c r="G7581" s="214"/>
      <c r="H7581" s="214"/>
      <c r="I7581" s="214"/>
      <c r="J7581" s="214"/>
      <c r="K7581" s="214"/>
      <c r="L7581" s="214"/>
      <c r="M7581" s="214"/>
      <c r="N7581" s="214"/>
      <c r="O7581" s="214"/>
      <c r="P7581" s="214"/>
      <c r="Q7581" s="214"/>
      <c r="R7581" s="214"/>
      <c r="S7581" s="215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214" t="s">
        <v>1794</v>
      </c>
      <c r="D7582" s="214"/>
      <c r="E7582" s="214"/>
      <c r="F7582" s="214"/>
      <c r="G7582" s="214"/>
      <c r="H7582" s="214"/>
      <c r="I7582" s="214"/>
      <c r="J7582" s="214"/>
      <c r="K7582" s="214"/>
      <c r="L7582" s="214"/>
      <c r="M7582" s="214"/>
      <c r="N7582" s="214"/>
      <c r="O7582" s="214"/>
      <c r="P7582" s="214"/>
      <c r="Q7582" s="214"/>
      <c r="R7582" s="214"/>
      <c r="S7582" s="215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216" t="s">
        <v>6039</v>
      </c>
      <c r="D7585" s="216"/>
      <c r="E7585" s="216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218" t="s">
        <v>2678</v>
      </c>
      <c r="D7586" s="218"/>
      <c r="E7586" s="218"/>
      <c r="F7586" s="218"/>
      <c r="G7586" s="218"/>
      <c r="H7586" s="218"/>
      <c r="I7586" s="218"/>
      <c r="J7586" s="218"/>
      <c r="K7586" s="218"/>
      <c r="L7586" s="218"/>
      <c r="M7586" s="218"/>
      <c r="N7586" s="218"/>
      <c r="O7586" s="218"/>
      <c r="P7586" s="218"/>
      <c r="Q7586" s="218"/>
      <c r="R7586" s="218"/>
      <c r="S7586" s="219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214" t="s">
        <v>2511</v>
      </c>
      <c r="D7587" s="214"/>
      <c r="E7587" s="214"/>
      <c r="F7587" s="214"/>
      <c r="G7587" s="214"/>
      <c r="H7587" s="214"/>
      <c r="I7587" s="214"/>
      <c r="J7587" s="214"/>
      <c r="K7587" s="214"/>
      <c r="L7587" s="214"/>
      <c r="M7587" s="214"/>
      <c r="N7587" s="214"/>
      <c r="O7587" s="214"/>
      <c r="P7587" s="214"/>
      <c r="Q7587" s="214"/>
      <c r="R7587" s="214"/>
      <c r="S7587" s="215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214" t="s">
        <v>2512</v>
      </c>
      <c r="D7588" s="214"/>
      <c r="E7588" s="214"/>
      <c r="F7588" s="214"/>
      <c r="G7588" s="214"/>
      <c r="H7588" s="214"/>
      <c r="I7588" s="214"/>
      <c r="J7588" s="214"/>
      <c r="K7588" s="214"/>
      <c r="L7588" s="214"/>
      <c r="M7588" s="214"/>
      <c r="N7588" s="214"/>
      <c r="O7588" s="214"/>
      <c r="P7588" s="214"/>
      <c r="Q7588" s="214"/>
      <c r="R7588" s="214"/>
      <c r="S7588" s="215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214" t="s">
        <v>2513</v>
      </c>
      <c r="D7589" s="214"/>
      <c r="E7589" s="214"/>
      <c r="F7589" s="214"/>
      <c r="G7589" s="214"/>
      <c r="H7589" s="214"/>
      <c r="I7589" s="214"/>
      <c r="J7589" s="214"/>
      <c r="K7589" s="214"/>
      <c r="L7589" s="214"/>
      <c r="M7589" s="214"/>
      <c r="N7589" s="214"/>
      <c r="O7589" s="214"/>
      <c r="P7589" s="214"/>
      <c r="Q7589" s="214"/>
      <c r="R7589" s="214"/>
      <c r="S7589" s="215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216" t="s">
        <v>2681</v>
      </c>
      <c r="D7590" s="216"/>
      <c r="E7590" s="216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218" t="s">
        <v>2683</v>
      </c>
      <c r="D7591" s="218"/>
      <c r="E7591" s="218"/>
      <c r="F7591" s="218"/>
      <c r="G7591" s="218"/>
      <c r="H7591" s="218"/>
      <c r="I7591" s="218"/>
      <c r="J7591" s="218"/>
      <c r="K7591" s="218"/>
      <c r="L7591" s="218"/>
      <c r="M7591" s="218"/>
      <c r="N7591" s="218"/>
      <c r="O7591" s="218"/>
      <c r="P7591" s="218"/>
      <c r="Q7591" s="218"/>
      <c r="R7591" s="218"/>
      <c r="S7591" s="219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214" t="s">
        <v>2511</v>
      </c>
      <c r="D7592" s="214"/>
      <c r="E7592" s="214"/>
      <c r="F7592" s="214"/>
      <c r="G7592" s="214"/>
      <c r="H7592" s="214"/>
      <c r="I7592" s="214"/>
      <c r="J7592" s="214"/>
      <c r="K7592" s="214"/>
      <c r="L7592" s="214"/>
      <c r="M7592" s="214"/>
      <c r="N7592" s="214"/>
      <c r="O7592" s="214"/>
      <c r="P7592" s="214"/>
      <c r="Q7592" s="214"/>
      <c r="R7592" s="214"/>
      <c r="S7592" s="215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214" t="s">
        <v>2512</v>
      </c>
      <c r="D7593" s="214"/>
      <c r="E7593" s="214"/>
      <c r="F7593" s="214"/>
      <c r="G7593" s="214"/>
      <c r="H7593" s="214"/>
      <c r="I7593" s="214"/>
      <c r="J7593" s="214"/>
      <c r="K7593" s="214"/>
      <c r="L7593" s="214"/>
      <c r="M7593" s="214"/>
      <c r="N7593" s="214"/>
      <c r="O7593" s="214"/>
      <c r="P7593" s="214"/>
      <c r="Q7593" s="214"/>
      <c r="R7593" s="214"/>
      <c r="S7593" s="215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214" t="s">
        <v>2513</v>
      </c>
      <c r="D7594" s="214"/>
      <c r="E7594" s="214"/>
      <c r="F7594" s="214"/>
      <c r="G7594" s="214"/>
      <c r="H7594" s="214"/>
      <c r="I7594" s="214"/>
      <c r="J7594" s="214"/>
      <c r="K7594" s="214"/>
      <c r="L7594" s="214"/>
      <c r="M7594" s="214"/>
      <c r="N7594" s="214"/>
      <c r="O7594" s="214"/>
      <c r="P7594" s="214"/>
      <c r="Q7594" s="214"/>
      <c r="R7594" s="214"/>
      <c r="S7594" s="215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216" t="s">
        <v>6044</v>
      </c>
      <c r="D7595" s="216"/>
      <c r="E7595" s="216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218" t="s">
        <v>3128</v>
      </c>
      <c r="D7596" s="218"/>
      <c r="E7596" s="218"/>
      <c r="F7596" s="218"/>
      <c r="G7596" s="218"/>
      <c r="H7596" s="218"/>
      <c r="I7596" s="218"/>
      <c r="J7596" s="218"/>
      <c r="K7596" s="218"/>
      <c r="L7596" s="218"/>
      <c r="M7596" s="218"/>
      <c r="N7596" s="218"/>
      <c r="O7596" s="218"/>
      <c r="P7596" s="218"/>
      <c r="Q7596" s="218"/>
      <c r="R7596" s="218"/>
      <c r="S7596" s="219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214" t="s">
        <v>2511</v>
      </c>
      <c r="D7597" s="214"/>
      <c r="E7597" s="214"/>
      <c r="F7597" s="214"/>
      <c r="G7597" s="214"/>
      <c r="H7597" s="214"/>
      <c r="I7597" s="214"/>
      <c r="J7597" s="214"/>
      <c r="K7597" s="214"/>
      <c r="L7597" s="214"/>
      <c r="M7597" s="214"/>
      <c r="N7597" s="214"/>
      <c r="O7597" s="214"/>
      <c r="P7597" s="214"/>
      <c r="Q7597" s="214"/>
      <c r="R7597" s="214"/>
      <c r="S7597" s="215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214" t="s">
        <v>2512</v>
      </c>
      <c r="D7598" s="214"/>
      <c r="E7598" s="214"/>
      <c r="F7598" s="214"/>
      <c r="G7598" s="214"/>
      <c r="H7598" s="214"/>
      <c r="I7598" s="214"/>
      <c r="J7598" s="214"/>
      <c r="K7598" s="214"/>
      <c r="L7598" s="214"/>
      <c r="M7598" s="214"/>
      <c r="N7598" s="214"/>
      <c r="O7598" s="214"/>
      <c r="P7598" s="214"/>
      <c r="Q7598" s="214"/>
      <c r="R7598" s="214"/>
      <c r="S7598" s="215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214" t="s">
        <v>2513</v>
      </c>
      <c r="D7599" s="214"/>
      <c r="E7599" s="214"/>
      <c r="F7599" s="214"/>
      <c r="G7599" s="214"/>
      <c r="H7599" s="214"/>
      <c r="I7599" s="214"/>
      <c r="J7599" s="214"/>
      <c r="K7599" s="214"/>
      <c r="L7599" s="214"/>
      <c r="M7599" s="214"/>
      <c r="N7599" s="214"/>
      <c r="O7599" s="214"/>
      <c r="P7599" s="214"/>
      <c r="Q7599" s="214"/>
      <c r="R7599" s="214"/>
      <c r="S7599" s="215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216" t="s">
        <v>5837</v>
      </c>
      <c r="D7600" s="216"/>
      <c r="E7600" s="216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218" t="s">
        <v>5839</v>
      </c>
      <c r="D7601" s="218"/>
      <c r="E7601" s="218"/>
      <c r="F7601" s="218"/>
      <c r="G7601" s="218"/>
      <c r="H7601" s="218"/>
      <c r="I7601" s="218"/>
      <c r="J7601" s="218"/>
      <c r="K7601" s="218"/>
      <c r="L7601" s="218"/>
      <c r="M7601" s="218"/>
      <c r="N7601" s="218"/>
      <c r="O7601" s="218"/>
      <c r="P7601" s="218"/>
      <c r="Q7601" s="218"/>
      <c r="R7601" s="218"/>
      <c r="S7601" s="219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214" t="s">
        <v>2511</v>
      </c>
      <c r="D7602" s="214"/>
      <c r="E7602" s="214"/>
      <c r="F7602" s="214"/>
      <c r="G7602" s="214"/>
      <c r="H7602" s="214"/>
      <c r="I7602" s="214"/>
      <c r="J7602" s="214"/>
      <c r="K7602" s="214"/>
      <c r="L7602" s="214"/>
      <c r="M7602" s="214"/>
      <c r="N7602" s="214"/>
      <c r="O7602" s="214"/>
      <c r="P7602" s="214"/>
      <c r="Q7602" s="214"/>
      <c r="R7602" s="214"/>
      <c r="S7602" s="215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214" t="s">
        <v>2512</v>
      </c>
      <c r="D7603" s="214"/>
      <c r="E7603" s="214"/>
      <c r="F7603" s="214"/>
      <c r="G7603" s="214"/>
      <c r="H7603" s="214"/>
      <c r="I7603" s="214"/>
      <c r="J7603" s="214"/>
      <c r="K7603" s="214"/>
      <c r="L7603" s="214"/>
      <c r="M7603" s="214"/>
      <c r="N7603" s="214"/>
      <c r="O7603" s="214"/>
      <c r="P7603" s="214"/>
      <c r="Q7603" s="214"/>
      <c r="R7603" s="214"/>
      <c r="S7603" s="215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214" t="s">
        <v>2513</v>
      </c>
      <c r="D7604" s="214"/>
      <c r="E7604" s="214"/>
      <c r="F7604" s="214"/>
      <c r="G7604" s="214"/>
      <c r="H7604" s="214"/>
      <c r="I7604" s="214"/>
      <c r="J7604" s="214"/>
      <c r="K7604" s="214"/>
      <c r="L7604" s="214"/>
      <c r="M7604" s="214"/>
      <c r="N7604" s="214"/>
      <c r="O7604" s="214"/>
      <c r="P7604" s="214"/>
      <c r="Q7604" s="214"/>
      <c r="R7604" s="214"/>
      <c r="S7604" s="215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216" t="s">
        <v>2615</v>
      </c>
      <c r="D7605" s="216"/>
      <c r="E7605" s="216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214" t="s">
        <v>81</v>
      </c>
      <c r="D7606" s="214"/>
      <c r="E7606" s="214"/>
      <c r="F7606" s="214"/>
      <c r="G7606" s="214"/>
      <c r="H7606" s="214"/>
      <c r="I7606" s="214"/>
      <c r="J7606" s="214"/>
      <c r="K7606" s="214"/>
      <c r="L7606" s="214"/>
      <c r="M7606" s="214"/>
      <c r="N7606" s="214"/>
      <c r="O7606" s="214"/>
      <c r="P7606" s="214"/>
      <c r="Q7606" s="214"/>
      <c r="R7606" s="214"/>
      <c r="S7606" s="215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214" t="s">
        <v>1794</v>
      </c>
      <c r="D7607" s="214"/>
      <c r="E7607" s="214"/>
      <c r="F7607" s="214"/>
      <c r="G7607" s="214"/>
      <c r="H7607" s="214"/>
      <c r="I7607" s="214"/>
      <c r="J7607" s="214"/>
      <c r="K7607" s="214"/>
      <c r="L7607" s="214"/>
      <c r="M7607" s="214"/>
      <c r="N7607" s="214"/>
      <c r="O7607" s="214"/>
      <c r="P7607" s="214"/>
      <c r="Q7607" s="214"/>
      <c r="R7607" s="214"/>
      <c r="S7607" s="215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216" t="s">
        <v>2620</v>
      </c>
      <c r="D7610" s="216"/>
      <c r="E7610" s="216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218" t="s">
        <v>6050</v>
      </c>
      <c r="D7611" s="218"/>
      <c r="E7611" s="218"/>
      <c r="F7611" s="218"/>
      <c r="G7611" s="218"/>
      <c r="H7611" s="218"/>
      <c r="I7611" s="218"/>
      <c r="J7611" s="218"/>
      <c r="K7611" s="218"/>
      <c r="L7611" s="218"/>
      <c r="M7611" s="218"/>
      <c r="N7611" s="218"/>
      <c r="O7611" s="218"/>
      <c r="P7611" s="218"/>
      <c r="Q7611" s="218"/>
      <c r="R7611" s="218"/>
      <c r="S7611" s="219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214" t="s">
        <v>2511</v>
      </c>
      <c r="D7612" s="214"/>
      <c r="E7612" s="214"/>
      <c r="F7612" s="214"/>
      <c r="G7612" s="214"/>
      <c r="H7612" s="214"/>
      <c r="I7612" s="214"/>
      <c r="J7612" s="214"/>
      <c r="K7612" s="214"/>
      <c r="L7612" s="214"/>
      <c r="M7612" s="214"/>
      <c r="N7612" s="214"/>
      <c r="O7612" s="214"/>
      <c r="P7612" s="214"/>
      <c r="Q7612" s="214"/>
      <c r="R7612" s="214"/>
      <c r="S7612" s="215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214" t="s">
        <v>2512</v>
      </c>
      <c r="D7613" s="214"/>
      <c r="E7613" s="214"/>
      <c r="F7613" s="214"/>
      <c r="G7613" s="214"/>
      <c r="H7613" s="214"/>
      <c r="I7613" s="214"/>
      <c r="J7613" s="214"/>
      <c r="K7613" s="214"/>
      <c r="L7613" s="214"/>
      <c r="M7613" s="214"/>
      <c r="N7613" s="214"/>
      <c r="O7613" s="214"/>
      <c r="P7613" s="214"/>
      <c r="Q7613" s="214"/>
      <c r="R7613" s="214"/>
      <c r="S7613" s="215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214" t="s">
        <v>2513</v>
      </c>
      <c r="D7614" s="214"/>
      <c r="E7614" s="214"/>
      <c r="F7614" s="214"/>
      <c r="G7614" s="214"/>
      <c r="H7614" s="214"/>
      <c r="I7614" s="214"/>
      <c r="J7614" s="214"/>
      <c r="K7614" s="214"/>
      <c r="L7614" s="214"/>
      <c r="M7614" s="214"/>
      <c r="N7614" s="214"/>
      <c r="O7614" s="214"/>
      <c r="P7614" s="214"/>
      <c r="Q7614" s="214"/>
      <c r="R7614" s="214"/>
      <c r="S7614" s="215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216" t="s">
        <v>2623</v>
      </c>
      <c r="D7615" s="216"/>
      <c r="E7615" s="216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214" t="s">
        <v>81</v>
      </c>
      <c r="D7616" s="214"/>
      <c r="E7616" s="214"/>
      <c r="F7616" s="214"/>
      <c r="G7616" s="214"/>
      <c r="H7616" s="214"/>
      <c r="I7616" s="214"/>
      <c r="J7616" s="214"/>
      <c r="K7616" s="214"/>
      <c r="L7616" s="214"/>
      <c r="M7616" s="214"/>
      <c r="N7616" s="214"/>
      <c r="O7616" s="214"/>
      <c r="P7616" s="214"/>
      <c r="Q7616" s="214"/>
      <c r="R7616" s="214"/>
      <c r="S7616" s="215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214" t="s">
        <v>1794</v>
      </c>
      <c r="D7617" s="214"/>
      <c r="E7617" s="214"/>
      <c r="F7617" s="214"/>
      <c r="G7617" s="214"/>
      <c r="H7617" s="214"/>
      <c r="I7617" s="214"/>
      <c r="J7617" s="214"/>
      <c r="K7617" s="214"/>
      <c r="L7617" s="214"/>
      <c r="M7617" s="214"/>
      <c r="N7617" s="214"/>
      <c r="O7617" s="214"/>
      <c r="P7617" s="214"/>
      <c r="Q7617" s="214"/>
      <c r="R7617" s="214"/>
      <c r="S7617" s="215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216" t="s">
        <v>3137</v>
      </c>
      <c r="D7620" s="216"/>
      <c r="E7620" s="216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218" t="s">
        <v>3414</v>
      </c>
      <c r="D7621" s="218"/>
      <c r="E7621" s="218"/>
      <c r="F7621" s="218"/>
      <c r="G7621" s="218"/>
      <c r="H7621" s="218"/>
      <c r="I7621" s="218"/>
      <c r="J7621" s="218"/>
      <c r="K7621" s="218"/>
      <c r="L7621" s="218"/>
      <c r="M7621" s="218"/>
      <c r="N7621" s="218"/>
      <c r="O7621" s="218"/>
      <c r="P7621" s="218"/>
      <c r="Q7621" s="218"/>
      <c r="R7621" s="218"/>
      <c r="S7621" s="219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214" t="s">
        <v>2511</v>
      </c>
      <c r="D7622" s="214"/>
      <c r="E7622" s="214"/>
      <c r="F7622" s="214"/>
      <c r="G7622" s="214"/>
      <c r="H7622" s="214"/>
      <c r="I7622" s="214"/>
      <c r="J7622" s="214"/>
      <c r="K7622" s="214"/>
      <c r="L7622" s="214"/>
      <c r="M7622" s="214"/>
      <c r="N7622" s="214"/>
      <c r="O7622" s="214"/>
      <c r="P7622" s="214"/>
      <c r="Q7622" s="214"/>
      <c r="R7622" s="214"/>
      <c r="S7622" s="215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214" t="s">
        <v>2512</v>
      </c>
      <c r="D7623" s="214"/>
      <c r="E7623" s="214"/>
      <c r="F7623" s="214"/>
      <c r="G7623" s="214"/>
      <c r="H7623" s="214"/>
      <c r="I7623" s="214"/>
      <c r="J7623" s="214"/>
      <c r="K7623" s="214"/>
      <c r="L7623" s="214"/>
      <c r="M7623" s="214"/>
      <c r="N7623" s="214"/>
      <c r="O7623" s="214"/>
      <c r="P7623" s="214"/>
      <c r="Q7623" s="214"/>
      <c r="R7623" s="214"/>
      <c r="S7623" s="215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214" t="s">
        <v>2513</v>
      </c>
      <c r="D7624" s="214"/>
      <c r="E7624" s="214"/>
      <c r="F7624" s="214"/>
      <c r="G7624" s="214"/>
      <c r="H7624" s="214"/>
      <c r="I7624" s="214"/>
      <c r="J7624" s="214"/>
      <c r="K7624" s="214"/>
      <c r="L7624" s="214"/>
      <c r="M7624" s="214"/>
      <c r="N7624" s="214"/>
      <c r="O7624" s="214"/>
      <c r="P7624" s="214"/>
      <c r="Q7624" s="214"/>
      <c r="R7624" s="214"/>
      <c r="S7624" s="215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216" t="s">
        <v>2664</v>
      </c>
      <c r="D7625" s="216"/>
      <c r="E7625" s="216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214" t="s">
        <v>81</v>
      </c>
      <c r="D7626" s="214"/>
      <c r="E7626" s="214"/>
      <c r="F7626" s="214"/>
      <c r="G7626" s="214"/>
      <c r="H7626" s="214"/>
      <c r="I7626" s="214"/>
      <c r="J7626" s="214"/>
      <c r="K7626" s="214"/>
      <c r="L7626" s="214"/>
      <c r="M7626" s="214"/>
      <c r="N7626" s="214"/>
      <c r="O7626" s="214"/>
      <c r="P7626" s="214"/>
      <c r="Q7626" s="214"/>
      <c r="R7626" s="214"/>
      <c r="S7626" s="215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214" t="s">
        <v>1794</v>
      </c>
      <c r="D7627" s="214"/>
      <c r="E7627" s="214"/>
      <c r="F7627" s="214"/>
      <c r="G7627" s="214"/>
      <c r="H7627" s="214"/>
      <c r="I7627" s="214"/>
      <c r="J7627" s="214"/>
      <c r="K7627" s="214"/>
      <c r="L7627" s="214"/>
      <c r="M7627" s="214"/>
      <c r="N7627" s="214"/>
      <c r="O7627" s="214"/>
      <c r="P7627" s="214"/>
      <c r="Q7627" s="214"/>
      <c r="R7627" s="214"/>
      <c r="S7627" s="215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216" t="s">
        <v>2669</v>
      </c>
      <c r="D7630" s="216"/>
      <c r="E7630" s="216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218" t="s">
        <v>2671</v>
      </c>
      <c r="D7631" s="218"/>
      <c r="E7631" s="218"/>
      <c r="F7631" s="218"/>
      <c r="G7631" s="218"/>
      <c r="H7631" s="218"/>
      <c r="I7631" s="218"/>
      <c r="J7631" s="218"/>
      <c r="K7631" s="218"/>
      <c r="L7631" s="218"/>
      <c r="M7631" s="218"/>
      <c r="N7631" s="218"/>
      <c r="O7631" s="218"/>
      <c r="P7631" s="218"/>
      <c r="Q7631" s="218"/>
      <c r="R7631" s="218"/>
      <c r="S7631" s="219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214" t="s">
        <v>2511</v>
      </c>
      <c r="D7632" s="214"/>
      <c r="E7632" s="214"/>
      <c r="F7632" s="214"/>
      <c r="G7632" s="214"/>
      <c r="H7632" s="214"/>
      <c r="I7632" s="214"/>
      <c r="J7632" s="214"/>
      <c r="K7632" s="214"/>
      <c r="L7632" s="214"/>
      <c r="M7632" s="214"/>
      <c r="N7632" s="214"/>
      <c r="O7632" s="214"/>
      <c r="P7632" s="214"/>
      <c r="Q7632" s="214"/>
      <c r="R7632" s="214"/>
      <c r="S7632" s="215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214" t="s">
        <v>2512</v>
      </c>
      <c r="D7633" s="214"/>
      <c r="E7633" s="214"/>
      <c r="F7633" s="214"/>
      <c r="G7633" s="214"/>
      <c r="H7633" s="214"/>
      <c r="I7633" s="214"/>
      <c r="J7633" s="214"/>
      <c r="K7633" s="214"/>
      <c r="L7633" s="214"/>
      <c r="M7633" s="214"/>
      <c r="N7633" s="214"/>
      <c r="O7633" s="214"/>
      <c r="P7633" s="214"/>
      <c r="Q7633" s="214"/>
      <c r="R7633" s="214"/>
      <c r="S7633" s="215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214" t="s">
        <v>2513</v>
      </c>
      <c r="D7634" s="214"/>
      <c r="E7634" s="214"/>
      <c r="F7634" s="214"/>
      <c r="G7634" s="214"/>
      <c r="H7634" s="214"/>
      <c r="I7634" s="214"/>
      <c r="J7634" s="214"/>
      <c r="K7634" s="214"/>
      <c r="L7634" s="214"/>
      <c r="M7634" s="214"/>
      <c r="N7634" s="214"/>
      <c r="O7634" s="214"/>
      <c r="P7634" s="214"/>
      <c r="Q7634" s="214"/>
      <c r="R7634" s="214"/>
      <c r="S7634" s="215"/>
      <c r="BY7634" s="40"/>
      <c r="BZ7634" s="83"/>
      <c r="CC7634" s="48" t="s">
        <v>2513</v>
      </c>
      <c r="CF7634" s="70"/>
    </row>
    <row r="7635" spans="1:84" s="16" customFormat="1" ht="15" x14ac:dyDescent="0.25">
      <c r="A7635" s="217" t="s">
        <v>3255</v>
      </c>
      <c r="B7635" s="217"/>
      <c r="C7635" s="217"/>
      <c r="D7635" s="217"/>
      <c r="E7635" s="217"/>
      <c r="F7635" s="217"/>
      <c r="G7635" s="217"/>
      <c r="H7635" s="217"/>
      <c r="I7635" s="217"/>
      <c r="J7635" s="217"/>
      <c r="K7635" s="217"/>
      <c r="L7635" s="217"/>
      <c r="M7635" s="217"/>
      <c r="N7635" s="217"/>
      <c r="O7635" s="217"/>
      <c r="P7635" s="217"/>
      <c r="Q7635" s="217"/>
      <c r="R7635" s="217"/>
      <c r="S7635" s="217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216" t="s">
        <v>3141</v>
      </c>
      <c r="D7636" s="216"/>
      <c r="E7636" s="216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214" t="s">
        <v>2502</v>
      </c>
      <c r="D7637" s="214"/>
      <c r="E7637" s="214"/>
      <c r="F7637" s="214"/>
      <c r="G7637" s="214"/>
      <c r="H7637" s="214"/>
      <c r="I7637" s="214"/>
      <c r="J7637" s="214"/>
      <c r="K7637" s="214"/>
      <c r="L7637" s="214"/>
      <c r="M7637" s="214"/>
      <c r="N7637" s="214"/>
      <c r="O7637" s="214"/>
      <c r="P7637" s="214"/>
      <c r="Q7637" s="214"/>
      <c r="R7637" s="214"/>
      <c r="S7637" s="215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214" t="s">
        <v>81</v>
      </c>
      <c r="D7638" s="214"/>
      <c r="E7638" s="214"/>
      <c r="F7638" s="214"/>
      <c r="G7638" s="214"/>
      <c r="H7638" s="214"/>
      <c r="I7638" s="214"/>
      <c r="J7638" s="214"/>
      <c r="K7638" s="214"/>
      <c r="L7638" s="214"/>
      <c r="M7638" s="214"/>
      <c r="N7638" s="214"/>
      <c r="O7638" s="214"/>
      <c r="P7638" s="214"/>
      <c r="Q7638" s="214"/>
      <c r="R7638" s="214"/>
      <c r="S7638" s="215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214" t="s">
        <v>1794</v>
      </c>
      <c r="D7639" s="214"/>
      <c r="E7639" s="214"/>
      <c r="F7639" s="214"/>
      <c r="G7639" s="214"/>
      <c r="H7639" s="214"/>
      <c r="I7639" s="214"/>
      <c r="J7639" s="214"/>
      <c r="K7639" s="214"/>
      <c r="L7639" s="214"/>
      <c r="M7639" s="214"/>
      <c r="N7639" s="214"/>
      <c r="O7639" s="214"/>
      <c r="P7639" s="214"/>
      <c r="Q7639" s="214"/>
      <c r="R7639" s="214"/>
      <c r="S7639" s="215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216" t="s">
        <v>6060</v>
      </c>
      <c r="D7642" s="216"/>
      <c r="E7642" s="216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214" t="s">
        <v>1794</v>
      </c>
      <c r="D7643" s="214"/>
      <c r="E7643" s="214"/>
      <c r="F7643" s="214"/>
      <c r="G7643" s="214"/>
      <c r="H7643" s="214"/>
      <c r="I7643" s="214"/>
      <c r="J7643" s="214"/>
      <c r="K7643" s="214"/>
      <c r="L7643" s="214"/>
      <c r="M7643" s="214"/>
      <c r="N7643" s="214"/>
      <c r="O7643" s="214"/>
      <c r="P7643" s="214"/>
      <c r="Q7643" s="214"/>
      <c r="R7643" s="214"/>
      <c r="S7643" s="215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216" t="s">
        <v>2727</v>
      </c>
      <c r="D7644" s="216"/>
      <c r="E7644" s="216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214" t="s">
        <v>2502</v>
      </c>
      <c r="D7645" s="214"/>
      <c r="E7645" s="214"/>
      <c r="F7645" s="214"/>
      <c r="G7645" s="214"/>
      <c r="H7645" s="214"/>
      <c r="I7645" s="214"/>
      <c r="J7645" s="214"/>
      <c r="K7645" s="214"/>
      <c r="L7645" s="214"/>
      <c r="M7645" s="214"/>
      <c r="N7645" s="214"/>
      <c r="O7645" s="214"/>
      <c r="P7645" s="214"/>
      <c r="Q7645" s="214"/>
      <c r="R7645" s="214"/>
      <c r="S7645" s="215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214" t="s">
        <v>81</v>
      </c>
      <c r="D7646" s="214"/>
      <c r="E7646" s="214"/>
      <c r="F7646" s="214"/>
      <c r="G7646" s="214"/>
      <c r="H7646" s="214"/>
      <c r="I7646" s="214"/>
      <c r="J7646" s="214"/>
      <c r="K7646" s="214"/>
      <c r="L7646" s="214"/>
      <c r="M7646" s="214"/>
      <c r="N7646" s="214"/>
      <c r="O7646" s="214"/>
      <c r="P7646" s="214"/>
      <c r="Q7646" s="214"/>
      <c r="R7646" s="214"/>
      <c r="S7646" s="215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214" t="s">
        <v>1794</v>
      </c>
      <c r="D7647" s="214"/>
      <c r="E7647" s="214"/>
      <c r="F7647" s="214"/>
      <c r="G7647" s="214"/>
      <c r="H7647" s="214"/>
      <c r="I7647" s="214"/>
      <c r="J7647" s="214"/>
      <c r="K7647" s="214"/>
      <c r="L7647" s="214"/>
      <c r="M7647" s="214"/>
      <c r="N7647" s="214"/>
      <c r="O7647" s="214"/>
      <c r="P7647" s="214"/>
      <c r="Q7647" s="214"/>
      <c r="R7647" s="214"/>
      <c r="S7647" s="215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216" t="s">
        <v>2734</v>
      </c>
      <c r="D7650" s="216"/>
      <c r="E7650" s="216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214" t="s">
        <v>1794</v>
      </c>
      <c r="D7651" s="214"/>
      <c r="E7651" s="214"/>
      <c r="F7651" s="214"/>
      <c r="G7651" s="214"/>
      <c r="H7651" s="214"/>
      <c r="I7651" s="214"/>
      <c r="J7651" s="214"/>
      <c r="K7651" s="214"/>
      <c r="L7651" s="214"/>
      <c r="M7651" s="214"/>
      <c r="N7651" s="214"/>
      <c r="O7651" s="214"/>
      <c r="P7651" s="214"/>
      <c r="Q7651" s="214"/>
      <c r="R7651" s="214"/>
      <c r="S7651" s="215"/>
      <c r="BY7651" s="40"/>
      <c r="BZ7651" s="83"/>
      <c r="CC7651" s="48" t="s">
        <v>1794</v>
      </c>
      <c r="CF7651" s="70"/>
    </row>
    <row r="7652" spans="1:84" s="16" customFormat="1" ht="15" x14ac:dyDescent="0.25">
      <c r="A7652" s="217" t="s">
        <v>2717</v>
      </c>
      <c r="B7652" s="217"/>
      <c r="C7652" s="217"/>
      <c r="D7652" s="217"/>
      <c r="E7652" s="217"/>
      <c r="F7652" s="217"/>
      <c r="G7652" s="217"/>
      <c r="H7652" s="217"/>
      <c r="I7652" s="217"/>
      <c r="J7652" s="217"/>
      <c r="K7652" s="217"/>
      <c r="L7652" s="217"/>
      <c r="M7652" s="217"/>
      <c r="N7652" s="217"/>
      <c r="O7652" s="217"/>
      <c r="P7652" s="217"/>
      <c r="Q7652" s="217"/>
      <c r="R7652" s="217"/>
      <c r="S7652" s="217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216" t="s">
        <v>2719</v>
      </c>
      <c r="D7653" s="216"/>
      <c r="E7653" s="216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214" t="s">
        <v>2502</v>
      </c>
      <c r="D7654" s="214"/>
      <c r="E7654" s="214"/>
      <c r="F7654" s="214"/>
      <c r="G7654" s="214"/>
      <c r="H7654" s="214"/>
      <c r="I7654" s="214"/>
      <c r="J7654" s="214"/>
      <c r="K7654" s="214"/>
      <c r="L7654" s="214"/>
      <c r="M7654" s="214"/>
      <c r="N7654" s="214"/>
      <c r="O7654" s="214"/>
      <c r="P7654" s="214"/>
      <c r="Q7654" s="214"/>
      <c r="R7654" s="214"/>
      <c r="S7654" s="215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214" t="s">
        <v>81</v>
      </c>
      <c r="D7655" s="214"/>
      <c r="E7655" s="214"/>
      <c r="F7655" s="214"/>
      <c r="G7655" s="214"/>
      <c r="H7655" s="214"/>
      <c r="I7655" s="214"/>
      <c r="J7655" s="214"/>
      <c r="K7655" s="214"/>
      <c r="L7655" s="214"/>
      <c r="M7655" s="214"/>
      <c r="N7655" s="214"/>
      <c r="O7655" s="214"/>
      <c r="P7655" s="214"/>
      <c r="Q7655" s="214"/>
      <c r="R7655" s="214"/>
      <c r="S7655" s="215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214" t="s">
        <v>1794</v>
      </c>
      <c r="D7656" s="214"/>
      <c r="E7656" s="214"/>
      <c r="F7656" s="214"/>
      <c r="G7656" s="214"/>
      <c r="H7656" s="214"/>
      <c r="I7656" s="214"/>
      <c r="J7656" s="214"/>
      <c r="K7656" s="214"/>
      <c r="L7656" s="214"/>
      <c r="M7656" s="214"/>
      <c r="N7656" s="214"/>
      <c r="O7656" s="214"/>
      <c r="P7656" s="214"/>
      <c r="Q7656" s="214"/>
      <c r="R7656" s="214"/>
      <c r="S7656" s="215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216" t="s">
        <v>2724</v>
      </c>
      <c r="D7659" s="216"/>
      <c r="E7659" s="216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214" t="s">
        <v>1794</v>
      </c>
      <c r="D7660" s="214"/>
      <c r="E7660" s="214"/>
      <c r="F7660" s="214"/>
      <c r="G7660" s="214"/>
      <c r="H7660" s="214"/>
      <c r="I7660" s="214"/>
      <c r="J7660" s="214"/>
      <c r="K7660" s="214"/>
      <c r="L7660" s="214"/>
      <c r="M7660" s="214"/>
      <c r="N7660" s="214"/>
      <c r="O7660" s="214"/>
      <c r="P7660" s="214"/>
      <c r="Q7660" s="214"/>
      <c r="R7660" s="214"/>
      <c r="S7660" s="215"/>
      <c r="BY7660" s="40"/>
      <c r="BZ7660" s="83"/>
      <c r="CC7660" s="48" t="s">
        <v>1794</v>
      </c>
      <c r="CF7660" s="70"/>
    </row>
    <row r="7661" spans="1:84" s="16" customFormat="1" ht="15" x14ac:dyDescent="0.25">
      <c r="A7661" s="217" t="s">
        <v>2735</v>
      </c>
      <c r="B7661" s="217"/>
      <c r="C7661" s="217"/>
      <c r="D7661" s="217"/>
      <c r="E7661" s="217"/>
      <c r="F7661" s="217"/>
      <c r="G7661" s="217"/>
      <c r="H7661" s="217"/>
      <c r="I7661" s="217"/>
      <c r="J7661" s="217"/>
      <c r="K7661" s="217"/>
      <c r="L7661" s="217"/>
      <c r="M7661" s="217"/>
      <c r="N7661" s="217"/>
      <c r="O7661" s="217"/>
      <c r="P7661" s="217"/>
      <c r="Q7661" s="217"/>
      <c r="R7661" s="217"/>
      <c r="S7661" s="217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216" t="s">
        <v>3260</v>
      </c>
      <c r="D7662" s="216"/>
      <c r="E7662" s="216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214" t="s">
        <v>2502</v>
      </c>
      <c r="D7663" s="214"/>
      <c r="E7663" s="214"/>
      <c r="F7663" s="214"/>
      <c r="G7663" s="214"/>
      <c r="H7663" s="214"/>
      <c r="I7663" s="214"/>
      <c r="J7663" s="214"/>
      <c r="K7663" s="214"/>
      <c r="L7663" s="214"/>
      <c r="M7663" s="214"/>
      <c r="N7663" s="214"/>
      <c r="O7663" s="214"/>
      <c r="P7663" s="214"/>
      <c r="Q7663" s="214"/>
      <c r="R7663" s="214"/>
      <c r="S7663" s="215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214" t="s">
        <v>81</v>
      </c>
      <c r="D7664" s="214"/>
      <c r="E7664" s="214"/>
      <c r="F7664" s="214"/>
      <c r="G7664" s="214"/>
      <c r="H7664" s="214"/>
      <c r="I7664" s="214"/>
      <c r="J7664" s="214"/>
      <c r="K7664" s="214"/>
      <c r="L7664" s="214"/>
      <c r="M7664" s="214"/>
      <c r="N7664" s="214"/>
      <c r="O7664" s="214"/>
      <c r="P7664" s="214"/>
      <c r="Q7664" s="214"/>
      <c r="R7664" s="214"/>
      <c r="S7664" s="215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214" t="s">
        <v>1794</v>
      </c>
      <c r="D7665" s="214"/>
      <c r="E7665" s="214"/>
      <c r="F7665" s="214"/>
      <c r="G7665" s="214"/>
      <c r="H7665" s="214"/>
      <c r="I7665" s="214"/>
      <c r="J7665" s="214"/>
      <c r="K7665" s="214"/>
      <c r="L7665" s="214"/>
      <c r="M7665" s="214"/>
      <c r="N7665" s="214"/>
      <c r="O7665" s="214"/>
      <c r="P7665" s="214"/>
      <c r="Q7665" s="214"/>
      <c r="R7665" s="214"/>
      <c r="S7665" s="215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216" t="s">
        <v>2747</v>
      </c>
      <c r="D7668" s="216"/>
      <c r="E7668" s="216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218" t="s">
        <v>2749</v>
      </c>
      <c r="D7669" s="218"/>
      <c r="E7669" s="218"/>
      <c r="F7669" s="218"/>
      <c r="G7669" s="218"/>
      <c r="H7669" s="218"/>
      <c r="I7669" s="218"/>
      <c r="J7669" s="218"/>
      <c r="K7669" s="218"/>
      <c r="L7669" s="218"/>
      <c r="M7669" s="218"/>
      <c r="N7669" s="218"/>
      <c r="O7669" s="218"/>
      <c r="P7669" s="218"/>
      <c r="Q7669" s="218"/>
      <c r="R7669" s="218"/>
      <c r="S7669" s="219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214" t="s">
        <v>1805</v>
      </c>
      <c r="D7670" s="214"/>
      <c r="E7670" s="214"/>
      <c r="F7670" s="214"/>
      <c r="G7670" s="214"/>
      <c r="H7670" s="214"/>
      <c r="I7670" s="214"/>
      <c r="J7670" s="214"/>
      <c r="K7670" s="214"/>
      <c r="L7670" s="214"/>
      <c r="M7670" s="214"/>
      <c r="N7670" s="214"/>
      <c r="O7670" s="214"/>
      <c r="P7670" s="214"/>
      <c r="Q7670" s="214"/>
      <c r="R7670" s="214"/>
      <c r="S7670" s="215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214" t="s">
        <v>1794</v>
      </c>
      <c r="D7671" s="214"/>
      <c r="E7671" s="214"/>
      <c r="F7671" s="214"/>
      <c r="G7671" s="214"/>
      <c r="H7671" s="214"/>
      <c r="I7671" s="214"/>
      <c r="J7671" s="214"/>
      <c r="K7671" s="214"/>
      <c r="L7671" s="214"/>
      <c r="M7671" s="214"/>
      <c r="N7671" s="214"/>
      <c r="O7671" s="214"/>
      <c r="P7671" s="214"/>
      <c r="Q7671" s="214"/>
      <c r="R7671" s="214"/>
      <c r="S7671" s="215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216" t="s">
        <v>2759</v>
      </c>
      <c r="D7672" s="216"/>
      <c r="E7672" s="216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218" t="s">
        <v>2761</v>
      </c>
      <c r="D7673" s="218"/>
      <c r="E7673" s="218"/>
      <c r="F7673" s="218"/>
      <c r="G7673" s="218"/>
      <c r="H7673" s="218"/>
      <c r="I7673" s="218"/>
      <c r="J7673" s="218"/>
      <c r="K7673" s="218"/>
      <c r="L7673" s="218"/>
      <c r="M7673" s="218"/>
      <c r="N7673" s="218"/>
      <c r="O7673" s="218"/>
      <c r="P7673" s="218"/>
      <c r="Q7673" s="218"/>
      <c r="R7673" s="218"/>
      <c r="S7673" s="219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214" t="s">
        <v>1805</v>
      </c>
      <c r="D7674" s="214"/>
      <c r="E7674" s="214"/>
      <c r="F7674" s="214"/>
      <c r="G7674" s="214"/>
      <c r="H7674" s="214"/>
      <c r="I7674" s="214"/>
      <c r="J7674" s="214"/>
      <c r="K7674" s="214"/>
      <c r="L7674" s="214"/>
      <c r="M7674" s="214"/>
      <c r="N7674" s="214"/>
      <c r="O7674" s="214"/>
      <c r="P7674" s="214"/>
      <c r="Q7674" s="214"/>
      <c r="R7674" s="214"/>
      <c r="S7674" s="215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214" t="s">
        <v>1794</v>
      </c>
      <c r="D7675" s="214"/>
      <c r="E7675" s="214"/>
      <c r="F7675" s="214"/>
      <c r="G7675" s="214"/>
      <c r="H7675" s="214"/>
      <c r="I7675" s="214"/>
      <c r="J7675" s="214"/>
      <c r="K7675" s="214"/>
      <c r="L7675" s="214"/>
      <c r="M7675" s="214"/>
      <c r="N7675" s="214"/>
      <c r="O7675" s="214"/>
      <c r="P7675" s="214"/>
      <c r="Q7675" s="214"/>
      <c r="R7675" s="214"/>
      <c r="S7675" s="215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216" t="s">
        <v>2790</v>
      </c>
      <c r="D7676" s="216"/>
      <c r="E7676" s="216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218" t="s">
        <v>2792</v>
      </c>
      <c r="D7677" s="218"/>
      <c r="E7677" s="218"/>
      <c r="F7677" s="218"/>
      <c r="G7677" s="218"/>
      <c r="H7677" s="218"/>
      <c r="I7677" s="218"/>
      <c r="J7677" s="218"/>
      <c r="K7677" s="218"/>
      <c r="L7677" s="218"/>
      <c r="M7677" s="218"/>
      <c r="N7677" s="218"/>
      <c r="O7677" s="218"/>
      <c r="P7677" s="218"/>
      <c r="Q7677" s="218"/>
      <c r="R7677" s="218"/>
      <c r="S7677" s="219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214" t="s">
        <v>1805</v>
      </c>
      <c r="D7678" s="214"/>
      <c r="E7678" s="214"/>
      <c r="F7678" s="214"/>
      <c r="G7678" s="214"/>
      <c r="H7678" s="214"/>
      <c r="I7678" s="214"/>
      <c r="J7678" s="214"/>
      <c r="K7678" s="214"/>
      <c r="L7678" s="214"/>
      <c r="M7678" s="214"/>
      <c r="N7678" s="214"/>
      <c r="O7678" s="214"/>
      <c r="P7678" s="214"/>
      <c r="Q7678" s="214"/>
      <c r="R7678" s="214"/>
      <c r="S7678" s="215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214" t="s">
        <v>1794</v>
      </c>
      <c r="D7679" s="214"/>
      <c r="E7679" s="214"/>
      <c r="F7679" s="214"/>
      <c r="G7679" s="214"/>
      <c r="H7679" s="214"/>
      <c r="I7679" s="214"/>
      <c r="J7679" s="214"/>
      <c r="K7679" s="214"/>
      <c r="L7679" s="214"/>
      <c r="M7679" s="214"/>
      <c r="N7679" s="214"/>
      <c r="O7679" s="214"/>
      <c r="P7679" s="214"/>
      <c r="Q7679" s="214"/>
      <c r="R7679" s="214"/>
      <c r="S7679" s="215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216" t="s">
        <v>2814</v>
      </c>
      <c r="D7680" s="216"/>
      <c r="E7680" s="216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218" t="s">
        <v>2816</v>
      </c>
      <c r="D7681" s="218"/>
      <c r="E7681" s="218"/>
      <c r="F7681" s="218"/>
      <c r="G7681" s="218"/>
      <c r="H7681" s="218"/>
      <c r="I7681" s="218"/>
      <c r="J7681" s="218"/>
      <c r="K7681" s="218"/>
      <c r="L7681" s="218"/>
      <c r="M7681" s="218"/>
      <c r="N7681" s="218"/>
      <c r="O7681" s="218"/>
      <c r="P7681" s="218"/>
      <c r="Q7681" s="218"/>
      <c r="R7681" s="218"/>
      <c r="S7681" s="219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214" t="s">
        <v>1805</v>
      </c>
      <c r="D7682" s="214"/>
      <c r="E7682" s="214"/>
      <c r="F7682" s="214"/>
      <c r="G7682" s="214"/>
      <c r="H7682" s="214"/>
      <c r="I7682" s="214"/>
      <c r="J7682" s="214"/>
      <c r="K7682" s="214"/>
      <c r="L7682" s="214"/>
      <c r="M7682" s="214"/>
      <c r="N7682" s="214"/>
      <c r="O7682" s="214"/>
      <c r="P7682" s="214"/>
      <c r="Q7682" s="214"/>
      <c r="R7682" s="214"/>
      <c r="S7682" s="215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214" t="s">
        <v>1794</v>
      </c>
      <c r="D7683" s="214"/>
      <c r="E7683" s="214"/>
      <c r="F7683" s="214"/>
      <c r="G7683" s="214"/>
      <c r="H7683" s="214"/>
      <c r="I7683" s="214"/>
      <c r="J7683" s="214"/>
      <c r="K7683" s="214"/>
      <c r="L7683" s="214"/>
      <c r="M7683" s="214"/>
      <c r="N7683" s="214"/>
      <c r="O7683" s="214"/>
      <c r="P7683" s="214"/>
      <c r="Q7683" s="214"/>
      <c r="R7683" s="214"/>
      <c r="S7683" s="215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216" t="s">
        <v>2768</v>
      </c>
      <c r="D7684" s="216"/>
      <c r="E7684" s="216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218" t="s">
        <v>2770</v>
      </c>
      <c r="D7685" s="218"/>
      <c r="E7685" s="218"/>
      <c r="F7685" s="218"/>
      <c r="G7685" s="218"/>
      <c r="H7685" s="218"/>
      <c r="I7685" s="218"/>
      <c r="J7685" s="218"/>
      <c r="K7685" s="218"/>
      <c r="L7685" s="218"/>
      <c r="M7685" s="218"/>
      <c r="N7685" s="218"/>
      <c r="O7685" s="218"/>
      <c r="P7685" s="218"/>
      <c r="Q7685" s="218"/>
      <c r="R7685" s="218"/>
      <c r="S7685" s="219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214" t="s">
        <v>1805</v>
      </c>
      <c r="D7686" s="214"/>
      <c r="E7686" s="214"/>
      <c r="F7686" s="214"/>
      <c r="G7686" s="214"/>
      <c r="H7686" s="214"/>
      <c r="I7686" s="214"/>
      <c r="J7686" s="214"/>
      <c r="K7686" s="214"/>
      <c r="L7686" s="214"/>
      <c r="M7686" s="214"/>
      <c r="N7686" s="214"/>
      <c r="O7686" s="214"/>
      <c r="P7686" s="214"/>
      <c r="Q7686" s="214"/>
      <c r="R7686" s="214"/>
      <c r="S7686" s="215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214" t="s">
        <v>1794</v>
      </c>
      <c r="D7687" s="214"/>
      <c r="E7687" s="214"/>
      <c r="F7687" s="214"/>
      <c r="G7687" s="214"/>
      <c r="H7687" s="214"/>
      <c r="I7687" s="214"/>
      <c r="J7687" s="214"/>
      <c r="K7687" s="214"/>
      <c r="L7687" s="214"/>
      <c r="M7687" s="214"/>
      <c r="N7687" s="214"/>
      <c r="O7687" s="214"/>
      <c r="P7687" s="214"/>
      <c r="Q7687" s="214"/>
      <c r="R7687" s="214"/>
      <c r="S7687" s="215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216" t="s">
        <v>2993</v>
      </c>
      <c r="D7688" s="216"/>
      <c r="E7688" s="216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218" t="s">
        <v>2995</v>
      </c>
      <c r="D7689" s="218"/>
      <c r="E7689" s="218"/>
      <c r="F7689" s="218"/>
      <c r="G7689" s="218"/>
      <c r="H7689" s="218"/>
      <c r="I7689" s="218"/>
      <c r="J7689" s="218"/>
      <c r="K7689" s="218"/>
      <c r="L7689" s="218"/>
      <c r="M7689" s="218"/>
      <c r="N7689" s="218"/>
      <c r="O7689" s="218"/>
      <c r="P7689" s="218"/>
      <c r="Q7689" s="218"/>
      <c r="R7689" s="218"/>
      <c r="S7689" s="219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214" t="s">
        <v>1805</v>
      </c>
      <c r="D7690" s="214"/>
      <c r="E7690" s="214"/>
      <c r="F7690" s="214"/>
      <c r="G7690" s="214"/>
      <c r="H7690" s="214"/>
      <c r="I7690" s="214"/>
      <c r="J7690" s="214"/>
      <c r="K7690" s="214"/>
      <c r="L7690" s="214"/>
      <c r="M7690" s="214"/>
      <c r="N7690" s="214"/>
      <c r="O7690" s="214"/>
      <c r="P7690" s="214"/>
      <c r="Q7690" s="214"/>
      <c r="R7690" s="214"/>
      <c r="S7690" s="215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214" t="s">
        <v>1794</v>
      </c>
      <c r="D7691" s="214"/>
      <c r="E7691" s="214"/>
      <c r="F7691" s="214"/>
      <c r="G7691" s="214"/>
      <c r="H7691" s="214"/>
      <c r="I7691" s="214"/>
      <c r="J7691" s="214"/>
      <c r="K7691" s="214"/>
      <c r="L7691" s="214"/>
      <c r="M7691" s="214"/>
      <c r="N7691" s="214"/>
      <c r="O7691" s="214"/>
      <c r="P7691" s="214"/>
      <c r="Q7691" s="214"/>
      <c r="R7691" s="214"/>
      <c r="S7691" s="215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216" t="s">
        <v>6076</v>
      </c>
      <c r="D7692" s="216"/>
      <c r="E7692" s="216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214" t="s">
        <v>2502</v>
      </c>
      <c r="D7693" s="214"/>
      <c r="E7693" s="214"/>
      <c r="F7693" s="214"/>
      <c r="G7693" s="214"/>
      <c r="H7693" s="214"/>
      <c r="I7693" s="214"/>
      <c r="J7693" s="214"/>
      <c r="K7693" s="214"/>
      <c r="L7693" s="214"/>
      <c r="M7693" s="214"/>
      <c r="N7693" s="214"/>
      <c r="O7693" s="214"/>
      <c r="P7693" s="214"/>
      <c r="Q7693" s="214"/>
      <c r="R7693" s="214"/>
      <c r="S7693" s="215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214" t="s">
        <v>81</v>
      </c>
      <c r="D7694" s="214"/>
      <c r="E7694" s="214"/>
      <c r="F7694" s="214"/>
      <c r="G7694" s="214"/>
      <c r="H7694" s="214"/>
      <c r="I7694" s="214"/>
      <c r="J7694" s="214"/>
      <c r="K7694" s="214"/>
      <c r="L7694" s="214"/>
      <c r="M7694" s="214"/>
      <c r="N7694" s="214"/>
      <c r="O7694" s="214"/>
      <c r="P7694" s="214"/>
      <c r="Q7694" s="214"/>
      <c r="R7694" s="214"/>
      <c r="S7694" s="215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214" t="s">
        <v>1794</v>
      </c>
      <c r="D7695" s="214"/>
      <c r="E7695" s="214"/>
      <c r="F7695" s="214"/>
      <c r="G7695" s="214"/>
      <c r="H7695" s="214"/>
      <c r="I7695" s="214"/>
      <c r="J7695" s="214"/>
      <c r="K7695" s="214"/>
      <c r="L7695" s="214"/>
      <c r="M7695" s="214"/>
      <c r="N7695" s="214"/>
      <c r="O7695" s="214"/>
      <c r="P7695" s="214"/>
      <c r="Q7695" s="214"/>
      <c r="R7695" s="214"/>
      <c r="S7695" s="215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216" t="s">
        <v>6081</v>
      </c>
      <c r="D7698" s="216"/>
      <c r="E7698" s="216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218" t="s">
        <v>4469</v>
      </c>
      <c r="D7699" s="218"/>
      <c r="E7699" s="218"/>
      <c r="F7699" s="218"/>
      <c r="G7699" s="218"/>
      <c r="H7699" s="218"/>
      <c r="I7699" s="218"/>
      <c r="J7699" s="218"/>
      <c r="K7699" s="218"/>
      <c r="L7699" s="218"/>
      <c r="M7699" s="218"/>
      <c r="N7699" s="218"/>
      <c r="O7699" s="218"/>
      <c r="P7699" s="218"/>
      <c r="Q7699" s="218"/>
      <c r="R7699" s="218"/>
      <c r="S7699" s="219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214" t="s">
        <v>1805</v>
      </c>
      <c r="D7700" s="214"/>
      <c r="E7700" s="214"/>
      <c r="F7700" s="214"/>
      <c r="G7700" s="214"/>
      <c r="H7700" s="214"/>
      <c r="I7700" s="214"/>
      <c r="J7700" s="214"/>
      <c r="K7700" s="214"/>
      <c r="L7700" s="214"/>
      <c r="M7700" s="214"/>
      <c r="N7700" s="214"/>
      <c r="O7700" s="214"/>
      <c r="P7700" s="214"/>
      <c r="Q7700" s="214"/>
      <c r="R7700" s="214"/>
      <c r="S7700" s="215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214" t="s">
        <v>1794</v>
      </c>
      <c r="D7701" s="214"/>
      <c r="E7701" s="214"/>
      <c r="F7701" s="214"/>
      <c r="G7701" s="214"/>
      <c r="H7701" s="214"/>
      <c r="I7701" s="214"/>
      <c r="J7701" s="214"/>
      <c r="K7701" s="214"/>
      <c r="L7701" s="214"/>
      <c r="M7701" s="214"/>
      <c r="N7701" s="214"/>
      <c r="O7701" s="214"/>
      <c r="P7701" s="214"/>
      <c r="Q7701" s="214"/>
      <c r="R7701" s="214"/>
      <c r="S7701" s="215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216" t="s">
        <v>6084</v>
      </c>
      <c r="D7702" s="216"/>
      <c r="E7702" s="216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218" t="s">
        <v>6086</v>
      </c>
      <c r="D7703" s="218"/>
      <c r="E7703" s="218"/>
      <c r="F7703" s="218"/>
      <c r="G7703" s="218"/>
      <c r="H7703" s="218"/>
      <c r="I7703" s="218"/>
      <c r="J7703" s="218"/>
      <c r="K7703" s="218"/>
      <c r="L7703" s="218"/>
      <c r="M7703" s="218"/>
      <c r="N7703" s="218"/>
      <c r="O7703" s="218"/>
      <c r="P7703" s="218"/>
      <c r="Q7703" s="218"/>
      <c r="R7703" s="218"/>
      <c r="S7703" s="219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214" t="s">
        <v>1805</v>
      </c>
      <c r="D7704" s="214"/>
      <c r="E7704" s="214"/>
      <c r="F7704" s="214"/>
      <c r="G7704" s="214"/>
      <c r="H7704" s="214"/>
      <c r="I7704" s="214"/>
      <c r="J7704" s="214"/>
      <c r="K7704" s="214"/>
      <c r="L7704" s="214"/>
      <c r="M7704" s="214"/>
      <c r="N7704" s="214"/>
      <c r="O7704" s="214"/>
      <c r="P7704" s="214"/>
      <c r="Q7704" s="214"/>
      <c r="R7704" s="214"/>
      <c r="S7704" s="215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214" t="s">
        <v>1794</v>
      </c>
      <c r="D7705" s="214"/>
      <c r="E7705" s="214"/>
      <c r="F7705" s="214"/>
      <c r="G7705" s="214"/>
      <c r="H7705" s="214"/>
      <c r="I7705" s="214"/>
      <c r="J7705" s="214"/>
      <c r="K7705" s="214"/>
      <c r="L7705" s="214"/>
      <c r="M7705" s="214"/>
      <c r="N7705" s="214"/>
      <c r="O7705" s="214"/>
      <c r="P7705" s="214"/>
      <c r="Q7705" s="214"/>
      <c r="R7705" s="214"/>
      <c r="S7705" s="215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216" t="s">
        <v>2768</v>
      </c>
      <c r="D7706" s="216"/>
      <c r="E7706" s="216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218" t="s">
        <v>2770</v>
      </c>
      <c r="D7707" s="218"/>
      <c r="E7707" s="218"/>
      <c r="F7707" s="218"/>
      <c r="G7707" s="218"/>
      <c r="H7707" s="218"/>
      <c r="I7707" s="218"/>
      <c r="J7707" s="218"/>
      <c r="K7707" s="218"/>
      <c r="L7707" s="218"/>
      <c r="M7707" s="218"/>
      <c r="N7707" s="218"/>
      <c r="O7707" s="218"/>
      <c r="P7707" s="218"/>
      <c r="Q7707" s="218"/>
      <c r="R7707" s="218"/>
      <c r="S7707" s="219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214" t="s">
        <v>1805</v>
      </c>
      <c r="D7708" s="214"/>
      <c r="E7708" s="214"/>
      <c r="F7708" s="214"/>
      <c r="G7708" s="214"/>
      <c r="H7708" s="214"/>
      <c r="I7708" s="214"/>
      <c r="J7708" s="214"/>
      <c r="K7708" s="214"/>
      <c r="L7708" s="214"/>
      <c r="M7708" s="214"/>
      <c r="N7708" s="214"/>
      <c r="O7708" s="214"/>
      <c r="P7708" s="214"/>
      <c r="Q7708" s="214"/>
      <c r="R7708" s="214"/>
      <c r="S7708" s="215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214" t="s">
        <v>1794</v>
      </c>
      <c r="D7709" s="214"/>
      <c r="E7709" s="214"/>
      <c r="F7709" s="214"/>
      <c r="G7709" s="214"/>
      <c r="H7709" s="214"/>
      <c r="I7709" s="214"/>
      <c r="J7709" s="214"/>
      <c r="K7709" s="214"/>
      <c r="L7709" s="214"/>
      <c r="M7709" s="214"/>
      <c r="N7709" s="214"/>
      <c r="O7709" s="214"/>
      <c r="P7709" s="214"/>
      <c r="Q7709" s="214"/>
      <c r="R7709" s="214"/>
      <c r="S7709" s="215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216" t="s">
        <v>3473</v>
      </c>
      <c r="D7710" s="216"/>
      <c r="E7710" s="216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218" t="s">
        <v>3475</v>
      </c>
      <c r="D7711" s="218"/>
      <c r="E7711" s="218"/>
      <c r="F7711" s="218"/>
      <c r="G7711" s="218"/>
      <c r="H7711" s="218"/>
      <c r="I7711" s="218"/>
      <c r="J7711" s="218"/>
      <c r="K7711" s="218"/>
      <c r="L7711" s="218"/>
      <c r="M7711" s="218"/>
      <c r="N7711" s="218"/>
      <c r="O7711" s="218"/>
      <c r="P7711" s="218"/>
      <c r="Q7711" s="218"/>
      <c r="R7711" s="218"/>
      <c r="S7711" s="219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214" t="s">
        <v>1805</v>
      </c>
      <c r="D7712" s="214"/>
      <c r="E7712" s="214"/>
      <c r="F7712" s="214"/>
      <c r="G7712" s="214"/>
      <c r="H7712" s="214"/>
      <c r="I7712" s="214"/>
      <c r="J7712" s="214"/>
      <c r="K7712" s="214"/>
      <c r="L7712" s="214"/>
      <c r="M7712" s="214"/>
      <c r="N7712" s="214"/>
      <c r="O7712" s="214"/>
      <c r="P7712" s="214"/>
      <c r="Q7712" s="214"/>
      <c r="R7712" s="214"/>
      <c r="S7712" s="215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214" t="s">
        <v>1794</v>
      </c>
      <c r="D7713" s="214"/>
      <c r="E7713" s="214"/>
      <c r="F7713" s="214"/>
      <c r="G7713" s="214"/>
      <c r="H7713" s="214"/>
      <c r="I7713" s="214"/>
      <c r="J7713" s="214"/>
      <c r="K7713" s="214"/>
      <c r="L7713" s="214"/>
      <c r="M7713" s="214"/>
      <c r="N7713" s="214"/>
      <c r="O7713" s="214"/>
      <c r="P7713" s="214"/>
      <c r="Q7713" s="214"/>
      <c r="R7713" s="214"/>
      <c r="S7713" s="215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216" t="s">
        <v>5942</v>
      </c>
      <c r="D7714" s="216"/>
      <c r="E7714" s="216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218" t="s">
        <v>5944</v>
      </c>
      <c r="D7715" s="218"/>
      <c r="E7715" s="218"/>
      <c r="F7715" s="218"/>
      <c r="G7715" s="218"/>
      <c r="H7715" s="218"/>
      <c r="I7715" s="218"/>
      <c r="J7715" s="218"/>
      <c r="K7715" s="218"/>
      <c r="L7715" s="218"/>
      <c r="M7715" s="218"/>
      <c r="N7715" s="218"/>
      <c r="O7715" s="218"/>
      <c r="P7715" s="218"/>
      <c r="Q7715" s="218"/>
      <c r="R7715" s="218"/>
      <c r="S7715" s="219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214" t="s">
        <v>1805</v>
      </c>
      <c r="D7716" s="214"/>
      <c r="E7716" s="214"/>
      <c r="F7716" s="214"/>
      <c r="G7716" s="214"/>
      <c r="H7716" s="214"/>
      <c r="I7716" s="214"/>
      <c r="J7716" s="214"/>
      <c r="K7716" s="214"/>
      <c r="L7716" s="214"/>
      <c r="M7716" s="214"/>
      <c r="N7716" s="214"/>
      <c r="O7716" s="214"/>
      <c r="P7716" s="214"/>
      <c r="Q7716" s="214"/>
      <c r="R7716" s="214"/>
      <c r="S7716" s="215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214" t="s">
        <v>1794</v>
      </c>
      <c r="D7717" s="214"/>
      <c r="E7717" s="214"/>
      <c r="F7717" s="214"/>
      <c r="G7717" s="214"/>
      <c r="H7717" s="214"/>
      <c r="I7717" s="214"/>
      <c r="J7717" s="214"/>
      <c r="K7717" s="214"/>
      <c r="L7717" s="214"/>
      <c r="M7717" s="214"/>
      <c r="N7717" s="214"/>
      <c r="O7717" s="214"/>
      <c r="P7717" s="214"/>
      <c r="Q7717" s="214"/>
      <c r="R7717" s="214"/>
      <c r="S7717" s="215"/>
      <c r="BY7717" s="40"/>
      <c r="BZ7717" s="83"/>
      <c r="CC7717" s="48" t="s">
        <v>1794</v>
      </c>
      <c r="CF7717" s="70"/>
    </row>
    <row r="7718" spans="1:84" s="16" customFormat="1" ht="15" x14ac:dyDescent="0.25">
      <c r="A7718" s="217" t="s">
        <v>2953</v>
      </c>
      <c r="B7718" s="217"/>
      <c r="C7718" s="217"/>
      <c r="D7718" s="217"/>
      <c r="E7718" s="217"/>
      <c r="F7718" s="217"/>
      <c r="G7718" s="217"/>
      <c r="H7718" s="217"/>
      <c r="I7718" s="217"/>
      <c r="J7718" s="217"/>
      <c r="K7718" s="217"/>
      <c r="L7718" s="217"/>
      <c r="M7718" s="217"/>
      <c r="N7718" s="217"/>
      <c r="O7718" s="217"/>
      <c r="P7718" s="217"/>
      <c r="Q7718" s="217"/>
      <c r="R7718" s="217"/>
      <c r="S7718" s="217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216" t="s">
        <v>4000</v>
      </c>
      <c r="D7719" s="216"/>
      <c r="E7719" s="216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218" t="s">
        <v>4002</v>
      </c>
      <c r="D7720" s="218"/>
      <c r="E7720" s="218"/>
      <c r="F7720" s="218"/>
      <c r="G7720" s="218"/>
      <c r="H7720" s="218"/>
      <c r="I7720" s="218"/>
      <c r="J7720" s="218"/>
      <c r="K7720" s="218"/>
      <c r="L7720" s="218"/>
      <c r="M7720" s="218"/>
      <c r="N7720" s="218"/>
      <c r="O7720" s="218"/>
      <c r="P7720" s="218"/>
      <c r="Q7720" s="218"/>
      <c r="R7720" s="218"/>
      <c r="S7720" s="219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214" t="s">
        <v>81</v>
      </c>
      <c r="D7721" s="214"/>
      <c r="E7721" s="214"/>
      <c r="F7721" s="214"/>
      <c r="G7721" s="214"/>
      <c r="H7721" s="214"/>
      <c r="I7721" s="214"/>
      <c r="J7721" s="214"/>
      <c r="K7721" s="214"/>
      <c r="L7721" s="214"/>
      <c r="M7721" s="214"/>
      <c r="N7721" s="214"/>
      <c r="O7721" s="214"/>
      <c r="P7721" s="214"/>
      <c r="Q7721" s="214"/>
      <c r="R7721" s="214"/>
      <c r="S7721" s="215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214" t="s">
        <v>1794</v>
      </c>
      <c r="D7722" s="214"/>
      <c r="E7722" s="214"/>
      <c r="F7722" s="214"/>
      <c r="G7722" s="214"/>
      <c r="H7722" s="214"/>
      <c r="I7722" s="214"/>
      <c r="J7722" s="214"/>
      <c r="K7722" s="214"/>
      <c r="L7722" s="214"/>
      <c r="M7722" s="214"/>
      <c r="N7722" s="214"/>
      <c r="O7722" s="214"/>
      <c r="P7722" s="214"/>
      <c r="Q7722" s="214"/>
      <c r="R7722" s="214"/>
      <c r="S7722" s="215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216" t="s">
        <v>4006</v>
      </c>
      <c r="D7725" s="216"/>
      <c r="E7725" s="216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214" t="s">
        <v>1794</v>
      </c>
      <c r="D7726" s="214"/>
      <c r="E7726" s="214"/>
      <c r="F7726" s="214"/>
      <c r="G7726" s="214"/>
      <c r="H7726" s="214"/>
      <c r="I7726" s="214"/>
      <c r="J7726" s="214"/>
      <c r="K7726" s="214"/>
      <c r="L7726" s="214"/>
      <c r="M7726" s="214"/>
      <c r="N7726" s="214"/>
      <c r="O7726" s="214"/>
      <c r="P7726" s="214"/>
      <c r="Q7726" s="214"/>
      <c r="R7726" s="214"/>
      <c r="S7726" s="215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216" t="s">
        <v>2955</v>
      </c>
      <c r="D7727" s="216"/>
      <c r="E7727" s="216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218" t="s">
        <v>2957</v>
      </c>
      <c r="D7728" s="218"/>
      <c r="E7728" s="218"/>
      <c r="F7728" s="218"/>
      <c r="G7728" s="218"/>
      <c r="H7728" s="218"/>
      <c r="I7728" s="218"/>
      <c r="J7728" s="218"/>
      <c r="K7728" s="218"/>
      <c r="L7728" s="218"/>
      <c r="M7728" s="218"/>
      <c r="N7728" s="218"/>
      <c r="O7728" s="218"/>
      <c r="P7728" s="218"/>
      <c r="Q7728" s="218"/>
      <c r="R7728" s="218"/>
      <c r="S7728" s="219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214" t="s">
        <v>81</v>
      </c>
      <c r="D7729" s="214"/>
      <c r="E7729" s="214"/>
      <c r="F7729" s="214"/>
      <c r="G7729" s="214"/>
      <c r="H7729" s="214"/>
      <c r="I7729" s="214"/>
      <c r="J7729" s="214"/>
      <c r="K7729" s="214"/>
      <c r="L7729" s="214"/>
      <c r="M7729" s="214"/>
      <c r="N7729" s="214"/>
      <c r="O7729" s="214"/>
      <c r="P7729" s="214"/>
      <c r="Q7729" s="214"/>
      <c r="R7729" s="214"/>
      <c r="S7729" s="215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214" t="s">
        <v>1794</v>
      </c>
      <c r="D7730" s="214"/>
      <c r="E7730" s="214"/>
      <c r="F7730" s="214"/>
      <c r="G7730" s="214"/>
      <c r="H7730" s="214"/>
      <c r="I7730" s="214"/>
      <c r="J7730" s="214"/>
      <c r="K7730" s="214"/>
      <c r="L7730" s="214"/>
      <c r="M7730" s="214"/>
      <c r="N7730" s="214"/>
      <c r="O7730" s="214"/>
      <c r="P7730" s="214"/>
      <c r="Q7730" s="214"/>
      <c r="R7730" s="214"/>
      <c r="S7730" s="215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216" t="s">
        <v>2961</v>
      </c>
      <c r="D7733" s="216"/>
      <c r="E7733" s="216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214" t="s">
        <v>1794</v>
      </c>
      <c r="D7734" s="214"/>
      <c r="E7734" s="214"/>
      <c r="F7734" s="214"/>
      <c r="G7734" s="214"/>
      <c r="H7734" s="214"/>
      <c r="I7734" s="214"/>
      <c r="J7734" s="214"/>
      <c r="K7734" s="214"/>
      <c r="L7734" s="214"/>
      <c r="M7734" s="214"/>
      <c r="N7734" s="214"/>
      <c r="O7734" s="214"/>
      <c r="P7734" s="214"/>
      <c r="Q7734" s="214"/>
      <c r="R7734" s="214"/>
      <c r="S7734" s="215"/>
      <c r="BY7734" s="40"/>
      <c r="BZ7734" s="83"/>
      <c r="CC7734" s="48" t="s">
        <v>1794</v>
      </c>
      <c r="CF7734" s="70"/>
    </row>
    <row r="7735" spans="1:84" s="16" customFormat="1" ht="15" x14ac:dyDescent="0.25">
      <c r="A7735" s="213" t="s">
        <v>661</v>
      </c>
      <c r="B7735" s="213"/>
      <c r="C7735" s="213"/>
      <c r="D7735" s="213"/>
      <c r="E7735" s="213"/>
      <c r="F7735" s="213"/>
      <c r="G7735" s="213"/>
      <c r="H7735" s="213"/>
      <c r="I7735" s="213"/>
      <c r="J7735" s="213"/>
      <c r="K7735" s="213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213" t="s">
        <v>214</v>
      </c>
      <c r="B7736" s="213"/>
      <c r="C7736" s="213"/>
      <c r="D7736" s="213"/>
      <c r="E7736" s="213"/>
      <c r="F7736" s="213"/>
      <c r="G7736" s="213"/>
      <c r="H7736" s="213"/>
      <c r="I7736" s="213"/>
      <c r="J7736" s="213"/>
      <c r="K7736" s="213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213" t="s">
        <v>215</v>
      </c>
      <c r="B7737" s="213"/>
      <c r="C7737" s="213"/>
      <c r="D7737" s="213"/>
      <c r="E7737" s="213"/>
      <c r="F7737" s="213"/>
      <c r="G7737" s="213"/>
      <c r="H7737" s="213"/>
      <c r="I7737" s="213"/>
      <c r="J7737" s="213"/>
      <c r="K7737" s="213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213" t="s">
        <v>6098</v>
      </c>
      <c r="B7738" s="213"/>
      <c r="C7738" s="213"/>
      <c r="D7738" s="213"/>
      <c r="E7738" s="213"/>
      <c r="F7738" s="213"/>
      <c r="G7738" s="213"/>
      <c r="H7738" s="213"/>
      <c r="I7738" s="213"/>
      <c r="J7738" s="213"/>
      <c r="K7738" s="213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220" t="s">
        <v>6099</v>
      </c>
      <c r="B7739" s="220"/>
      <c r="C7739" s="220"/>
      <c r="D7739" s="220"/>
      <c r="E7739" s="220"/>
      <c r="F7739" s="220"/>
      <c r="G7739" s="220"/>
      <c r="H7739" s="220"/>
      <c r="I7739" s="220"/>
      <c r="J7739" s="220"/>
      <c r="K7739" s="220"/>
      <c r="L7739" s="220"/>
      <c r="M7739" s="220"/>
      <c r="N7739" s="220"/>
      <c r="O7739" s="220"/>
      <c r="P7739" s="220"/>
      <c r="Q7739" s="220"/>
      <c r="R7739" s="220"/>
      <c r="S7739" s="220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216" t="s">
        <v>2499</v>
      </c>
      <c r="D7740" s="216"/>
      <c r="E7740" s="216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214" t="s">
        <v>2502</v>
      </c>
      <c r="D7741" s="214"/>
      <c r="E7741" s="214"/>
      <c r="F7741" s="214"/>
      <c r="G7741" s="214"/>
      <c r="H7741" s="214"/>
      <c r="I7741" s="214"/>
      <c r="J7741" s="214"/>
      <c r="K7741" s="214"/>
      <c r="L7741" s="214"/>
      <c r="M7741" s="214"/>
      <c r="N7741" s="214"/>
      <c r="O7741" s="214"/>
      <c r="P7741" s="214"/>
      <c r="Q7741" s="214"/>
      <c r="R7741" s="214"/>
      <c r="S7741" s="215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214" t="s">
        <v>81</v>
      </c>
      <c r="D7742" s="214"/>
      <c r="E7742" s="214"/>
      <c r="F7742" s="214"/>
      <c r="G7742" s="214"/>
      <c r="H7742" s="214"/>
      <c r="I7742" s="214"/>
      <c r="J7742" s="214"/>
      <c r="K7742" s="214"/>
      <c r="L7742" s="214"/>
      <c r="M7742" s="214"/>
      <c r="N7742" s="214"/>
      <c r="O7742" s="214"/>
      <c r="P7742" s="214"/>
      <c r="Q7742" s="214"/>
      <c r="R7742" s="214"/>
      <c r="S7742" s="215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214" t="s">
        <v>1794</v>
      </c>
      <c r="D7743" s="214"/>
      <c r="E7743" s="214"/>
      <c r="F7743" s="214"/>
      <c r="G7743" s="214"/>
      <c r="H7743" s="214"/>
      <c r="I7743" s="214"/>
      <c r="J7743" s="214"/>
      <c r="K7743" s="214"/>
      <c r="L7743" s="214"/>
      <c r="M7743" s="214"/>
      <c r="N7743" s="214"/>
      <c r="O7743" s="214"/>
      <c r="P7743" s="214"/>
      <c r="Q7743" s="214"/>
      <c r="R7743" s="214"/>
      <c r="S7743" s="215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216" t="s">
        <v>3183</v>
      </c>
      <c r="D7746" s="216"/>
      <c r="E7746" s="216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218" t="s">
        <v>3185</v>
      </c>
      <c r="D7747" s="218"/>
      <c r="E7747" s="218"/>
      <c r="F7747" s="218"/>
      <c r="G7747" s="218"/>
      <c r="H7747" s="218"/>
      <c r="I7747" s="218"/>
      <c r="J7747" s="218"/>
      <c r="K7747" s="218"/>
      <c r="L7747" s="218"/>
      <c r="M7747" s="218"/>
      <c r="N7747" s="218"/>
      <c r="O7747" s="218"/>
      <c r="P7747" s="218"/>
      <c r="Q7747" s="218"/>
      <c r="R7747" s="218"/>
      <c r="S7747" s="219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214" t="s">
        <v>2511</v>
      </c>
      <c r="D7748" s="214"/>
      <c r="E7748" s="214"/>
      <c r="F7748" s="214"/>
      <c r="G7748" s="214"/>
      <c r="H7748" s="214"/>
      <c r="I7748" s="214"/>
      <c r="J7748" s="214"/>
      <c r="K7748" s="214"/>
      <c r="L7748" s="214"/>
      <c r="M7748" s="214"/>
      <c r="N7748" s="214"/>
      <c r="O7748" s="214"/>
      <c r="P7748" s="214"/>
      <c r="Q7748" s="214"/>
      <c r="R7748" s="214"/>
      <c r="S7748" s="215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214" t="s">
        <v>2512</v>
      </c>
      <c r="D7749" s="214"/>
      <c r="E7749" s="214"/>
      <c r="F7749" s="214"/>
      <c r="G7749" s="214"/>
      <c r="H7749" s="214"/>
      <c r="I7749" s="214"/>
      <c r="J7749" s="214"/>
      <c r="K7749" s="214"/>
      <c r="L7749" s="214"/>
      <c r="M7749" s="214"/>
      <c r="N7749" s="214"/>
      <c r="O7749" s="214"/>
      <c r="P7749" s="214"/>
      <c r="Q7749" s="214"/>
      <c r="R7749" s="214"/>
      <c r="S7749" s="215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214" t="s">
        <v>2513</v>
      </c>
      <c r="D7750" s="214"/>
      <c r="E7750" s="214"/>
      <c r="F7750" s="214"/>
      <c r="G7750" s="214"/>
      <c r="H7750" s="214"/>
      <c r="I7750" s="214"/>
      <c r="J7750" s="214"/>
      <c r="K7750" s="214"/>
      <c r="L7750" s="214"/>
      <c r="M7750" s="214"/>
      <c r="N7750" s="214"/>
      <c r="O7750" s="214"/>
      <c r="P7750" s="214"/>
      <c r="Q7750" s="214"/>
      <c r="R7750" s="214"/>
      <c r="S7750" s="215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216" t="s">
        <v>5582</v>
      </c>
      <c r="D7751" s="216"/>
      <c r="E7751" s="216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218" t="s">
        <v>3190</v>
      </c>
      <c r="D7752" s="218"/>
      <c r="E7752" s="218"/>
      <c r="F7752" s="218"/>
      <c r="G7752" s="218"/>
      <c r="H7752" s="218"/>
      <c r="I7752" s="218"/>
      <c r="J7752" s="218"/>
      <c r="K7752" s="218"/>
      <c r="L7752" s="218"/>
      <c r="M7752" s="218"/>
      <c r="N7752" s="218"/>
      <c r="O7752" s="218"/>
      <c r="P7752" s="218"/>
      <c r="Q7752" s="218"/>
      <c r="R7752" s="218"/>
      <c r="S7752" s="219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214" t="s">
        <v>2511</v>
      </c>
      <c r="D7753" s="214"/>
      <c r="E7753" s="214"/>
      <c r="F7753" s="214"/>
      <c r="G7753" s="214"/>
      <c r="H7753" s="214"/>
      <c r="I7753" s="214"/>
      <c r="J7753" s="214"/>
      <c r="K7753" s="214"/>
      <c r="L7753" s="214"/>
      <c r="M7753" s="214"/>
      <c r="N7753" s="214"/>
      <c r="O7753" s="214"/>
      <c r="P7753" s="214"/>
      <c r="Q7753" s="214"/>
      <c r="R7753" s="214"/>
      <c r="S7753" s="215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214" t="s">
        <v>2512</v>
      </c>
      <c r="D7754" s="214"/>
      <c r="E7754" s="214"/>
      <c r="F7754" s="214"/>
      <c r="G7754" s="214"/>
      <c r="H7754" s="214"/>
      <c r="I7754" s="214"/>
      <c r="J7754" s="214"/>
      <c r="K7754" s="214"/>
      <c r="L7754" s="214"/>
      <c r="M7754" s="214"/>
      <c r="N7754" s="214"/>
      <c r="O7754" s="214"/>
      <c r="P7754" s="214"/>
      <c r="Q7754" s="214"/>
      <c r="R7754" s="214"/>
      <c r="S7754" s="215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214" t="s">
        <v>2513</v>
      </c>
      <c r="D7755" s="214"/>
      <c r="E7755" s="214"/>
      <c r="F7755" s="214"/>
      <c r="G7755" s="214"/>
      <c r="H7755" s="214"/>
      <c r="I7755" s="214"/>
      <c r="J7755" s="214"/>
      <c r="K7755" s="214"/>
      <c r="L7755" s="214"/>
      <c r="M7755" s="214"/>
      <c r="N7755" s="214"/>
      <c r="O7755" s="214"/>
      <c r="P7755" s="214"/>
      <c r="Q7755" s="214"/>
      <c r="R7755" s="214"/>
      <c r="S7755" s="215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216" t="s">
        <v>2712</v>
      </c>
      <c r="D7756" s="216"/>
      <c r="E7756" s="216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214" t="s">
        <v>2502</v>
      </c>
      <c r="D7757" s="214"/>
      <c r="E7757" s="214"/>
      <c r="F7757" s="214"/>
      <c r="G7757" s="214"/>
      <c r="H7757" s="214"/>
      <c r="I7757" s="214"/>
      <c r="J7757" s="214"/>
      <c r="K7757" s="214"/>
      <c r="L7757" s="214"/>
      <c r="M7757" s="214"/>
      <c r="N7757" s="214"/>
      <c r="O7757" s="214"/>
      <c r="P7757" s="214"/>
      <c r="Q7757" s="214"/>
      <c r="R7757" s="214"/>
      <c r="S7757" s="215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214" t="s">
        <v>81</v>
      </c>
      <c r="D7758" s="214"/>
      <c r="E7758" s="214"/>
      <c r="F7758" s="214"/>
      <c r="G7758" s="214"/>
      <c r="H7758" s="214"/>
      <c r="I7758" s="214"/>
      <c r="J7758" s="214"/>
      <c r="K7758" s="214"/>
      <c r="L7758" s="214"/>
      <c r="M7758" s="214"/>
      <c r="N7758" s="214"/>
      <c r="O7758" s="214"/>
      <c r="P7758" s="214"/>
      <c r="Q7758" s="214"/>
      <c r="R7758" s="214"/>
      <c r="S7758" s="215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214" t="s">
        <v>1794</v>
      </c>
      <c r="D7759" s="214"/>
      <c r="E7759" s="214"/>
      <c r="F7759" s="214"/>
      <c r="G7759" s="214"/>
      <c r="H7759" s="214"/>
      <c r="I7759" s="214"/>
      <c r="J7759" s="214"/>
      <c r="K7759" s="214"/>
      <c r="L7759" s="214"/>
      <c r="M7759" s="214"/>
      <c r="N7759" s="214"/>
      <c r="O7759" s="214"/>
      <c r="P7759" s="214"/>
      <c r="Q7759" s="214"/>
      <c r="R7759" s="214"/>
      <c r="S7759" s="215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216" t="s">
        <v>3193</v>
      </c>
      <c r="D7762" s="216"/>
      <c r="E7762" s="216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218" t="s">
        <v>3195</v>
      </c>
      <c r="D7763" s="218"/>
      <c r="E7763" s="218"/>
      <c r="F7763" s="218"/>
      <c r="G7763" s="218"/>
      <c r="H7763" s="218"/>
      <c r="I7763" s="218"/>
      <c r="J7763" s="218"/>
      <c r="K7763" s="218"/>
      <c r="L7763" s="218"/>
      <c r="M7763" s="218"/>
      <c r="N7763" s="218"/>
      <c r="O7763" s="218"/>
      <c r="P7763" s="218"/>
      <c r="Q7763" s="218"/>
      <c r="R7763" s="218"/>
      <c r="S7763" s="219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214" t="s">
        <v>2511</v>
      </c>
      <c r="D7764" s="214"/>
      <c r="E7764" s="214"/>
      <c r="F7764" s="214"/>
      <c r="G7764" s="214"/>
      <c r="H7764" s="214"/>
      <c r="I7764" s="214"/>
      <c r="J7764" s="214"/>
      <c r="K7764" s="214"/>
      <c r="L7764" s="214"/>
      <c r="M7764" s="214"/>
      <c r="N7764" s="214"/>
      <c r="O7764" s="214"/>
      <c r="P7764" s="214"/>
      <c r="Q7764" s="214"/>
      <c r="R7764" s="214"/>
      <c r="S7764" s="215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214" t="s">
        <v>2512</v>
      </c>
      <c r="D7765" s="214"/>
      <c r="E7765" s="214"/>
      <c r="F7765" s="214"/>
      <c r="G7765" s="214"/>
      <c r="H7765" s="214"/>
      <c r="I7765" s="214"/>
      <c r="J7765" s="214"/>
      <c r="K7765" s="214"/>
      <c r="L7765" s="214"/>
      <c r="M7765" s="214"/>
      <c r="N7765" s="214"/>
      <c r="O7765" s="214"/>
      <c r="P7765" s="214"/>
      <c r="Q7765" s="214"/>
      <c r="R7765" s="214"/>
      <c r="S7765" s="215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214" t="s">
        <v>2513</v>
      </c>
      <c r="D7766" s="214"/>
      <c r="E7766" s="214"/>
      <c r="F7766" s="214"/>
      <c r="G7766" s="214"/>
      <c r="H7766" s="214"/>
      <c r="I7766" s="214"/>
      <c r="J7766" s="214"/>
      <c r="K7766" s="214"/>
      <c r="L7766" s="214"/>
      <c r="M7766" s="214"/>
      <c r="N7766" s="214"/>
      <c r="O7766" s="214"/>
      <c r="P7766" s="214"/>
      <c r="Q7766" s="214"/>
      <c r="R7766" s="214"/>
      <c r="S7766" s="215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216" t="s">
        <v>2528</v>
      </c>
      <c r="D7767" s="216"/>
      <c r="E7767" s="216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214" t="s">
        <v>2502</v>
      </c>
      <c r="D7768" s="214"/>
      <c r="E7768" s="214"/>
      <c r="F7768" s="214"/>
      <c r="G7768" s="214"/>
      <c r="H7768" s="214"/>
      <c r="I7768" s="214"/>
      <c r="J7768" s="214"/>
      <c r="K7768" s="214"/>
      <c r="L7768" s="214"/>
      <c r="M7768" s="214"/>
      <c r="N7768" s="214"/>
      <c r="O7768" s="214"/>
      <c r="P7768" s="214"/>
      <c r="Q7768" s="214"/>
      <c r="R7768" s="214"/>
      <c r="S7768" s="215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214" t="s">
        <v>81</v>
      </c>
      <c r="D7769" s="214"/>
      <c r="E7769" s="214"/>
      <c r="F7769" s="214"/>
      <c r="G7769" s="214"/>
      <c r="H7769" s="214"/>
      <c r="I7769" s="214"/>
      <c r="J7769" s="214"/>
      <c r="K7769" s="214"/>
      <c r="L7769" s="214"/>
      <c r="M7769" s="214"/>
      <c r="N7769" s="214"/>
      <c r="O7769" s="214"/>
      <c r="P7769" s="214"/>
      <c r="Q7769" s="214"/>
      <c r="R7769" s="214"/>
      <c r="S7769" s="215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214" t="s">
        <v>1794</v>
      </c>
      <c r="D7770" s="214"/>
      <c r="E7770" s="214"/>
      <c r="F7770" s="214"/>
      <c r="G7770" s="214"/>
      <c r="H7770" s="214"/>
      <c r="I7770" s="214"/>
      <c r="J7770" s="214"/>
      <c r="K7770" s="214"/>
      <c r="L7770" s="214"/>
      <c r="M7770" s="214"/>
      <c r="N7770" s="214"/>
      <c r="O7770" s="214"/>
      <c r="P7770" s="214"/>
      <c r="Q7770" s="214"/>
      <c r="R7770" s="214"/>
      <c r="S7770" s="215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216" t="s">
        <v>4715</v>
      </c>
      <c r="D7773" s="216"/>
      <c r="E7773" s="216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218" t="s">
        <v>3216</v>
      </c>
      <c r="D7774" s="218"/>
      <c r="E7774" s="218"/>
      <c r="F7774" s="218"/>
      <c r="G7774" s="218"/>
      <c r="H7774" s="218"/>
      <c r="I7774" s="218"/>
      <c r="J7774" s="218"/>
      <c r="K7774" s="218"/>
      <c r="L7774" s="218"/>
      <c r="M7774" s="218"/>
      <c r="N7774" s="218"/>
      <c r="O7774" s="218"/>
      <c r="P7774" s="218"/>
      <c r="Q7774" s="218"/>
      <c r="R7774" s="218"/>
      <c r="S7774" s="219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214" t="s">
        <v>2511</v>
      </c>
      <c r="D7775" s="214"/>
      <c r="E7775" s="214"/>
      <c r="F7775" s="214"/>
      <c r="G7775" s="214"/>
      <c r="H7775" s="214"/>
      <c r="I7775" s="214"/>
      <c r="J7775" s="214"/>
      <c r="K7775" s="214"/>
      <c r="L7775" s="214"/>
      <c r="M7775" s="214"/>
      <c r="N7775" s="214"/>
      <c r="O7775" s="214"/>
      <c r="P7775" s="214"/>
      <c r="Q7775" s="214"/>
      <c r="R7775" s="214"/>
      <c r="S7775" s="215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214" t="s">
        <v>2512</v>
      </c>
      <c r="D7776" s="214"/>
      <c r="E7776" s="214"/>
      <c r="F7776" s="214"/>
      <c r="G7776" s="214"/>
      <c r="H7776" s="214"/>
      <c r="I7776" s="214"/>
      <c r="J7776" s="214"/>
      <c r="K7776" s="214"/>
      <c r="L7776" s="214"/>
      <c r="M7776" s="214"/>
      <c r="N7776" s="214"/>
      <c r="O7776" s="214"/>
      <c r="P7776" s="214"/>
      <c r="Q7776" s="214"/>
      <c r="R7776" s="214"/>
      <c r="S7776" s="215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214" t="s">
        <v>2513</v>
      </c>
      <c r="D7777" s="214"/>
      <c r="E7777" s="214"/>
      <c r="F7777" s="214"/>
      <c r="G7777" s="214"/>
      <c r="H7777" s="214"/>
      <c r="I7777" s="214"/>
      <c r="J7777" s="214"/>
      <c r="K7777" s="214"/>
      <c r="L7777" s="214"/>
      <c r="M7777" s="214"/>
      <c r="N7777" s="214"/>
      <c r="O7777" s="214"/>
      <c r="P7777" s="214"/>
      <c r="Q7777" s="214"/>
      <c r="R7777" s="214"/>
      <c r="S7777" s="215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216" t="s">
        <v>2560</v>
      </c>
      <c r="D7778" s="216"/>
      <c r="E7778" s="216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214" t="s">
        <v>2502</v>
      </c>
      <c r="D7779" s="214"/>
      <c r="E7779" s="214"/>
      <c r="F7779" s="214"/>
      <c r="G7779" s="214"/>
      <c r="H7779" s="214"/>
      <c r="I7779" s="214"/>
      <c r="J7779" s="214"/>
      <c r="K7779" s="214"/>
      <c r="L7779" s="214"/>
      <c r="M7779" s="214"/>
      <c r="N7779" s="214"/>
      <c r="O7779" s="214"/>
      <c r="P7779" s="214"/>
      <c r="Q7779" s="214"/>
      <c r="R7779" s="214"/>
      <c r="S7779" s="215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214" t="s">
        <v>81</v>
      </c>
      <c r="D7780" s="214"/>
      <c r="E7780" s="214"/>
      <c r="F7780" s="214"/>
      <c r="G7780" s="214"/>
      <c r="H7780" s="214"/>
      <c r="I7780" s="214"/>
      <c r="J7780" s="214"/>
      <c r="K7780" s="214"/>
      <c r="L7780" s="214"/>
      <c r="M7780" s="214"/>
      <c r="N7780" s="214"/>
      <c r="O7780" s="214"/>
      <c r="P7780" s="214"/>
      <c r="Q7780" s="214"/>
      <c r="R7780" s="214"/>
      <c r="S7780" s="215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214" t="s">
        <v>1794</v>
      </c>
      <c r="D7781" s="214"/>
      <c r="E7781" s="214"/>
      <c r="F7781" s="214"/>
      <c r="G7781" s="214"/>
      <c r="H7781" s="214"/>
      <c r="I7781" s="214"/>
      <c r="J7781" s="214"/>
      <c r="K7781" s="214"/>
      <c r="L7781" s="214"/>
      <c r="M7781" s="214"/>
      <c r="N7781" s="214"/>
      <c r="O7781" s="214"/>
      <c r="P7781" s="214"/>
      <c r="Q7781" s="214"/>
      <c r="R7781" s="214"/>
      <c r="S7781" s="215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216" t="s">
        <v>4736</v>
      </c>
      <c r="D7784" s="216"/>
      <c r="E7784" s="216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218" t="s">
        <v>3199</v>
      </c>
      <c r="D7785" s="218"/>
      <c r="E7785" s="218"/>
      <c r="F7785" s="218"/>
      <c r="G7785" s="218"/>
      <c r="H7785" s="218"/>
      <c r="I7785" s="218"/>
      <c r="J7785" s="218"/>
      <c r="K7785" s="218"/>
      <c r="L7785" s="218"/>
      <c r="M7785" s="218"/>
      <c r="N7785" s="218"/>
      <c r="O7785" s="218"/>
      <c r="P7785" s="218"/>
      <c r="Q7785" s="218"/>
      <c r="R7785" s="218"/>
      <c r="S7785" s="219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214" t="s">
        <v>2511</v>
      </c>
      <c r="D7786" s="214"/>
      <c r="E7786" s="214"/>
      <c r="F7786" s="214"/>
      <c r="G7786" s="214"/>
      <c r="H7786" s="214"/>
      <c r="I7786" s="214"/>
      <c r="J7786" s="214"/>
      <c r="K7786" s="214"/>
      <c r="L7786" s="214"/>
      <c r="M7786" s="214"/>
      <c r="N7786" s="214"/>
      <c r="O7786" s="214"/>
      <c r="P7786" s="214"/>
      <c r="Q7786" s="214"/>
      <c r="R7786" s="214"/>
      <c r="S7786" s="215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214" t="s">
        <v>2512</v>
      </c>
      <c r="D7787" s="214"/>
      <c r="E7787" s="214"/>
      <c r="F7787" s="214"/>
      <c r="G7787" s="214"/>
      <c r="H7787" s="214"/>
      <c r="I7787" s="214"/>
      <c r="J7787" s="214"/>
      <c r="K7787" s="214"/>
      <c r="L7787" s="214"/>
      <c r="M7787" s="214"/>
      <c r="N7787" s="214"/>
      <c r="O7787" s="214"/>
      <c r="P7787" s="214"/>
      <c r="Q7787" s="214"/>
      <c r="R7787" s="214"/>
      <c r="S7787" s="215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214" t="s">
        <v>2513</v>
      </c>
      <c r="D7788" s="214"/>
      <c r="E7788" s="214"/>
      <c r="F7788" s="214"/>
      <c r="G7788" s="214"/>
      <c r="H7788" s="214"/>
      <c r="I7788" s="214"/>
      <c r="J7788" s="214"/>
      <c r="K7788" s="214"/>
      <c r="L7788" s="214"/>
      <c r="M7788" s="214"/>
      <c r="N7788" s="214"/>
      <c r="O7788" s="214"/>
      <c r="P7788" s="214"/>
      <c r="Q7788" s="214"/>
      <c r="R7788" s="214"/>
      <c r="S7788" s="215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216" t="s">
        <v>2584</v>
      </c>
      <c r="D7789" s="216"/>
      <c r="E7789" s="216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214" t="s">
        <v>2502</v>
      </c>
      <c r="D7790" s="214"/>
      <c r="E7790" s="214"/>
      <c r="F7790" s="214"/>
      <c r="G7790" s="214"/>
      <c r="H7790" s="214"/>
      <c r="I7790" s="214"/>
      <c r="J7790" s="214"/>
      <c r="K7790" s="214"/>
      <c r="L7790" s="214"/>
      <c r="M7790" s="214"/>
      <c r="N7790" s="214"/>
      <c r="O7790" s="214"/>
      <c r="P7790" s="214"/>
      <c r="Q7790" s="214"/>
      <c r="R7790" s="214"/>
      <c r="S7790" s="215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214" t="s">
        <v>81</v>
      </c>
      <c r="D7791" s="214"/>
      <c r="E7791" s="214"/>
      <c r="F7791" s="214"/>
      <c r="G7791" s="214"/>
      <c r="H7791" s="214"/>
      <c r="I7791" s="214"/>
      <c r="J7791" s="214"/>
      <c r="K7791" s="214"/>
      <c r="L7791" s="214"/>
      <c r="M7791" s="214"/>
      <c r="N7791" s="214"/>
      <c r="O7791" s="214"/>
      <c r="P7791" s="214"/>
      <c r="Q7791" s="214"/>
      <c r="R7791" s="214"/>
      <c r="S7791" s="215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214" t="s">
        <v>1794</v>
      </c>
      <c r="D7792" s="214"/>
      <c r="E7792" s="214"/>
      <c r="F7792" s="214"/>
      <c r="G7792" s="214"/>
      <c r="H7792" s="214"/>
      <c r="I7792" s="214"/>
      <c r="J7792" s="214"/>
      <c r="K7792" s="214"/>
      <c r="L7792" s="214"/>
      <c r="M7792" s="214"/>
      <c r="N7792" s="214"/>
      <c r="O7792" s="214"/>
      <c r="P7792" s="214"/>
      <c r="Q7792" s="214"/>
      <c r="R7792" s="214"/>
      <c r="S7792" s="215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216" t="s">
        <v>5600</v>
      </c>
      <c r="D7795" s="216"/>
      <c r="E7795" s="216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218" t="s">
        <v>6118</v>
      </c>
      <c r="D7796" s="218"/>
      <c r="E7796" s="218"/>
      <c r="F7796" s="218"/>
      <c r="G7796" s="218"/>
      <c r="H7796" s="218"/>
      <c r="I7796" s="218"/>
      <c r="J7796" s="218"/>
      <c r="K7796" s="218"/>
      <c r="L7796" s="218"/>
      <c r="M7796" s="218"/>
      <c r="N7796" s="218"/>
      <c r="O7796" s="218"/>
      <c r="P7796" s="218"/>
      <c r="Q7796" s="218"/>
      <c r="R7796" s="218"/>
      <c r="S7796" s="219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214" t="s">
        <v>2511</v>
      </c>
      <c r="D7797" s="214"/>
      <c r="E7797" s="214"/>
      <c r="F7797" s="214"/>
      <c r="G7797" s="214"/>
      <c r="H7797" s="214"/>
      <c r="I7797" s="214"/>
      <c r="J7797" s="214"/>
      <c r="K7797" s="214"/>
      <c r="L7797" s="214"/>
      <c r="M7797" s="214"/>
      <c r="N7797" s="214"/>
      <c r="O7797" s="214"/>
      <c r="P7797" s="214"/>
      <c r="Q7797" s="214"/>
      <c r="R7797" s="214"/>
      <c r="S7797" s="215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214" t="s">
        <v>2512</v>
      </c>
      <c r="D7798" s="214"/>
      <c r="E7798" s="214"/>
      <c r="F7798" s="214"/>
      <c r="G7798" s="214"/>
      <c r="H7798" s="214"/>
      <c r="I7798" s="214"/>
      <c r="J7798" s="214"/>
      <c r="K7798" s="214"/>
      <c r="L7798" s="214"/>
      <c r="M7798" s="214"/>
      <c r="N7798" s="214"/>
      <c r="O7798" s="214"/>
      <c r="P7798" s="214"/>
      <c r="Q7798" s="214"/>
      <c r="R7798" s="214"/>
      <c r="S7798" s="215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214" t="s">
        <v>2513</v>
      </c>
      <c r="D7799" s="214"/>
      <c r="E7799" s="214"/>
      <c r="F7799" s="214"/>
      <c r="G7799" s="214"/>
      <c r="H7799" s="214"/>
      <c r="I7799" s="214"/>
      <c r="J7799" s="214"/>
      <c r="K7799" s="214"/>
      <c r="L7799" s="214"/>
      <c r="M7799" s="214"/>
      <c r="N7799" s="214"/>
      <c r="O7799" s="214"/>
      <c r="P7799" s="214"/>
      <c r="Q7799" s="214"/>
      <c r="R7799" s="214"/>
      <c r="S7799" s="215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216" t="s">
        <v>5609</v>
      </c>
      <c r="D7800" s="216"/>
      <c r="E7800" s="216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214" t="s">
        <v>2502</v>
      </c>
      <c r="D7801" s="214"/>
      <c r="E7801" s="214"/>
      <c r="F7801" s="214"/>
      <c r="G7801" s="214"/>
      <c r="H7801" s="214"/>
      <c r="I7801" s="214"/>
      <c r="J7801" s="214"/>
      <c r="K7801" s="214"/>
      <c r="L7801" s="214"/>
      <c r="M7801" s="214"/>
      <c r="N7801" s="214"/>
      <c r="O7801" s="214"/>
      <c r="P7801" s="214"/>
      <c r="Q7801" s="214"/>
      <c r="R7801" s="214"/>
      <c r="S7801" s="215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214" t="s">
        <v>81</v>
      </c>
      <c r="D7802" s="214"/>
      <c r="E7802" s="214"/>
      <c r="F7802" s="214"/>
      <c r="G7802" s="214"/>
      <c r="H7802" s="214"/>
      <c r="I7802" s="214"/>
      <c r="J7802" s="214"/>
      <c r="K7802" s="214"/>
      <c r="L7802" s="214"/>
      <c r="M7802" s="214"/>
      <c r="N7802" s="214"/>
      <c r="O7802" s="214"/>
      <c r="P7802" s="214"/>
      <c r="Q7802" s="214"/>
      <c r="R7802" s="214"/>
      <c r="S7802" s="215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214" t="s">
        <v>1794</v>
      </c>
      <c r="D7803" s="214"/>
      <c r="E7803" s="214"/>
      <c r="F7803" s="214"/>
      <c r="G7803" s="214"/>
      <c r="H7803" s="214"/>
      <c r="I7803" s="214"/>
      <c r="J7803" s="214"/>
      <c r="K7803" s="214"/>
      <c r="L7803" s="214"/>
      <c r="M7803" s="214"/>
      <c r="N7803" s="214"/>
      <c r="O7803" s="214"/>
      <c r="P7803" s="214"/>
      <c r="Q7803" s="214"/>
      <c r="R7803" s="214"/>
      <c r="S7803" s="215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216" t="s">
        <v>5612</v>
      </c>
      <c r="D7806" s="216"/>
      <c r="E7806" s="216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218" t="s">
        <v>3208</v>
      </c>
      <c r="D7807" s="218"/>
      <c r="E7807" s="218"/>
      <c r="F7807" s="218"/>
      <c r="G7807" s="218"/>
      <c r="H7807" s="218"/>
      <c r="I7807" s="218"/>
      <c r="J7807" s="218"/>
      <c r="K7807" s="218"/>
      <c r="L7807" s="218"/>
      <c r="M7807" s="218"/>
      <c r="N7807" s="218"/>
      <c r="O7807" s="218"/>
      <c r="P7807" s="218"/>
      <c r="Q7807" s="218"/>
      <c r="R7807" s="218"/>
      <c r="S7807" s="219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214" t="s">
        <v>2511</v>
      </c>
      <c r="D7808" s="214"/>
      <c r="E7808" s="214"/>
      <c r="F7808" s="214"/>
      <c r="G7808" s="214"/>
      <c r="H7808" s="214"/>
      <c r="I7808" s="214"/>
      <c r="J7808" s="214"/>
      <c r="K7808" s="214"/>
      <c r="L7808" s="214"/>
      <c r="M7808" s="214"/>
      <c r="N7808" s="214"/>
      <c r="O7808" s="214"/>
      <c r="P7808" s="214"/>
      <c r="Q7808" s="214"/>
      <c r="R7808" s="214"/>
      <c r="S7808" s="215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214" t="s">
        <v>2512</v>
      </c>
      <c r="D7809" s="214"/>
      <c r="E7809" s="214"/>
      <c r="F7809" s="214"/>
      <c r="G7809" s="214"/>
      <c r="H7809" s="214"/>
      <c r="I7809" s="214"/>
      <c r="J7809" s="214"/>
      <c r="K7809" s="214"/>
      <c r="L7809" s="214"/>
      <c r="M7809" s="214"/>
      <c r="N7809" s="214"/>
      <c r="O7809" s="214"/>
      <c r="P7809" s="214"/>
      <c r="Q7809" s="214"/>
      <c r="R7809" s="214"/>
      <c r="S7809" s="215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214" t="s">
        <v>2513</v>
      </c>
      <c r="D7810" s="214"/>
      <c r="E7810" s="214"/>
      <c r="F7810" s="214"/>
      <c r="G7810" s="214"/>
      <c r="H7810" s="214"/>
      <c r="I7810" s="214"/>
      <c r="J7810" s="214"/>
      <c r="K7810" s="214"/>
      <c r="L7810" s="214"/>
      <c r="M7810" s="214"/>
      <c r="N7810" s="214"/>
      <c r="O7810" s="214"/>
      <c r="P7810" s="214"/>
      <c r="Q7810" s="214"/>
      <c r="R7810" s="214"/>
      <c r="S7810" s="215"/>
      <c r="BY7810" s="40"/>
      <c r="BZ7810" s="83"/>
      <c r="CC7810" s="48" t="s">
        <v>2513</v>
      </c>
      <c r="CF7810" s="70"/>
    </row>
    <row r="7811" spans="1:84" s="16" customFormat="1" ht="15" x14ac:dyDescent="0.25">
      <c r="A7811" s="217" t="s">
        <v>2613</v>
      </c>
      <c r="B7811" s="217"/>
      <c r="C7811" s="217"/>
      <c r="D7811" s="217"/>
      <c r="E7811" s="217"/>
      <c r="F7811" s="217"/>
      <c r="G7811" s="217"/>
      <c r="H7811" s="217"/>
      <c r="I7811" s="217"/>
      <c r="J7811" s="217"/>
      <c r="K7811" s="217"/>
      <c r="L7811" s="217"/>
      <c r="M7811" s="217"/>
      <c r="N7811" s="217"/>
      <c r="O7811" s="217"/>
      <c r="P7811" s="217"/>
      <c r="Q7811" s="217"/>
      <c r="R7811" s="217"/>
      <c r="S7811" s="217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216" t="s">
        <v>2632</v>
      </c>
      <c r="D7812" s="216"/>
      <c r="E7812" s="216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214" t="s">
        <v>81</v>
      </c>
      <c r="D7813" s="214"/>
      <c r="E7813" s="214"/>
      <c r="F7813" s="214"/>
      <c r="G7813" s="214"/>
      <c r="H7813" s="214"/>
      <c r="I7813" s="214"/>
      <c r="J7813" s="214"/>
      <c r="K7813" s="214"/>
      <c r="L7813" s="214"/>
      <c r="M7813" s="214"/>
      <c r="N7813" s="214"/>
      <c r="O7813" s="214"/>
      <c r="P7813" s="214"/>
      <c r="Q7813" s="214"/>
      <c r="R7813" s="214"/>
      <c r="S7813" s="215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214" t="s">
        <v>1794</v>
      </c>
      <c r="D7814" s="214"/>
      <c r="E7814" s="214"/>
      <c r="F7814" s="214"/>
      <c r="G7814" s="214"/>
      <c r="H7814" s="214"/>
      <c r="I7814" s="214"/>
      <c r="J7814" s="214"/>
      <c r="K7814" s="214"/>
      <c r="L7814" s="214"/>
      <c r="M7814" s="214"/>
      <c r="N7814" s="214"/>
      <c r="O7814" s="214"/>
      <c r="P7814" s="214"/>
      <c r="Q7814" s="214"/>
      <c r="R7814" s="214"/>
      <c r="S7814" s="215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216" t="s">
        <v>3240</v>
      </c>
      <c r="D7817" s="216"/>
      <c r="E7817" s="216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218" t="s">
        <v>2639</v>
      </c>
      <c r="D7818" s="218"/>
      <c r="E7818" s="218"/>
      <c r="F7818" s="218"/>
      <c r="G7818" s="218"/>
      <c r="H7818" s="218"/>
      <c r="I7818" s="218"/>
      <c r="J7818" s="218"/>
      <c r="K7818" s="218"/>
      <c r="L7818" s="218"/>
      <c r="M7818" s="218"/>
      <c r="N7818" s="218"/>
      <c r="O7818" s="218"/>
      <c r="P7818" s="218"/>
      <c r="Q7818" s="218"/>
      <c r="R7818" s="218"/>
      <c r="S7818" s="219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214" t="s">
        <v>2511</v>
      </c>
      <c r="D7819" s="214"/>
      <c r="E7819" s="214"/>
      <c r="F7819" s="214"/>
      <c r="G7819" s="214"/>
      <c r="H7819" s="214"/>
      <c r="I7819" s="214"/>
      <c r="J7819" s="214"/>
      <c r="K7819" s="214"/>
      <c r="L7819" s="214"/>
      <c r="M7819" s="214"/>
      <c r="N7819" s="214"/>
      <c r="O7819" s="214"/>
      <c r="P7819" s="214"/>
      <c r="Q7819" s="214"/>
      <c r="R7819" s="214"/>
      <c r="S7819" s="215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214" t="s">
        <v>2512</v>
      </c>
      <c r="D7820" s="214"/>
      <c r="E7820" s="214"/>
      <c r="F7820" s="214"/>
      <c r="G7820" s="214"/>
      <c r="H7820" s="214"/>
      <c r="I7820" s="214"/>
      <c r="J7820" s="214"/>
      <c r="K7820" s="214"/>
      <c r="L7820" s="214"/>
      <c r="M7820" s="214"/>
      <c r="N7820" s="214"/>
      <c r="O7820" s="214"/>
      <c r="P7820" s="214"/>
      <c r="Q7820" s="214"/>
      <c r="R7820" s="214"/>
      <c r="S7820" s="215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214" t="s">
        <v>2513</v>
      </c>
      <c r="D7821" s="214"/>
      <c r="E7821" s="214"/>
      <c r="F7821" s="214"/>
      <c r="G7821" s="214"/>
      <c r="H7821" s="214"/>
      <c r="I7821" s="214"/>
      <c r="J7821" s="214"/>
      <c r="K7821" s="214"/>
      <c r="L7821" s="214"/>
      <c r="M7821" s="214"/>
      <c r="N7821" s="214"/>
      <c r="O7821" s="214"/>
      <c r="P7821" s="214"/>
      <c r="Q7821" s="214"/>
      <c r="R7821" s="214"/>
      <c r="S7821" s="215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216" t="s">
        <v>2641</v>
      </c>
      <c r="D7822" s="216"/>
      <c r="E7822" s="216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214" t="s">
        <v>81</v>
      </c>
      <c r="D7823" s="214"/>
      <c r="E7823" s="214"/>
      <c r="F7823" s="214"/>
      <c r="G7823" s="214"/>
      <c r="H7823" s="214"/>
      <c r="I7823" s="214"/>
      <c r="J7823" s="214"/>
      <c r="K7823" s="214"/>
      <c r="L7823" s="214"/>
      <c r="M7823" s="214"/>
      <c r="N7823" s="214"/>
      <c r="O7823" s="214"/>
      <c r="P7823" s="214"/>
      <c r="Q7823" s="214"/>
      <c r="R7823" s="214"/>
      <c r="S7823" s="215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214" t="s">
        <v>1794</v>
      </c>
      <c r="D7824" s="214"/>
      <c r="E7824" s="214"/>
      <c r="F7824" s="214"/>
      <c r="G7824" s="214"/>
      <c r="H7824" s="214"/>
      <c r="I7824" s="214"/>
      <c r="J7824" s="214"/>
      <c r="K7824" s="214"/>
      <c r="L7824" s="214"/>
      <c r="M7824" s="214"/>
      <c r="N7824" s="214"/>
      <c r="O7824" s="214"/>
      <c r="P7824" s="214"/>
      <c r="Q7824" s="214"/>
      <c r="R7824" s="214"/>
      <c r="S7824" s="215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216" t="s">
        <v>4756</v>
      </c>
      <c r="D7827" s="216"/>
      <c r="E7827" s="216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218" t="s">
        <v>2648</v>
      </c>
      <c r="D7828" s="218"/>
      <c r="E7828" s="218"/>
      <c r="F7828" s="218"/>
      <c r="G7828" s="218"/>
      <c r="H7828" s="218"/>
      <c r="I7828" s="218"/>
      <c r="J7828" s="218"/>
      <c r="K7828" s="218"/>
      <c r="L7828" s="218"/>
      <c r="M7828" s="218"/>
      <c r="N7828" s="218"/>
      <c r="O7828" s="218"/>
      <c r="P7828" s="218"/>
      <c r="Q7828" s="218"/>
      <c r="R7828" s="218"/>
      <c r="S7828" s="219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214" t="s">
        <v>2511</v>
      </c>
      <c r="D7829" s="214"/>
      <c r="E7829" s="214"/>
      <c r="F7829" s="214"/>
      <c r="G7829" s="214"/>
      <c r="H7829" s="214"/>
      <c r="I7829" s="214"/>
      <c r="J7829" s="214"/>
      <c r="K7829" s="214"/>
      <c r="L7829" s="214"/>
      <c r="M7829" s="214"/>
      <c r="N7829" s="214"/>
      <c r="O7829" s="214"/>
      <c r="P7829" s="214"/>
      <c r="Q7829" s="214"/>
      <c r="R7829" s="214"/>
      <c r="S7829" s="215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214" t="s">
        <v>2512</v>
      </c>
      <c r="D7830" s="214"/>
      <c r="E7830" s="214"/>
      <c r="F7830" s="214"/>
      <c r="G7830" s="214"/>
      <c r="H7830" s="214"/>
      <c r="I7830" s="214"/>
      <c r="J7830" s="214"/>
      <c r="K7830" s="214"/>
      <c r="L7830" s="214"/>
      <c r="M7830" s="214"/>
      <c r="N7830" s="214"/>
      <c r="O7830" s="214"/>
      <c r="P7830" s="214"/>
      <c r="Q7830" s="214"/>
      <c r="R7830" s="214"/>
      <c r="S7830" s="215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214" t="s">
        <v>2513</v>
      </c>
      <c r="D7831" s="214"/>
      <c r="E7831" s="214"/>
      <c r="F7831" s="214"/>
      <c r="G7831" s="214"/>
      <c r="H7831" s="214"/>
      <c r="I7831" s="214"/>
      <c r="J7831" s="214"/>
      <c r="K7831" s="214"/>
      <c r="L7831" s="214"/>
      <c r="M7831" s="214"/>
      <c r="N7831" s="214"/>
      <c r="O7831" s="214"/>
      <c r="P7831" s="214"/>
      <c r="Q7831" s="214"/>
      <c r="R7831" s="214"/>
      <c r="S7831" s="215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216" t="s">
        <v>2650</v>
      </c>
      <c r="D7832" s="216"/>
      <c r="E7832" s="216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214" t="s">
        <v>81</v>
      </c>
      <c r="D7833" s="214"/>
      <c r="E7833" s="214"/>
      <c r="F7833" s="214"/>
      <c r="G7833" s="214"/>
      <c r="H7833" s="214"/>
      <c r="I7833" s="214"/>
      <c r="J7833" s="214"/>
      <c r="K7833" s="214"/>
      <c r="L7833" s="214"/>
      <c r="M7833" s="214"/>
      <c r="N7833" s="214"/>
      <c r="O7833" s="214"/>
      <c r="P7833" s="214"/>
      <c r="Q7833" s="214"/>
      <c r="R7833" s="214"/>
      <c r="S7833" s="215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214" t="s">
        <v>1794</v>
      </c>
      <c r="D7834" s="214"/>
      <c r="E7834" s="214"/>
      <c r="F7834" s="214"/>
      <c r="G7834" s="214"/>
      <c r="H7834" s="214"/>
      <c r="I7834" s="214"/>
      <c r="J7834" s="214"/>
      <c r="K7834" s="214"/>
      <c r="L7834" s="214"/>
      <c r="M7834" s="214"/>
      <c r="N7834" s="214"/>
      <c r="O7834" s="214"/>
      <c r="P7834" s="214"/>
      <c r="Q7834" s="214"/>
      <c r="R7834" s="214"/>
      <c r="S7834" s="215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216" t="s">
        <v>3247</v>
      </c>
      <c r="D7837" s="216"/>
      <c r="E7837" s="216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218" t="s">
        <v>3249</v>
      </c>
      <c r="D7838" s="218"/>
      <c r="E7838" s="218"/>
      <c r="F7838" s="218"/>
      <c r="G7838" s="218"/>
      <c r="H7838" s="218"/>
      <c r="I7838" s="218"/>
      <c r="J7838" s="218"/>
      <c r="K7838" s="218"/>
      <c r="L7838" s="218"/>
      <c r="M7838" s="218"/>
      <c r="N7838" s="218"/>
      <c r="O7838" s="218"/>
      <c r="P7838" s="218"/>
      <c r="Q7838" s="218"/>
      <c r="R7838" s="218"/>
      <c r="S7838" s="219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214" t="s">
        <v>2511</v>
      </c>
      <c r="D7839" s="214"/>
      <c r="E7839" s="214"/>
      <c r="F7839" s="214"/>
      <c r="G7839" s="214"/>
      <c r="H7839" s="214"/>
      <c r="I7839" s="214"/>
      <c r="J7839" s="214"/>
      <c r="K7839" s="214"/>
      <c r="L7839" s="214"/>
      <c r="M7839" s="214"/>
      <c r="N7839" s="214"/>
      <c r="O7839" s="214"/>
      <c r="P7839" s="214"/>
      <c r="Q7839" s="214"/>
      <c r="R7839" s="214"/>
      <c r="S7839" s="215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214" t="s">
        <v>2512</v>
      </c>
      <c r="D7840" s="214"/>
      <c r="E7840" s="214"/>
      <c r="F7840" s="214"/>
      <c r="G7840" s="214"/>
      <c r="H7840" s="214"/>
      <c r="I7840" s="214"/>
      <c r="J7840" s="214"/>
      <c r="K7840" s="214"/>
      <c r="L7840" s="214"/>
      <c r="M7840" s="214"/>
      <c r="N7840" s="214"/>
      <c r="O7840" s="214"/>
      <c r="P7840" s="214"/>
      <c r="Q7840" s="214"/>
      <c r="R7840" s="214"/>
      <c r="S7840" s="215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214" t="s">
        <v>2513</v>
      </c>
      <c r="D7841" s="214"/>
      <c r="E7841" s="214"/>
      <c r="F7841" s="214"/>
      <c r="G7841" s="214"/>
      <c r="H7841" s="214"/>
      <c r="I7841" s="214"/>
      <c r="J7841" s="214"/>
      <c r="K7841" s="214"/>
      <c r="L7841" s="214"/>
      <c r="M7841" s="214"/>
      <c r="N7841" s="214"/>
      <c r="O7841" s="214"/>
      <c r="P7841" s="214"/>
      <c r="Q7841" s="214"/>
      <c r="R7841" s="214"/>
      <c r="S7841" s="215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216" t="s">
        <v>2615</v>
      </c>
      <c r="D7842" s="216"/>
      <c r="E7842" s="216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214" t="s">
        <v>81</v>
      </c>
      <c r="D7843" s="214"/>
      <c r="E7843" s="214"/>
      <c r="F7843" s="214"/>
      <c r="G7843" s="214"/>
      <c r="H7843" s="214"/>
      <c r="I7843" s="214"/>
      <c r="J7843" s="214"/>
      <c r="K7843" s="214"/>
      <c r="L7843" s="214"/>
      <c r="M7843" s="214"/>
      <c r="N7843" s="214"/>
      <c r="O7843" s="214"/>
      <c r="P7843" s="214"/>
      <c r="Q7843" s="214"/>
      <c r="R7843" s="214"/>
      <c r="S7843" s="215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214" t="s">
        <v>1794</v>
      </c>
      <c r="D7844" s="214"/>
      <c r="E7844" s="214"/>
      <c r="F7844" s="214"/>
      <c r="G7844" s="214"/>
      <c r="H7844" s="214"/>
      <c r="I7844" s="214"/>
      <c r="J7844" s="214"/>
      <c r="K7844" s="214"/>
      <c r="L7844" s="214"/>
      <c r="M7844" s="214"/>
      <c r="N7844" s="214"/>
      <c r="O7844" s="214"/>
      <c r="P7844" s="214"/>
      <c r="Q7844" s="214"/>
      <c r="R7844" s="214"/>
      <c r="S7844" s="215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216" t="s">
        <v>6136</v>
      </c>
      <c r="D7847" s="216"/>
      <c r="E7847" s="216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218" t="s">
        <v>2678</v>
      </c>
      <c r="D7848" s="218"/>
      <c r="E7848" s="218"/>
      <c r="F7848" s="218"/>
      <c r="G7848" s="218"/>
      <c r="H7848" s="218"/>
      <c r="I7848" s="218"/>
      <c r="J7848" s="218"/>
      <c r="K7848" s="218"/>
      <c r="L7848" s="218"/>
      <c r="M7848" s="218"/>
      <c r="N7848" s="218"/>
      <c r="O7848" s="218"/>
      <c r="P7848" s="218"/>
      <c r="Q7848" s="218"/>
      <c r="R7848" s="218"/>
      <c r="S7848" s="219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214" t="s">
        <v>2511</v>
      </c>
      <c r="D7849" s="214"/>
      <c r="E7849" s="214"/>
      <c r="F7849" s="214"/>
      <c r="G7849" s="214"/>
      <c r="H7849" s="214"/>
      <c r="I7849" s="214"/>
      <c r="J7849" s="214"/>
      <c r="K7849" s="214"/>
      <c r="L7849" s="214"/>
      <c r="M7849" s="214"/>
      <c r="N7849" s="214"/>
      <c r="O7849" s="214"/>
      <c r="P7849" s="214"/>
      <c r="Q7849" s="214"/>
      <c r="R7849" s="214"/>
      <c r="S7849" s="215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214" t="s">
        <v>2512</v>
      </c>
      <c r="D7850" s="214"/>
      <c r="E7850" s="214"/>
      <c r="F7850" s="214"/>
      <c r="G7850" s="214"/>
      <c r="H7850" s="214"/>
      <c r="I7850" s="214"/>
      <c r="J7850" s="214"/>
      <c r="K7850" s="214"/>
      <c r="L7850" s="214"/>
      <c r="M7850" s="214"/>
      <c r="N7850" s="214"/>
      <c r="O7850" s="214"/>
      <c r="P7850" s="214"/>
      <c r="Q7850" s="214"/>
      <c r="R7850" s="214"/>
      <c r="S7850" s="215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214" t="s">
        <v>2513</v>
      </c>
      <c r="D7851" s="214"/>
      <c r="E7851" s="214"/>
      <c r="F7851" s="214"/>
      <c r="G7851" s="214"/>
      <c r="H7851" s="214"/>
      <c r="I7851" s="214"/>
      <c r="J7851" s="214"/>
      <c r="K7851" s="214"/>
      <c r="L7851" s="214"/>
      <c r="M7851" s="214"/>
      <c r="N7851" s="214"/>
      <c r="O7851" s="214"/>
      <c r="P7851" s="214"/>
      <c r="Q7851" s="214"/>
      <c r="R7851" s="214"/>
      <c r="S7851" s="215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216" t="s">
        <v>2681</v>
      </c>
      <c r="D7852" s="216"/>
      <c r="E7852" s="216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218" t="s">
        <v>2683</v>
      </c>
      <c r="D7853" s="218"/>
      <c r="E7853" s="218"/>
      <c r="F7853" s="218"/>
      <c r="G7853" s="218"/>
      <c r="H7853" s="218"/>
      <c r="I7853" s="218"/>
      <c r="J7853" s="218"/>
      <c r="K7853" s="218"/>
      <c r="L7853" s="218"/>
      <c r="M7853" s="218"/>
      <c r="N7853" s="218"/>
      <c r="O7853" s="218"/>
      <c r="P7853" s="218"/>
      <c r="Q7853" s="218"/>
      <c r="R7853" s="218"/>
      <c r="S7853" s="219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214" t="s">
        <v>2511</v>
      </c>
      <c r="D7854" s="214"/>
      <c r="E7854" s="214"/>
      <c r="F7854" s="214"/>
      <c r="G7854" s="214"/>
      <c r="H7854" s="214"/>
      <c r="I7854" s="214"/>
      <c r="J7854" s="214"/>
      <c r="K7854" s="214"/>
      <c r="L7854" s="214"/>
      <c r="M7854" s="214"/>
      <c r="N7854" s="214"/>
      <c r="O7854" s="214"/>
      <c r="P7854" s="214"/>
      <c r="Q7854" s="214"/>
      <c r="R7854" s="214"/>
      <c r="S7854" s="215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214" t="s">
        <v>2512</v>
      </c>
      <c r="D7855" s="214"/>
      <c r="E7855" s="214"/>
      <c r="F7855" s="214"/>
      <c r="G7855" s="214"/>
      <c r="H7855" s="214"/>
      <c r="I7855" s="214"/>
      <c r="J7855" s="214"/>
      <c r="K7855" s="214"/>
      <c r="L7855" s="214"/>
      <c r="M7855" s="214"/>
      <c r="N7855" s="214"/>
      <c r="O7855" s="214"/>
      <c r="P7855" s="214"/>
      <c r="Q7855" s="214"/>
      <c r="R7855" s="214"/>
      <c r="S7855" s="215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214" t="s">
        <v>2513</v>
      </c>
      <c r="D7856" s="214"/>
      <c r="E7856" s="214"/>
      <c r="F7856" s="214"/>
      <c r="G7856" s="214"/>
      <c r="H7856" s="214"/>
      <c r="I7856" s="214"/>
      <c r="J7856" s="214"/>
      <c r="K7856" s="214"/>
      <c r="L7856" s="214"/>
      <c r="M7856" s="214"/>
      <c r="N7856" s="214"/>
      <c r="O7856" s="214"/>
      <c r="P7856" s="214"/>
      <c r="Q7856" s="214"/>
      <c r="R7856" s="214"/>
      <c r="S7856" s="215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216" t="s">
        <v>2686</v>
      </c>
      <c r="D7857" s="216"/>
      <c r="E7857" s="216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218" t="s">
        <v>2688</v>
      </c>
      <c r="D7858" s="218"/>
      <c r="E7858" s="218"/>
      <c r="F7858" s="218"/>
      <c r="G7858" s="218"/>
      <c r="H7858" s="218"/>
      <c r="I7858" s="218"/>
      <c r="J7858" s="218"/>
      <c r="K7858" s="218"/>
      <c r="L7858" s="218"/>
      <c r="M7858" s="218"/>
      <c r="N7858" s="218"/>
      <c r="O7858" s="218"/>
      <c r="P7858" s="218"/>
      <c r="Q7858" s="218"/>
      <c r="R7858" s="218"/>
      <c r="S7858" s="219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214" t="s">
        <v>2511</v>
      </c>
      <c r="D7859" s="214"/>
      <c r="E7859" s="214"/>
      <c r="F7859" s="214"/>
      <c r="G7859" s="214"/>
      <c r="H7859" s="214"/>
      <c r="I7859" s="214"/>
      <c r="J7859" s="214"/>
      <c r="K7859" s="214"/>
      <c r="L7859" s="214"/>
      <c r="M7859" s="214"/>
      <c r="N7859" s="214"/>
      <c r="O7859" s="214"/>
      <c r="P7859" s="214"/>
      <c r="Q7859" s="214"/>
      <c r="R7859" s="214"/>
      <c r="S7859" s="215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214" t="s">
        <v>2512</v>
      </c>
      <c r="D7860" s="214"/>
      <c r="E7860" s="214"/>
      <c r="F7860" s="214"/>
      <c r="G7860" s="214"/>
      <c r="H7860" s="214"/>
      <c r="I7860" s="214"/>
      <c r="J7860" s="214"/>
      <c r="K7860" s="214"/>
      <c r="L7860" s="214"/>
      <c r="M7860" s="214"/>
      <c r="N7860" s="214"/>
      <c r="O7860" s="214"/>
      <c r="P7860" s="214"/>
      <c r="Q7860" s="214"/>
      <c r="R7860" s="214"/>
      <c r="S7860" s="215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214" t="s">
        <v>2513</v>
      </c>
      <c r="D7861" s="214"/>
      <c r="E7861" s="214"/>
      <c r="F7861" s="214"/>
      <c r="G7861" s="214"/>
      <c r="H7861" s="214"/>
      <c r="I7861" s="214"/>
      <c r="J7861" s="214"/>
      <c r="K7861" s="214"/>
      <c r="L7861" s="214"/>
      <c r="M7861" s="214"/>
      <c r="N7861" s="214"/>
      <c r="O7861" s="214"/>
      <c r="P7861" s="214"/>
      <c r="Q7861" s="214"/>
      <c r="R7861" s="214"/>
      <c r="S7861" s="215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216" t="s">
        <v>2615</v>
      </c>
      <c r="D7862" s="216"/>
      <c r="E7862" s="216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214" t="s">
        <v>81</v>
      </c>
      <c r="D7863" s="214"/>
      <c r="E7863" s="214"/>
      <c r="F7863" s="214"/>
      <c r="G7863" s="214"/>
      <c r="H7863" s="214"/>
      <c r="I7863" s="214"/>
      <c r="J7863" s="214"/>
      <c r="K7863" s="214"/>
      <c r="L7863" s="214"/>
      <c r="M7863" s="214"/>
      <c r="N7863" s="214"/>
      <c r="O7863" s="214"/>
      <c r="P7863" s="214"/>
      <c r="Q7863" s="214"/>
      <c r="R7863" s="214"/>
      <c r="S7863" s="215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214" t="s">
        <v>1794</v>
      </c>
      <c r="D7864" s="214"/>
      <c r="E7864" s="214"/>
      <c r="F7864" s="214"/>
      <c r="G7864" s="214"/>
      <c r="H7864" s="214"/>
      <c r="I7864" s="214"/>
      <c r="J7864" s="214"/>
      <c r="K7864" s="214"/>
      <c r="L7864" s="214"/>
      <c r="M7864" s="214"/>
      <c r="N7864" s="214"/>
      <c r="O7864" s="214"/>
      <c r="P7864" s="214"/>
      <c r="Q7864" s="214"/>
      <c r="R7864" s="214"/>
      <c r="S7864" s="215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216" t="s">
        <v>2620</v>
      </c>
      <c r="D7867" s="216"/>
      <c r="E7867" s="216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218" t="s">
        <v>3422</v>
      </c>
      <c r="D7868" s="218"/>
      <c r="E7868" s="218"/>
      <c r="F7868" s="218"/>
      <c r="G7868" s="218"/>
      <c r="H7868" s="218"/>
      <c r="I7868" s="218"/>
      <c r="J7868" s="218"/>
      <c r="K7868" s="218"/>
      <c r="L7868" s="218"/>
      <c r="M7868" s="218"/>
      <c r="N7868" s="218"/>
      <c r="O7868" s="218"/>
      <c r="P7868" s="218"/>
      <c r="Q7868" s="218"/>
      <c r="R7868" s="218"/>
      <c r="S7868" s="219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214" t="s">
        <v>2511</v>
      </c>
      <c r="D7869" s="214"/>
      <c r="E7869" s="214"/>
      <c r="F7869" s="214"/>
      <c r="G7869" s="214"/>
      <c r="H7869" s="214"/>
      <c r="I7869" s="214"/>
      <c r="J7869" s="214"/>
      <c r="K7869" s="214"/>
      <c r="L7869" s="214"/>
      <c r="M7869" s="214"/>
      <c r="N7869" s="214"/>
      <c r="O7869" s="214"/>
      <c r="P7869" s="214"/>
      <c r="Q7869" s="214"/>
      <c r="R7869" s="214"/>
      <c r="S7869" s="215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214" t="s">
        <v>2512</v>
      </c>
      <c r="D7870" s="214"/>
      <c r="E7870" s="214"/>
      <c r="F7870" s="214"/>
      <c r="G7870" s="214"/>
      <c r="H7870" s="214"/>
      <c r="I7870" s="214"/>
      <c r="J7870" s="214"/>
      <c r="K7870" s="214"/>
      <c r="L7870" s="214"/>
      <c r="M7870" s="214"/>
      <c r="N7870" s="214"/>
      <c r="O7870" s="214"/>
      <c r="P7870" s="214"/>
      <c r="Q7870" s="214"/>
      <c r="R7870" s="214"/>
      <c r="S7870" s="215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214" t="s">
        <v>2513</v>
      </c>
      <c r="D7871" s="214"/>
      <c r="E7871" s="214"/>
      <c r="F7871" s="214"/>
      <c r="G7871" s="214"/>
      <c r="H7871" s="214"/>
      <c r="I7871" s="214"/>
      <c r="J7871" s="214"/>
      <c r="K7871" s="214"/>
      <c r="L7871" s="214"/>
      <c r="M7871" s="214"/>
      <c r="N7871" s="214"/>
      <c r="O7871" s="214"/>
      <c r="P7871" s="214"/>
      <c r="Q7871" s="214"/>
      <c r="R7871" s="214"/>
      <c r="S7871" s="215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216" t="s">
        <v>2623</v>
      </c>
      <c r="D7872" s="216"/>
      <c r="E7872" s="216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214" t="s">
        <v>81</v>
      </c>
      <c r="D7873" s="214"/>
      <c r="E7873" s="214"/>
      <c r="F7873" s="214"/>
      <c r="G7873" s="214"/>
      <c r="H7873" s="214"/>
      <c r="I7873" s="214"/>
      <c r="J7873" s="214"/>
      <c r="K7873" s="214"/>
      <c r="L7873" s="214"/>
      <c r="M7873" s="214"/>
      <c r="N7873" s="214"/>
      <c r="O7873" s="214"/>
      <c r="P7873" s="214"/>
      <c r="Q7873" s="214"/>
      <c r="R7873" s="214"/>
      <c r="S7873" s="215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214" t="s">
        <v>1794</v>
      </c>
      <c r="D7874" s="214"/>
      <c r="E7874" s="214"/>
      <c r="F7874" s="214"/>
      <c r="G7874" s="214"/>
      <c r="H7874" s="214"/>
      <c r="I7874" s="214"/>
      <c r="J7874" s="214"/>
      <c r="K7874" s="214"/>
      <c r="L7874" s="214"/>
      <c r="M7874" s="214"/>
      <c r="N7874" s="214"/>
      <c r="O7874" s="214"/>
      <c r="P7874" s="214"/>
      <c r="Q7874" s="214"/>
      <c r="R7874" s="214"/>
      <c r="S7874" s="215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216" t="s">
        <v>3137</v>
      </c>
      <c r="D7877" s="216"/>
      <c r="E7877" s="216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218" t="s">
        <v>3254</v>
      </c>
      <c r="D7878" s="218"/>
      <c r="E7878" s="218"/>
      <c r="F7878" s="218"/>
      <c r="G7878" s="218"/>
      <c r="H7878" s="218"/>
      <c r="I7878" s="218"/>
      <c r="J7878" s="218"/>
      <c r="K7878" s="218"/>
      <c r="L7878" s="218"/>
      <c r="M7878" s="218"/>
      <c r="N7878" s="218"/>
      <c r="O7878" s="218"/>
      <c r="P7878" s="218"/>
      <c r="Q7878" s="218"/>
      <c r="R7878" s="218"/>
      <c r="S7878" s="219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214" t="s">
        <v>2511</v>
      </c>
      <c r="D7879" s="214"/>
      <c r="E7879" s="214"/>
      <c r="F7879" s="214"/>
      <c r="G7879" s="214"/>
      <c r="H7879" s="214"/>
      <c r="I7879" s="214"/>
      <c r="J7879" s="214"/>
      <c r="K7879" s="214"/>
      <c r="L7879" s="214"/>
      <c r="M7879" s="214"/>
      <c r="N7879" s="214"/>
      <c r="O7879" s="214"/>
      <c r="P7879" s="214"/>
      <c r="Q7879" s="214"/>
      <c r="R7879" s="214"/>
      <c r="S7879" s="215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214" t="s">
        <v>2512</v>
      </c>
      <c r="D7880" s="214"/>
      <c r="E7880" s="214"/>
      <c r="F7880" s="214"/>
      <c r="G7880" s="214"/>
      <c r="H7880" s="214"/>
      <c r="I7880" s="214"/>
      <c r="J7880" s="214"/>
      <c r="K7880" s="214"/>
      <c r="L7880" s="214"/>
      <c r="M7880" s="214"/>
      <c r="N7880" s="214"/>
      <c r="O7880" s="214"/>
      <c r="P7880" s="214"/>
      <c r="Q7880" s="214"/>
      <c r="R7880" s="214"/>
      <c r="S7880" s="215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214" t="s">
        <v>2513</v>
      </c>
      <c r="D7881" s="214"/>
      <c r="E7881" s="214"/>
      <c r="F7881" s="214"/>
      <c r="G7881" s="214"/>
      <c r="H7881" s="214"/>
      <c r="I7881" s="214"/>
      <c r="J7881" s="214"/>
      <c r="K7881" s="214"/>
      <c r="L7881" s="214"/>
      <c r="M7881" s="214"/>
      <c r="N7881" s="214"/>
      <c r="O7881" s="214"/>
      <c r="P7881" s="214"/>
      <c r="Q7881" s="214"/>
      <c r="R7881" s="214"/>
      <c r="S7881" s="215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216" t="s">
        <v>2664</v>
      </c>
      <c r="D7882" s="216"/>
      <c r="E7882" s="216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214" t="s">
        <v>81</v>
      </c>
      <c r="D7883" s="214"/>
      <c r="E7883" s="214"/>
      <c r="F7883" s="214"/>
      <c r="G7883" s="214"/>
      <c r="H7883" s="214"/>
      <c r="I7883" s="214"/>
      <c r="J7883" s="214"/>
      <c r="K7883" s="214"/>
      <c r="L7883" s="214"/>
      <c r="M7883" s="214"/>
      <c r="N7883" s="214"/>
      <c r="O7883" s="214"/>
      <c r="P7883" s="214"/>
      <c r="Q7883" s="214"/>
      <c r="R7883" s="214"/>
      <c r="S7883" s="215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214" t="s">
        <v>1794</v>
      </c>
      <c r="D7884" s="214"/>
      <c r="E7884" s="214"/>
      <c r="F7884" s="214"/>
      <c r="G7884" s="214"/>
      <c r="H7884" s="214"/>
      <c r="I7884" s="214"/>
      <c r="J7884" s="214"/>
      <c r="K7884" s="214"/>
      <c r="L7884" s="214"/>
      <c r="M7884" s="214"/>
      <c r="N7884" s="214"/>
      <c r="O7884" s="214"/>
      <c r="P7884" s="214"/>
      <c r="Q7884" s="214"/>
      <c r="R7884" s="214"/>
      <c r="S7884" s="215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216" t="s">
        <v>2669</v>
      </c>
      <c r="D7887" s="216"/>
      <c r="E7887" s="216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218" t="s">
        <v>2671</v>
      </c>
      <c r="D7888" s="218"/>
      <c r="E7888" s="218"/>
      <c r="F7888" s="218"/>
      <c r="G7888" s="218"/>
      <c r="H7888" s="218"/>
      <c r="I7888" s="218"/>
      <c r="J7888" s="218"/>
      <c r="K7888" s="218"/>
      <c r="L7888" s="218"/>
      <c r="M7888" s="218"/>
      <c r="N7888" s="218"/>
      <c r="O7888" s="218"/>
      <c r="P7888" s="218"/>
      <c r="Q7888" s="218"/>
      <c r="R7888" s="218"/>
      <c r="S7888" s="219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214" t="s">
        <v>2511</v>
      </c>
      <c r="D7889" s="214"/>
      <c r="E7889" s="214"/>
      <c r="F7889" s="214"/>
      <c r="G7889" s="214"/>
      <c r="H7889" s="214"/>
      <c r="I7889" s="214"/>
      <c r="J7889" s="214"/>
      <c r="K7889" s="214"/>
      <c r="L7889" s="214"/>
      <c r="M7889" s="214"/>
      <c r="N7889" s="214"/>
      <c r="O7889" s="214"/>
      <c r="P7889" s="214"/>
      <c r="Q7889" s="214"/>
      <c r="R7889" s="214"/>
      <c r="S7889" s="215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214" t="s">
        <v>2512</v>
      </c>
      <c r="D7890" s="214"/>
      <c r="E7890" s="214"/>
      <c r="F7890" s="214"/>
      <c r="G7890" s="214"/>
      <c r="H7890" s="214"/>
      <c r="I7890" s="214"/>
      <c r="J7890" s="214"/>
      <c r="K7890" s="214"/>
      <c r="L7890" s="214"/>
      <c r="M7890" s="214"/>
      <c r="N7890" s="214"/>
      <c r="O7890" s="214"/>
      <c r="P7890" s="214"/>
      <c r="Q7890" s="214"/>
      <c r="R7890" s="214"/>
      <c r="S7890" s="215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214" t="s">
        <v>2513</v>
      </c>
      <c r="D7891" s="214"/>
      <c r="E7891" s="214"/>
      <c r="F7891" s="214"/>
      <c r="G7891" s="214"/>
      <c r="H7891" s="214"/>
      <c r="I7891" s="214"/>
      <c r="J7891" s="214"/>
      <c r="K7891" s="214"/>
      <c r="L7891" s="214"/>
      <c r="M7891" s="214"/>
      <c r="N7891" s="214"/>
      <c r="O7891" s="214"/>
      <c r="P7891" s="214"/>
      <c r="Q7891" s="214"/>
      <c r="R7891" s="214"/>
      <c r="S7891" s="215"/>
      <c r="BY7891" s="40"/>
      <c r="BZ7891" s="83"/>
      <c r="CC7891" s="48" t="s">
        <v>2513</v>
      </c>
      <c r="CF7891" s="70"/>
    </row>
    <row r="7892" spans="1:84" s="16" customFormat="1" ht="15" x14ac:dyDescent="0.25">
      <c r="A7892" s="217" t="s">
        <v>3255</v>
      </c>
      <c r="B7892" s="217"/>
      <c r="C7892" s="217"/>
      <c r="D7892" s="217"/>
      <c r="E7892" s="217"/>
      <c r="F7892" s="217"/>
      <c r="G7892" s="217"/>
      <c r="H7892" s="217"/>
      <c r="I7892" s="217"/>
      <c r="J7892" s="217"/>
      <c r="K7892" s="217"/>
      <c r="L7892" s="217"/>
      <c r="M7892" s="217"/>
      <c r="N7892" s="217"/>
      <c r="O7892" s="217"/>
      <c r="P7892" s="217"/>
      <c r="Q7892" s="217"/>
      <c r="R7892" s="217"/>
      <c r="S7892" s="217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216" t="s">
        <v>3141</v>
      </c>
      <c r="D7893" s="216"/>
      <c r="E7893" s="216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214" t="s">
        <v>2502</v>
      </c>
      <c r="D7894" s="214"/>
      <c r="E7894" s="214"/>
      <c r="F7894" s="214"/>
      <c r="G7894" s="214"/>
      <c r="H7894" s="214"/>
      <c r="I7894" s="214"/>
      <c r="J7894" s="214"/>
      <c r="K7894" s="214"/>
      <c r="L7894" s="214"/>
      <c r="M7894" s="214"/>
      <c r="N7894" s="214"/>
      <c r="O7894" s="214"/>
      <c r="P7894" s="214"/>
      <c r="Q7894" s="214"/>
      <c r="R7894" s="214"/>
      <c r="S7894" s="215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214" t="s">
        <v>81</v>
      </c>
      <c r="D7895" s="214"/>
      <c r="E7895" s="214"/>
      <c r="F7895" s="214"/>
      <c r="G7895" s="214"/>
      <c r="H7895" s="214"/>
      <c r="I7895" s="214"/>
      <c r="J7895" s="214"/>
      <c r="K7895" s="214"/>
      <c r="L7895" s="214"/>
      <c r="M7895" s="214"/>
      <c r="N7895" s="214"/>
      <c r="O7895" s="214"/>
      <c r="P7895" s="214"/>
      <c r="Q7895" s="214"/>
      <c r="R7895" s="214"/>
      <c r="S7895" s="215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214" t="s">
        <v>1794</v>
      </c>
      <c r="D7896" s="214"/>
      <c r="E7896" s="214"/>
      <c r="F7896" s="214"/>
      <c r="G7896" s="214"/>
      <c r="H7896" s="214"/>
      <c r="I7896" s="214"/>
      <c r="J7896" s="214"/>
      <c r="K7896" s="214"/>
      <c r="L7896" s="214"/>
      <c r="M7896" s="214"/>
      <c r="N7896" s="214"/>
      <c r="O7896" s="214"/>
      <c r="P7896" s="214"/>
      <c r="Q7896" s="214"/>
      <c r="R7896" s="214"/>
      <c r="S7896" s="215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216" t="s">
        <v>6155</v>
      </c>
      <c r="D7899" s="216"/>
      <c r="E7899" s="216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214" t="s">
        <v>1794</v>
      </c>
      <c r="D7900" s="214"/>
      <c r="E7900" s="214"/>
      <c r="F7900" s="214"/>
      <c r="G7900" s="214"/>
      <c r="H7900" s="214"/>
      <c r="I7900" s="214"/>
      <c r="J7900" s="214"/>
      <c r="K7900" s="214"/>
      <c r="L7900" s="214"/>
      <c r="M7900" s="214"/>
      <c r="N7900" s="214"/>
      <c r="O7900" s="214"/>
      <c r="P7900" s="214"/>
      <c r="Q7900" s="214"/>
      <c r="R7900" s="214"/>
      <c r="S7900" s="215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216" t="s">
        <v>6157</v>
      </c>
      <c r="D7901" s="216"/>
      <c r="E7901" s="216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214" t="s">
        <v>1794</v>
      </c>
      <c r="D7902" s="214"/>
      <c r="E7902" s="214"/>
      <c r="F7902" s="214"/>
      <c r="G7902" s="214"/>
      <c r="H7902" s="214"/>
      <c r="I7902" s="214"/>
      <c r="J7902" s="214"/>
      <c r="K7902" s="214"/>
      <c r="L7902" s="214"/>
      <c r="M7902" s="214"/>
      <c r="N7902" s="214"/>
      <c r="O7902" s="214"/>
      <c r="P7902" s="214"/>
      <c r="Q7902" s="214"/>
      <c r="R7902" s="214"/>
      <c r="S7902" s="215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216" t="s">
        <v>2727</v>
      </c>
      <c r="D7903" s="216"/>
      <c r="E7903" s="216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214" t="s">
        <v>2502</v>
      </c>
      <c r="D7904" s="214"/>
      <c r="E7904" s="214"/>
      <c r="F7904" s="214"/>
      <c r="G7904" s="214"/>
      <c r="H7904" s="214"/>
      <c r="I7904" s="214"/>
      <c r="J7904" s="214"/>
      <c r="K7904" s="214"/>
      <c r="L7904" s="214"/>
      <c r="M7904" s="214"/>
      <c r="N7904" s="214"/>
      <c r="O7904" s="214"/>
      <c r="P7904" s="214"/>
      <c r="Q7904" s="214"/>
      <c r="R7904" s="214"/>
      <c r="S7904" s="215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214" t="s">
        <v>81</v>
      </c>
      <c r="D7905" s="214"/>
      <c r="E7905" s="214"/>
      <c r="F7905" s="214"/>
      <c r="G7905" s="214"/>
      <c r="H7905" s="214"/>
      <c r="I7905" s="214"/>
      <c r="J7905" s="214"/>
      <c r="K7905" s="214"/>
      <c r="L7905" s="214"/>
      <c r="M7905" s="214"/>
      <c r="N7905" s="214"/>
      <c r="O7905" s="214"/>
      <c r="P7905" s="214"/>
      <c r="Q7905" s="214"/>
      <c r="R7905" s="214"/>
      <c r="S7905" s="215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214" t="s">
        <v>1794</v>
      </c>
      <c r="D7906" s="214"/>
      <c r="E7906" s="214"/>
      <c r="F7906" s="214"/>
      <c r="G7906" s="214"/>
      <c r="H7906" s="214"/>
      <c r="I7906" s="214"/>
      <c r="J7906" s="214"/>
      <c r="K7906" s="214"/>
      <c r="L7906" s="214"/>
      <c r="M7906" s="214"/>
      <c r="N7906" s="214"/>
      <c r="O7906" s="214"/>
      <c r="P7906" s="214"/>
      <c r="Q7906" s="214"/>
      <c r="R7906" s="214"/>
      <c r="S7906" s="215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216" t="s">
        <v>3871</v>
      </c>
      <c r="D7909" s="216"/>
      <c r="E7909" s="216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214" t="s">
        <v>1794</v>
      </c>
      <c r="D7910" s="214"/>
      <c r="E7910" s="214"/>
      <c r="F7910" s="214"/>
      <c r="G7910" s="214"/>
      <c r="H7910" s="214"/>
      <c r="I7910" s="214"/>
      <c r="J7910" s="214"/>
      <c r="K7910" s="214"/>
      <c r="L7910" s="214"/>
      <c r="M7910" s="214"/>
      <c r="N7910" s="214"/>
      <c r="O7910" s="214"/>
      <c r="P7910" s="214"/>
      <c r="Q7910" s="214"/>
      <c r="R7910" s="214"/>
      <c r="S7910" s="215"/>
      <c r="BY7910" s="40"/>
      <c r="BZ7910" s="83"/>
      <c r="CC7910" s="48" t="s">
        <v>1794</v>
      </c>
      <c r="CF7910" s="70"/>
    </row>
    <row r="7911" spans="1:84" s="16" customFormat="1" ht="15" x14ac:dyDescent="0.25">
      <c r="A7911" s="217" t="s">
        <v>2717</v>
      </c>
      <c r="B7911" s="217"/>
      <c r="C7911" s="217"/>
      <c r="D7911" s="217"/>
      <c r="E7911" s="217"/>
      <c r="F7911" s="217"/>
      <c r="G7911" s="217"/>
      <c r="H7911" s="217"/>
      <c r="I7911" s="217"/>
      <c r="J7911" s="217"/>
      <c r="K7911" s="217"/>
      <c r="L7911" s="217"/>
      <c r="M7911" s="217"/>
      <c r="N7911" s="217"/>
      <c r="O7911" s="217"/>
      <c r="P7911" s="217"/>
      <c r="Q7911" s="217"/>
      <c r="R7911" s="217"/>
      <c r="S7911" s="217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216" t="s">
        <v>2719</v>
      </c>
      <c r="D7912" s="216"/>
      <c r="E7912" s="216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214" t="s">
        <v>2502</v>
      </c>
      <c r="D7913" s="214"/>
      <c r="E7913" s="214"/>
      <c r="F7913" s="214"/>
      <c r="G7913" s="214"/>
      <c r="H7913" s="214"/>
      <c r="I7913" s="214"/>
      <c r="J7913" s="214"/>
      <c r="K7913" s="214"/>
      <c r="L7913" s="214"/>
      <c r="M7913" s="214"/>
      <c r="N7913" s="214"/>
      <c r="O7913" s="214"/>
      <c r="P7913" s="214"/>
      <c r="Q7913" s="214"/>
      <c r="R7913" s="214"/>
      <c r="S7913" s="215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214" t="s">
        <v>81</v>
      </c>
      <c r="D7914" s="214"/>
      <c r="E7914" s="214"/>
      <c r="F7914" s="214"/>
      <c r="G7914" s="214"/>
      <c r="H7914" s="214"/>
      <c r="I7914" s="214"/>
      <c r="J7914" s="214"/>
      <c r="K7914" s="214"/>
      <c r="L7914" s="214"/>
      <c r="M7914" s="214"/>
      <c r="N7914" s="214"/>
      <c r="O7914" s="214"/>
      <c r="P7914" s="214"/>
      <c r="Q7914" s="214"/>
      <c r="R7914" s="214"/>
      <c r="S7914" s="215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214" t="s">
        <v>1794</v>
      </c>
      <c r="D7915" s="214"/>
      <c r="E7915" s="214"/>
      <c r="F7915" s="214"/>
      <c r="G7915" s="214"/>
      <c r="H7915" s="214"/>
      <c r="I7915" s="214"/>
      <c r="J7915" s="214"/>
      <c r="K7915" s="214"/>
      <c r="L7915" s="214"/>
      <c r="M7915" s="214"/>
      <c r="N7915" s="214"/>
      <c r="O7915" s="214"/>
      <c r="P7915" s="214"/>
      <c r="Q7915" s="214"/>
      <c r="R7915" s="214"/>
      <c r="S7915" s="215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216" t="s">
        <v>4155</v>
      </c>
      <c r="D7918" s="216"/>
      <c r="E7918" s="216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214" t="s">
        <v>1794</v>
      </c>
      <c r="D7919" s="214"/>
      <c r="E7919" s="214"/>
      <c r="F7919" s="214"/>
      <c r="G7919" s="214"/>
      <c r="H7919" s="214"/>
      <c r="I7919" s="214"/>
      <c r="J7919" s="214"/>
      <c r="K7919" s="214"/>
      <c r="L7919" s="214"/>
      <c r="M7919" s="214"/>
      <c r="N7919" s="214"/>
      <c r="O7919" s="214"/>
      <c r="P7919" s="214"/>
      <c r="Q7919" s="214"/>
      <c r="R7919" s="214"/>
      <c r="S7919" s="215"/>
      <c r="BY7919" s="40"/>
      <c r="BZ7919" s="83"/>
      <c r="CC7919" s="48" t="s">
        <v>1794</v>
      </c>
      <c r="CF7919" s="70"/>
    </row>
    <row r="7920" spans="1:84" s="16" customFormat="1" ht="15" x14ac:dyDescent="0.25">
      <c r="A7920" s="217" t="s">
        <v>2735</v>
      </c>
      <c r="B7920" s="217"/>
      <c r="C7920" s="217"/>
      <c r="D7920" s="217"/>
      <c r="E7920" s="217"/>
      <c r="F7920" s="217"/>
      <c r="G7920" s="217"/>
      <c r="H7920" s="217"/>
      <c r="I7920" s="217"/>
      <c r="J7920" s="217"/>
      <c r="K7920" s="217"/>
      <c r="L7920" s="217"/>
      <c r="M7920" s="217"/>
      <c r="N7920" s="217"/>
      <c r="O7920" s="217"/>
      <c r="P7920" s="217"/>
      <c r="Q7920" s="217"/>
      <c r="R7920" s="217"/>
      <c r="S7920" s="217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216" t="s">
        <v>3260</v>
      </c>
      <c r="D7921" s="216"/>
      <c r="E7921" s="216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214" t="s">
        <v>2502</v>
      </c>
      <c r="D7922" s="214"/>
      <c r="E7922" s="214"/>
      <c r="F7922" s="214"/>
      <c r="G7922" s="214"/>
      <c r="H7922" s="214"/>
      <c r="I7922" s="214"/>
      <c r="J7922" s="214"/>
      <c r="K7922" s="214"/>
      <c r="L7922" s="214"/>
      <c r="M7922" s="214"/>
      <c r="N7922" s="214"/>
      <c r="O7922" s="214"/>
      <c r="P7922" s="214"/>
      <c r="Q7922" s="214"/>
      <c r="R7922" s="214"/>
      <c r="S7922" s="215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214" t="s">
        <v>81</v>
      </c>
      <c r="D7923" s="214"/>
      <c r="E7923" s="214"/>
      <c r="F7923" s="214"/>
      <c r="G7923" s="214"/>
      <c r="H7923" s="214"/>
      <c r="I7923" s="214"/>
      <c r="J7923" s="214"/>
      <c r="K7923" s="214"/>
      <c r="L7923" s="214"/>
      <c r="M7923" s="214"/>
      <c r="N7923" s="214"/>
      <c r="O7923" s="214"/>
      <c r="P7923" s="214"/>
      <c r="Q7923" s="214"/>
      <c r="R7923" s="214"/>
      <c r="S7923" s="215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214" t="s">
        <v>1794</v>
      </c>
      <c r="D7924" s="214"/>
      <c r="E7924" s="214"/>
      <c r="F7924" s="214"/>
      <c r="G7924" s="214"/>
      <c r="H7924" s="214"/>
      <c r="I7924" s="214"/>
      <c r="J7924" s="214"/>
      <c r="K7924" s="214"/>
      <c r="L7924" s="214"/>
      <c r="M7924" s="214"/>
      <c r="N7924" s="214"/>
      <c r="O7924" s="214"/>
      <c r="P7924" s="214"/>
      <c r="Q7924" s="214"/>
      <c r="R7924" s="214"/>
      <c r="S7924" s="215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216" t="s">
        <v>3887</v>
      </c>
      <c r="D7927" s="216"/>
      <c r="E7927" s="216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218" t="s">
        <v>3889</v>
      </c>
      <c r="D7928" s="218"/>
      <c r="E7928" s="218"/>
      <c r="F7928" s="218"/>
      <c r="G7928" s="218"/>
      <c r="H7928" s="218"/>
      <c r="I7928" s="218"/>
      <c r="J7928" s="218"/>
      <c r="K7928" s="218"/>
      <c r="L7928" s="218"/>
      <c r="M7928" s="218"/>
      <c r="N7928" s="218"/>
      <c r="O7928" s="218"/>
      <c r="P7928" s="218"/>
      <c r="Q7928" s="218"/>
      <c r="R7928" s="218"/>
      <c r="S7928" s="219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214" t="s">
        <v>1805</v>
      </c>
      <c r="D7929" s="214"/>
      <c r="E7929" s="214"/>
      <c r="F7929" s="214"/>
      <c r="G7929" s="214"/>
      <c r="H7929" s="214"/>
      <c r="I7929" s="214"/>
      <c r="J7929" s="214"/>
      <c r="K7929" s="214"/>
      <c r="L7929" s="214"/>
      <c r="M7929" s="214"/>
      <c r="N7929" s="214"/>
      <c r="O7929" s="214"/>
      <c r="P7929" s="214"/>
      <c r="Q7929" s="214"/>
      <c r="R7929" s="214"/>
      <c r="S7929" s="215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214" t="s">
        <v>1794</v>
      </c>
      <c r="D7930" s="214"/>
      <c r="E7930" s="214"/>
      <c r="F7930" s="214"/>
      <c r="G7930" s="214"/>
      <c r="H7930" s="214"/>
      <c r="I7930" s="214"/>
      <c r="J7930" s="214"/>
      <c r="K7930" s="214"/>
      <c r="L7930" s="214"/>
      <c r="M7930" s="214"/>
      <c r="N7930" s="214"/>
      <c r="O7930" s="214"/>
      <c r="P7930" s="214"/>
      <c r="Q7930" s="214"/>
      <c r="R7930" s="214"/>
      <c r="S7930" s="215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216" t="s">
        <v>2759</v>
      </c>
      <c r="D7931" s="216"/>
      <c r="E7931" s="216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218" t="s">
        <v>2761</v>
      </c>
      <c r="D7932" s="218"/>
      <c r="E7932" s="218"/>
      <c r="F7932" s="218"/>
      <c r="G7932" s="218"/>
      <c r="H7932" s="218"/>
      <c r="I7932" s="218"/>
      <c r="J7932" s="218"/>
      <c r="K7932" s="218"/>
      <c r="L7932" s="218"/>
      <c r="M7932" s="218"/>
      <c r="N7932" s="218"/>
      <c r="O7932" s="218"/>
      <c r="P7932" s="218"/>
      <c r="Q7932" s="218"/>
      <c r="R7932" s="218"/>
      <c r="S7932" s="219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214" t="s">
        <v>1805</v>
      </c>
      <c r="D7933" s="214"/>
      <c r="E7933" s="214"/>
      <c r="F7933" s="214"/>
      <c r="G7933" s="214"/>
      <c r="H7933" s="214"/>
      <c r="I7933" s="214"/>
      <c r="J7933" s="214"/>
      <c r="K7933" s="214"/>
      <c r="L7933" s="214"/>
      <c r="M7933" s="214"/>
      <c r="N7933" s="214"/>
      <c r="O7933" s="214"/>
      <c r="P7933" s="214"/>
      <c r="Q7933" s="214"/>
      <c r="R7933" s="214"/>
      <c r="S7933" s="215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214" t="s">
        <v>1794</v>
      </c>
      <c r="D7934" s="214"/>
      <c r="E7934" s="214"/>
      <c r="F7934" s="214"/>
      <c r="G7934" s="214"/>
      <c r="H7934" s="214"/>
      <c r="I7934" s="214"/>
      <c r="J7934" s="214"/>
      <c r="K7934" s="214"/>
      <c r="L7934" s="214"/>
      <c r="M7934" s="214"/>
      <c r="N7934" s="214"/>
      <c r="O7934" s="214"/>
      <c r="P7934" s="214"/>
      <c r="Q7934" s="214"/>
      <c r="R7934" s="214"/>
      <c r="S7934" s="215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216" t="s">
        <v>3661</v>
      </c>
      <c r="D7935" s="216"/>
      <c r="E7935" s="216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214" t="s">
        <v>2502</v>
      </c>
      <c r="D7936" s="214"/>
      <c r="E7936" s="214"/>
      <c r="F7936" s="214"/>
      <c r="G7936" s="214"/>
      <c r="H7936" s="214"/>
      <c r="I7936" s="214"/>
      <c r="J7936" s="214"/>
      <c r="K7936" s="214"/>
      <c r="L7936" s="214"/>
      <c r="M7936" s="214"/>
      <c r="N7936" s="214"/>
      <c r="O7936" s="214"/>
      <c r="P7936" s="214"/>
      <c r="Q7936" s="214"/>
      <c r="R7936" s="214"/>
      <c r="S7936" s="215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214" t="s">
        <v>81</v>
      </c>
      <c r="D7937" s="214"/>
      <c r="E7937" s="214"/>
      <c r="F7937" s="214"/>
      <c r="G7937" s="214"/>
      <c r="H7937" s="214"/>
      <c r="I7937" s="214"/>
      <c r="J7937" s="214"/>
      <c r="K7937" s="214"/>
      <c r="L7937" s="214"/>
      <c r="M7937" s="214"/>
      <c r="N7937" s="214"/>
      <c r="O7937" s="214"/>
      <c r="P7937" s="214"/>
      <c r="Q7937" s="214"/>
      <c r="R7937" s="214"/>
      <c r="S7937" s="215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214" t="s">
        <v>1794</v>
      </c>
      <c r="D7938" s="214"/>
      <c r="E7938" s="214"/>
      <c r="F7938" s="214"/>
      <c r="G7938" s="214"/>
      <c r="H7938" s="214"/>
      <c r="I7938" s="214"/>
      <c r="J7938" s="214"/>
      <c r="K7938" s="214"/>
      <c r="L7938" s="214"/>
      <c r="M7938" s="214"/>
      <c r="N7938" s="214"/>
      <c r="O7938" s="214"/>
      <c r="P7938" s="214"/>
      <c r="Q7938" s="214"/>
      <c r="R7938" s="214"/>
      <c r="S7938" s="215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216" t="s">
        <v>5873</v>
      </c>
      <c r="D7941" s="216"/>
      <c r="E7941" s="216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218" t="s">
        <v>5875</v>
      </c>
      <c r="D7942" s="218"/>
      <c r="E7942" s="218"/>
      <c r="F7942" s="218"/>
      <c r="G7942" s="218"/>
      <c r="H7942" s="218"/>
      <c r="I7942" s="218"/>
      <c r="J7942" s="218"/>
      <c r="K7942" s="218"/>
      <c r="L7942" s="218"/>
      <c r="M7942" s="218"/>
      <c r="N7942" s="218"/>
      <c r="O7942" s="218"/>
      <c r="P7942" s="218"/>
      <c r="Q7942" s="218"/>
      <c r="R7942" s="218"/>
      <c r="S7942" s="219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214" t="s">
        <v>1805</v>
      </c>
      <c r="D7943" s="214"/>
      <c r="E7943" s="214"/>
      <c r="F7943" s="214"/>
      <c r="G7943" s="214"/>
      <c r="H7943" s="214"/>
      <c r="I7943" s="214"/>
      <c r="J7943" s="214"/>
      <c r="K7943" s="214"/>
      <c r="L7943" s="214"/>
      <c r="M7943" s="214"/>
      <c r="N7943" s="214"/>
      <c r="O7943" s="214"/>
      <c r="P7943" s="214"/>
      <c r="Q7943" s="214"/>
      <c r="R7943" s="214"/>
      <c r="S7943" s="215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214" t="s">
        <v>1794</v>
      </c>
      <c r="D7944" s="214"/>
      <c r="E7944" s="214"/>
      <c r="F7944" s="214"/>
      <c r="G7944" s="214"/>
      <c r="H7944" s="214"/>
      <c r="I7944" s="214"/>
      <c r="J7944" s="214"/>
      <c r="K7944" s="214"/>
      <c r="L7944" s="214"/>
      <c r="M7944" s="214"/>
      <c r="N7944" s="214"/>
      <c r="O7944" s="214"/>
      <c r="P7944" s="214"/>
      <c r="Q7944" s="214"/>
      <c r="R7944" s="214"/>
      <c r="S7944" s="215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216" t="s">
        <v>4865</v>
      </c>
      <c r="D7945" s="216"/>
      <c r="E7945" s="216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218" t="s">
        <v>4867</v>
      </c>
      <c r="D7946" s="218"/>
      <c r="E7946" s="218"/>
      <c r="F7946" s="218"/>
      <c r="G7946" s="218"/>
      <c r="H7946" s="218"/>
      <c r="I7946" s="218"/>
      <c r="J7946" s="218"/>
      <c r="K7946" s="218"/>
      <c r="L7946" s="218"/>
      <c r="M7946" s="218"/>
      <c r="N7946" s="218"/>
      <c r="O7946" s="218"/>
      <c r="P7946" s="218"/>
      <c r="Q7946" s="218"/>
      <c r="R7946" s="218"/>
      <c r="S7946" s="219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214" t="s">
        <v>1805</v>
      </c>
      <c r="D7947" s="214"/>
      <c r="E7947" s="214"/>
      <c r="F7947" s="214"/>
      <c r="G7947" s="214"/>
      <c r="H7947" s="214"/>
      <c r="I7947" s="214"/>
      <c r="J7947" s="214"/>
      <c r="K7947" s="214"/>
      <c r="L7947" s="214"/>
      <c r="M7947" s="214"/>
      <c r="N7947" s="214"/>
      <c r="O7947" s="214"/>
      <c r="P7947" s="214"/>
      <c r="Q7947" s="214"/>
      <c r="R7947" s="214"/>
      <c r="S7947" s="215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214" t="s">
        <v>1794</v>
      </c>
      <c r="D7948" s="214"/>
      <c r="E7948" s="214"/>
      <c r="F7948" s="214"/>
      <c r="G7948" s="214"/>
      <c r="H7948" s="214"/>
      <c r="I7948" s="214"/>
      <c r="J7948" s="214"/>
      <c r="K7948" s="214"/>
      <c r="L7948" s="214"/>
      <c r="M7948" s="214"/>
      <c r="N7948" s="214"/>
      <c r="O7948" s="214"/>
      <c r="P7948" s="214"/>
      <c r="Q7948" s="214"/>
      <c r="R7948" s="214"/>
      <c r="S7948" s="215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216" t="s">
        <v>4188</v>
      </c>
      <c r="D7949" s="216"/>
      <c r="E7949" s="216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218" t="s">
        <v>4190</v>
      </c>
      <c r="D7950" s="218"/>
      <c r="E7950" s="218"/>
      <c r="F7950" s="218"/>
      <c r="G7950" s="218"/>
      <c r="H7950" s="218"/>
      <c r="I7950" s="218"/>
      <c r="J7950" s="218"/>
      <c r="K7950" s="218"/>
      <c r="L7950" s="218"/>
      <c r="M7950" s="218"/>
      <c r="N7950" s="218"/>
      <c r="O7950" s="218"/>
      <c r="P7950" s="218"/>
      <c r="Q7950" s="218"/>
      <c r="R7950" s="218"/>
      <c r="S7950" s="219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214" t="s">
        <v>1805</v>
      </c>
      <c r="D7951" s="214"/>
      <c r="E7951" s="214"/>
      <c r="F7951" s="214"/>
      <c r="G7951" s="214"/>
      <c r="H7951" s="214"/>
      <c r="I7951" s="214"/>
      <c r="J7951" s="214"/>
      <c r="K7951" s="214"/>
      <c r="L7951" s="214"/>
      <c r="M7951" s="214"/>
      <c r="N7951" s="214"/>
      <c r="O7951" s="214"/>
      <c r="P7951" s="214"/>
      <c r="Q7951" s="214"/>
      <c r="R7951" s="214"/>
      <c r="S7951" s="215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214" t="s">
        <v>1794</v>
      </c>
      <c r="D7952" s="214"/>
      <c r="E7952" s="214"/>
      <c r="F7952" s="214"/>
      <c r="G7952" s="214"/>
      <c r="H7952" s="214"/>
      <c r="I7952" s="214"/>
      <c r="J7952" s="214"/>
      <c r="K7952" s="214"/>
      <c r="L7952" s="214"/>
      <c r="M7952" s="214"/>
      <c r="N7952" s="214"/>
      <c r="O7952" s="214"/>
      <c r="P7952" s="214"/>
      <c r="Q7952" s="214"/>
      <c r="R7952" s="214"/>
      <c r="S7952" s="215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216" t="s">
        <v>5215</v>
      </c>
      <c r="D7953" s="216"/>
      <c r="E7953" s="216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218" t="s">
        <v>5217</v>
      </c>
      <c r="D7954" s="218"/>
      <c r="E7954" s="218"/>
      <c r="F7954" s="218"/>
      <c r="G7954" s="218"/>
      <c r="H7954" s="218"/>
      <c r="I7954" s="218"/>
      <c r="J7954" s="218"/>
      <c r="K7954" s="218"/>
      <c r="L7954" s="218"/>
      <c r="M7954" s="218"/>
      <c r="N7954" s="218"/>
      <c r="O7954" s="218"/>
      <c r="P7954" s="218"/>
      <c r="Q7954" s="218"/>
      <c r="R7954" s="218"/>
      <c r="S7954" s="219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214" t="s">
        <v>1805</v>
      </c>
      <c r="D7955" s="214"/>
      <c r="E7955" s="214"/>
      <c r="F7955" s="214"/>
      <c r="G7955" s="214"/>
      <c r="H7955" s="214"/>
      <c r="I7955" s="214"/>
      <c r="J7955" s="214"/>
      <c r="K7955" s="214"/>
      <c r="L7955" s="214"/>
      <c r="M7955" s="214"/>
      <c r="N7955" s="214"/>
      <c r="O7955" s="214"/>
      <c r="P7955" s="214"/>
      <c r="Q7955" s="214"/>
      <c r="R7955" s="214"/>
      <c r="S7955" s="215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214" t="s">
        <v>1794</v>
      </c>
      <c r="D7956" s="214"/>
      <c r="E7956" s="214"/>
      <c r="F7956" s="214"/>
      <c r="G7956" s="214"/>
      <c r="H7956" s="214"/>
      <c r="I7956" s="214"/>
      <c r="J7956" s="214"/>
      <c r="K7956" s="214"/>
      <c r="L7956" s="214"/>
      <c r="M7956" s="214"/>
      <c r="N7956" s="214"/>
      <c r="O7956" s="214"/>
      <c r="P7956" s="214"/>
      <c r="Q7956" s="214"/>
      <c r="R7956" s="214"/>
      <c r="S7956" s="215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216" t="s">
        <v>2926</v>
      </c>
      <c r="D7957" s="216"/>
      <c r="E7957" s="216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214" t="s">
        <v>2502</v>
      </c>
      <c r="D7958" s="214"/>
      <c r="E7958" s="214"/>
      <c r="F7958" s="214"/>
      <c r="G7958" s="214"/>
      <c r="H7958" s="214"/>
      <c r="I7958" s="214"/>
      <c r="J7958" s="214"/>
      <c r="K7958" s="214"/>
      <c r="L7958" s="214"/>
      <c r="M7958" s="214"/>
      <c r="N7958" s="214"/>
      <c r="O7958" s="214"/>
      <c r="P7958" s="214"/>
      <c r="Q7958" s="214"/>
      <c r="R7958" s="214"/>
      <c r="S7958" s="215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214" t="s">
        <v>81</v>
      </c>
      <c r="D7959" s="214"/>
      <c r="E7959" s="214"/>
      <c r="F7959" s="214"/>
      <c r="G7959" s="214"/>
      <c r="H7959" s="214"/>
      <c r="I7959" s="214"/>
      <c r="J7959" s="214"/>
      <c r="K7959" s="214"/>
      <c r="L7959" s="214"/>
      <c r="M7959" s="214"/>
      <c r="N7959" s="214"/>
      <c r="O7959" s="214"/>
      <c r="P7959" s="214"/>
      <c r="Q7959" s="214"/>
      <c r="R7959" s="214"/>
      <c r="S7959" s="215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214" t="s">
        <v>1794</v>
      </c>
      <c r="D7960" s="214"/>
      <c r="E7960" s="214"/>
      <c r="F7960" s="214"/>
      <c r="G7960" s="214"/>
      <c r="H7960" s="214"/>
      <c r="I7960" s="214"/>
      <c r="J7960" s="214"/>
      <c r="K7960" s="214"/>
      <c r="L7960" s="214"/>
      <c r="M7960" s="214"/>
      <c r="N7960" s="214"/>
      <c r="O7960" s="214"/>
      <c r="P7960" s="214"/>
      <c r="Q7960" s="214"/>
      <c r="R7960" s="214"/>
      <c r="S7960" s="215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216" t="s">
        <v>6179</v>
      </c>
      <c r="D7963" s="216"/>
      <c r="E7963" s="216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218" t="s">
        <v>6181</v>
      </c>
      <c r="D7964" s="218"/>
      <c r="E7964" s="218"/>
      <c r="F7964" s="218"/>
      <c r="G7964" s="218"/>
      <c r="H7964" s="218"/>
      <c r="I7964" s="218"/>
      <c r="J7964" s="218"/>
      <c r="K7964" s="218"/>
      <c r="L7964" s="218"/>
      <c r="M7964" s="218"/>
      <c r="N7964" s="218"/>
      <c r="O7964" s="218"/>
      <c r="P7964" s="218"/>
      <c r="Q7964" s="218"/>
      <c r="R7964" s="218"/>
      <c r="S7964" s="219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214" t="s">
        <v>1805</v>
      </c>
      <c r="D7965" s="214"/>
      <c r="E7965" s="214"/>
      <c r="F7965" s="214"/>
      <c r="G7965" s="214"/>
      <c r="H7965" s="214"/>
      <c r="I7965" s="214"/>
      <c r="J7965" s="214"/>
      <c r="K7965" s="214"/>
      <c r="L7965" s="214"/>
      <c r="M7965" s="214"/>
      <c r="N7965" s="214"/>
      <c r="O7965" s="214"/>
      <c r="P7965" s="214"/>
      <c r="Q7965" s="214"/>
      <c r="R7965" s="214"/>
      <c r="S7965" s="215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214" t="s">
        <v>1794</v>
      </c>
      <c r="D7966" s="214"/>
      <c r="E7966" s="214"/>
      <c r="F7966" s="214"/>
      <c r="G7966" s="214"/>
      <c r="H7966" s="214"/>
      <c r="I7966" s="214"/>
      <c r="J7966" s="214"/>
      <c r="K7966" s="214"/>
      <c r="L7966" s="214"/>
      <c r="M7966" s="214"/>
      <c r="N7966" s="214"/>
      <c r="O7966" s="214"/>
      <c r="P7966" s="214"/>
      <c r="Q7966" s="214"/>
      <c r="R7966" s="214"/>
      <c r="S7966" s="215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216" t="s">
        <v>4303</v>
      </c>
      <c r="D7967" s="216"/>
      <c r="E7967" s="216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218" t="s">
        <v>4305</v>
      </c>
      <c r="D7968" s="218"/>
      <c r="E7968" s="218"/>
      <c r="F7968" s="218"/>
      <c r="G7968" s="218"/>
      <c r="H7968" s="218"/>
      <c r="I7968" s="218"/>
      <c r="J7968" s="218"/>
      <c r="K7968" s="218"/>
      <c r="L7968" s="218"/>
      <c r="M7968" s="218"/>
      <c r="N7968" s="218"/>
      <c r="O7968" s="218"/>
      <c r="P7968" s="218"/>
      <c r="Q7968" s="218"/>
      <c r="R7968" s="218"/>
      <c r="S7968" s="219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214" t="s">
        <v>1805</v>
      </c>
      <c r="D7969" s="214"/>
      <c r="E7969" s="214"/>
      <c r="F7969" s="214"/>
      <c r="G7969" s="214"/>
      <c r="H7969" s="214"/>
      <c r="I7969" s="214"/>
      <c r="J7969" s="214"/>
      <c r="K7969" s="214"/>
      <c r="L7969" s="214"/>
      <c r="M7969" s="214"/>
      <c r="N7969" s="214"/>
      <c r="O7969" s="214"/>
      <c r="P7969" s="214"/>
      <c r="Q7969" s="214"/>
      <c r="R7969" s="214"/>
      <c r="S7969" s="215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214" t="s">
        <v>1794</v>
      </c>
      <c r="D7970" s="214"/>
      <c r="E7970" s="214"/>
      <c r="F7970" s="214"/>
      <c r="G7970" s="214"/>
      <c r="H7970" s="214"/>
      <c r="I7970" s="214"/>
      <c r="J7970" s="214"/>
      <c r="K7970" s="214"/>
      <c r="L7970" s="214"/>
      <c r="M7970" s="214"/>
      <c r="N7970" s="214"/>
      <c r="O7970" s="214"/>
      <c r="P7970" s="214"/>
      <c r="Q7970" s="214"/>
      <c r="R7970" s="214"/>
      <c r="S7970" s="215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216" t="s">
        <v>3473</v>
      </c>
      <c r="D7971" s="216"/>
      <c r="E7971" s="216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218" t="s">
        <v>3475</v>
      </c>
      <c r="D7972" s="218"/>
      <c r="E7972" s="218"/>
      <c r="F7972" s="218"/>
      <c r="G7972" s="218"/>
      <c r="H7972" s="218"/>
      <c r="I7972" s="218"/>
      <c r="J7972" s="218"/>
      <c r="K7972" s="218"/>
      <c r="L7972" s="218"/>
      <c r="M7972" s="218"/>
      <c r="N7972" s="218"/>
      <c r="O7972" s="218"/>
      <c r="P7972" s="218"/>
      <c r="Q7972" s="218"/>
      <c r="R7972" s="218"/>
      <c r="S7972" s="219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214" t="s">
        <v>1805</v>
      </c>
      <c r="D7973" s="214"/>
      <c r="E7973" s="214"/>
      <c r="F7973" s="214"/>
      <c r="G7973" s="214"/>
      <c r="H7973" s="214"/>
      <c r="I7973" s="214"/>
      <c r="J7973" s="214"/>
      <c r="K7973" s="214"/>
      <c r="L7973" s="214"/>
      <c r="M7973" s="214"/>
      <c r="N7973" s="214"/>
      <c r="O7973" s="214"/>
      <c r="P7973" s="214"/>
      <c r="Q7973" s="214"/>
      <c r="R7973" s="214"/>
      <c r="S7973" s="215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214" t="s">
        <v>1794</v>
      </c>
      <c r="D7974" s="214"/>
      <c r="E7974" s="214"/>
      <c r="F7974" s="214"/>
      <c r="G7974" s="214"/>
      <c r="H7974" s="214"/>
      <c r="I7974" s="214"/>
      <c r="J7974" s="214"/>
      <c r="K7974" s="214"/>
      <c r="L7974" s="214"/>
      <c r="M7974" s="214"/>
      <c r="N7974" s="214"/>
      <c r="O7974" s="214"/>
      <c r="P7974" s="214"/>
      <c r="Q7974" s="214"/>
      <c r="R7974" s="214"/>
      <c r="S7974" s="215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216" t="s">
        <v>5942</v>
      </c>
      <c r="D7975" s="216"/>
      <c r="E7975" s="216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218" t="s">
        <v>5944</v>
      </c>
      <c r="D7976" s="218"/>
      <c r="E7976" s="218"/>
      <c r="F7976" s="218"/>
      <c r="G7976" s="218"/>
      <c r="H7976" s="218"/>
      <c r="I7976" s="218"/>
      <c r="J7976" s="218"/>
      <c r="K7976" s="218"/>
      <c r="L7976" s="218"/>
      <c r="M7976" s="218"/>
      <c r="N7976" s="218"/>
      <c r="O7976" s="218"/>
      <c r="P7976" s="218"/>
      <c r="Q7976" s="218"/>
      <c r="R7976" s="218"/>
      <c r="S7976" s="219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214" t="s">
        <v>1805</v>
      </c>
      <c r="D7977" s="214"/>
      <c r="E7977" s="214"/>
      <c r="F7977" s="214"/>
      <c r="G7977" s="214"/>
      <c r="H7977" s="214"/>
      <c r="I7977" s="214"/>
      <c r="J7977" s="214"/>
      <c r="K7977" s="214"/>
      <c r="L7977" s="214"/>
      <c r="M7977" s="214"/>
      <c r="N7977" s="214"/>
      <c r="O7977" s="214"/>
      <c r="P7977" s="214"/>
      <c r="Q7977" s="214"/>
      <c r="R7977" s="214"/>
      <c r="S7977" s="215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214" t="s">
        <v>1794</v>
      </c>
      <c r="D7978" s="214"/>
      <c r="E7978" s="214"/>
      <c r="F7978" s="214"/>
      <c r="G7978" s="214"/>
      <c r="H7978" s="214"/>
      <c r="I7978" s="214"/>
      <c r="J7978" s="214"/>
      <c r="K7978" s="214"/>
      <c r="L7978" s="214"/>
      <c r="M7978" s="214"/>
      <c r="N7978" s="214"/>
      <c r="O7978" s="214"/>
      <c r="P7978" s="214"/>
      <c r="Q7978" s="214"/>
      <c r="R7978" s="214"/>
      <c r="S7978" s="215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216" t="s">
        <v>3800</v>
      </c>
      <c r="D7979" s="216"/>
      <c r="E7979" s="216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218" t="s">
        <v>2892</v>
      </c>
      <c r="D7980" s="218"/>
      <c r="E7980" s="218"/>
      <c r="F7980" s="218"/>
      <c r="G7980" s="218"/>
      <c r="H7980" s="218"/>
      <c r="I7980" s="218"/>
      <c r="J7980" s="218"/>
      <c r="K7980" s="218"/>
      <c r="L7980" s="218"/>
      <c r="M7980" s="218"/>
      <c r="N7980" s="218"/>
      <c r="O7980" s="218"/>
      <c r="P7980" s="218"/>
      <c r="Q7980" s="218"/>
      <c r="R7980" s="218"/>
      <c r="S7980" s="219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214" t="s">
        <v>1805</v>
      </c>
      <c r="D7981" s="214"/>
      <c r="E7981" s="214"/>
      <c r="F7981" s="214"/>
      <c r="G7981" s="214"/>
      <c r="H7981" s="214"/>
      <c r="I7981" s="214"/>
      <c r="J7981" s="214"/>
      <c r="K7981" s="214"/>
      <c r="L7981" s="214"/>
      <c r="M7981" s="214"/>
      <c r="N7981" s="214"/>
      <c r="O7981" s="214"/>
      <c r="P7981" s="214"/>
      <c r="Q7981" s="214"/>
      <c r="R7981" s="214"/>
      <c r="S7981" s="215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214" t="s">
        <v>1794</v>
      </c>
      <c r="D7982" s="214"/>
      <c r="E7982" s="214"/>
      <c r="F7982" s="214"/>
      <c r="G7982" s="214"/>
      <c r="H7982" s="214"/>
      <c r="I7982" s="214"/>
      <c r="J7982" s="214"/>
      <c r="K7982" s="214"/>
      <c r="L7982" s="214"/>
      <c r="M7982" s="214"/>
      <c r="N7982" s="214"/>
      <c r="O7982" s="214"/>
      <c r="P7982" s="214"/>
      <c r="Q7982" s="214"/>
      <c r="R7982" s="214"/>
      <c r="S7982" s="215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216" t="s">
        <v>6189</v>
      </c>
      <c r="D7983" s="216"/>
      <c r="E7983" s="216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218" t="s">
        <v>2892</v>
      </c>
      <c r="D7984" s="218"/>
      <c r="E7984" s="218"/>
      <c r="F7984" s="218"/>
      <c r="G7984" s="218"/>
      <c r="H7984" s="218"/>
      <c r="I7984" s="218"/>
      <c r="J7984" s="218"/>
      <c r="K7984" s="218"/>
      <c r="L7984" s="218"/>
      <c r="M7984" s="218"/>
      <c r="N7984" s="218"/>
      <c r="O7984" s="218"/>
      <c r="P7984" s="218"/>
      <c r="Q7984" s="218"/>
      <c r="R7984" s="218"/>
      <c r="S7984" s="219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214" t="s">
        <v>1805</v>
      </c>
      <c r="D7985" s="214"/>
      <c r="E7985" s="214"/>
      <c r="F7985" s="214"/>
      <c r="G7985" s="214"/>
      <c r="H7985" s="214"/>
      <c r="I7985" s="214"/>
      <c r="J7985" s="214"/>
      <c r="K7985" s="214"/>
      <c r="L7985" s="214"/>
      <c r="M7985" s="214"/>
      <c r="N7985" s="214"/>
      <c r="O7985" s="214"/>
      <c r="P7985" s="214"/>
      <c r="Q7985" s="214"/>
      <c r="R7985" s="214"/>
      <c r="S7985" s="215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214" t="s">
        <v>1794</v>
      </c>
      <c r="D7986" s="214"/>
      <c r="E7986" s="214"/>
      <c r="F7986" s="214"/>
      <c r="G7986" s="214"/>
      <c r="H7986" s="214"/>
      <c r="I7986" s="214"/>
      <c r="J7986" s="214"/>
      <c r="K7986" s="214"/>
      <c r="L7986" s="214"/>
      <c r="M7986" s="214"/>
      <c r="N7986" s="214"/>
      <c r="O7986" s="214"/>
      <c r="P7986" s="214"/>
      <c r="Q7986" s="214"/>
      <c r="R7986" s="214"/>
      <c r="S7986" s="215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216" t="s">
        <v>5327</v>
      </c>
      <c r="D7987" s="216"/>
      <c r="E7987" s="216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218" t="s">
        <v>5329</v>
      </c>
      <c r="D7988" s="218"/>
      <c r="E7988" s="218"/>
      <c r="F7988" s="218"/>
      <c r="G7988" s="218"/>
      <c r="H7988" s="218"/>
      <c r="I7988" s="218"/>
      <c r="J7988" s="218"/>
      <c r="K7988" s="218"/>
      <c r="L7988" s="218"/>
      <c r="M7988" s="218"/>
      <c r="N7988" s="218"/>
      <c r="O7988" s="218"/>
      <c r="P7988" s="218"/>
      <c r="Q7988" s="218"/>
      <c r="R7988" s="218"/>
      <c r="S7988" s="219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214" t="s">
        <v>1805</v>
      </c>
      <c r="D7989" s="214"/>
      <c r="E7989" s="214"/>
      <c r="F7989" s="214"/>
      <c r="G7989" s="214"/>
      <c r="H7989" s="214"/>
      <c r="I7989" s="214"/>
      <c r="J7989" s="214"/>
      <c r="K7989" s="214"/>
      <c r="L7989" s="214"/>
      <c r="M7989" s="214"/>
      <c r="N7989" s="214"/>
      <c r="O7989" s="214"/>
      <c r="P7989" s="214"/>
      <c r="Q7989" s="214"/>
      <c r="R7989" s="214"/>
      <c r="S7989" s="215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214" t="s">
        <v>1794</v>
      </c>
      <c r="D7990" s="214"/>
      <c r="E7990" s="214"/>
      <c r="F7990" s="214"/>
      <c r="G7990" s="214"/>
      <c r="H7990" s="214"/>
      <c r="I7990" s="214"/>
      <c r="J7990" s="214"/>
      <c r="K7990" s="214"/>
      <c r="L7990" s="214"/>
      <c r="M7990" s="214"/>
      <c r="N7990" s="214"/>
      <c r="O7990" s="214"/>
      <c r="P7990" s="214"/>
      <c r="Q7990" s="214"/>
      <c r="R7990" s="214"/>
      <c r="S7990" s="215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216" t="s">
        <v>6194</v>
      </c>
      <c r="D7991" s="216"/>
      <c r="E7991" s="216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218" t="s">
        <v>6196</v>
      </c>
      <c r="D7992" s="218"/>
      <c r="E7992" s="218"/>
      <c r="F7992" s="218"/>
      <c r="G7992" s="218"/>
      <c r="H7992" s="218"/>
      <c r="I7992" s="218"/>
      <c r="J7992" s="218"/>
      <c r="K7992" s="218"/>
      <c r="L7992" s="218"/>
      <c r="M7992" s="218"/>
      <c r="N7992" s="218"/>
      <c r="O7992" s="218"/>
      <c r="P7992" s="218"/>
      <c r="Q7992" s="218"/>
      <c r="R7992" s="218"/>
      <c r="S7992" s="219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214" t="s">
        <v>1805</v>
      </c>
      <c r="D7993" s="214"/>
      <c r="E7993" s="214"/>
      <c r="F7993" s="214"/>
      <c r="G7993" s="214"/>
      <c r="H7993" s="214"/>
      <c r="I7993" s="214"/>
      <c r="J7993" s="214"/>
      <c r="K7993" s="214"/>
      <c r="L7993" s="214"/>
      <c r="M7993" s="214"/>
      <c r="N7993" s="214"/>
      <c r="O7993" s="214"/>
      <c r="P7993" s="214"/>
      <c r="Q7993" s="214"/>
      <c r="R7993" s="214"/>
      <c r="S7993" s="215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214" t="s">
        <v>1794</v>
      </c>
      <c r="D7994" s="214"/>
      <c r="E7994" s="214"/>
      <c r="F7994" s="214"/>
      <c r="G7994" s="214"/>
      <c r="H7994" s="214"/>
      <c r="I7994" s="214"/>
      <c r="J7994" s="214"/>
      <c r="K7994" s="214"/>
      <c r="L7994" s="214"/>
      <c r="M7994" s="214"/>
      <c r="N7994" s="214"/>
      <c r="O7994" s="214"/>
      <c r="P7994" s="214"/>
      <c r="Q7994" s="214"/>
      <c r="R7994" s="214"/>
      <c r="S7994" s="215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216" t="s">
        <v>6199</v>
      </c>
      <c r="D7995" s="216"/>
      <c r="E7995" s="216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218" t="s">
        <v>5737</v>
      </c>
      <c r="D7996" s="218"/>
      <c r="E7996" s="218"/>
      <c r="F7996" s="218"/>
      <c r="G7996" s="218"/>
      <c r="H7996" s="218"/>
      <c r="I7996" s="218"/>
      <c r="J7996" s="218"/>
      <c r="K7996" s="218"/>
      <c r="L7996" s="218"/>
      <c r="M7996" s="218"/>
      <c r="N7996" s="218"/>
      <c r="O7996" s="218"/>
      <c r="P7996" s="218"/>
      <c r="Q7996" s="218"/>
      <c r="R7996" s="218"/>
      <c r="S7996" s="219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214" t="s">
        <v>1805</v>
      </c>
      <c r="D7997" s="214"/>
      <c r="E7997" s="214"/>
      <c r="F7997" s="214"/>
      <c r="G7997" s="214"/>
      <c r="H7997" s="214"/>
      <c r="I7997" s="214"/>
      <c r="J7997" s="214"/>
      <c r="K7997" s="214"/>
      <c r="L7997" s="214"/>
      <c r="M7997" s="214"/>
      <c r="N7997" s="214"/>
      <c r="O7997" s="214"/>
      <c r="P7997" s="214"/>
      <c r="Q7997" s="214"/>
      <c r="R7997" s="214"/>
      <c r="S7997" s="215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214" t="s">
        <v>1794</v>
      </c>
      <c r="D7998" s="214"/>
      <c r="E7998" s="214"/>
      <c r="F7998" s="214"/>
      <c r="G7998" s="214"/>
      <c r="H7998" s="214"/>
      <c r="I7998" s="214"/>
      <c r="J7998" s="214"/>
      <c r="K7998" s="214"/>
      <c r="L7998" s="214"/>
      <c r="M7998" s="214"/>
      <c r="N7998" s="214"/>
      <c r="O7998" s="214"/>
      <c r="P7998" s="214"/>
      <c r="Q7998" s="214"/>
      <c r="R7998" s="214"/>
      <c r="S7998" s="215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216" t="s">
        <v>2916</v>
      </c>
      <c r="D7999" s="216"/>
      <c r="E7999" s="216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218" t="s">
        <v>2918</v>
      </c>
      <c r="D8000" s="218"/>
      <c r="E8000" s="218"/>
      <c r="F8000" s="218"/>
      <c r="G8000" s="218"/>
      <c r="H8000" s="218"/>
      <c r="I8000" s="218"/>
      <c r="J8000" s="218"/>
      <c r="K8000" s="218"/>
      <c r="L8000" s="218"/>
      <c r="M8000" s="218"/>
      <c r="N8000" s="218"/>
      <c r="O8000" s="218"/>
      <c r="P8000" s="218"/>
      <c r="Q8000" s="218"/>
      <c r="R8000" s="218"/>
      <c r="S8000" s="219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214" t="s">
        <v>1805</v>
      </c>
      <c r="D8001" s="214"/>
      <c r="E8001" s="214"/>
      <c r="F8001" s="214"/>
      <c r="G8001" s="214"/>
      <c r="H8001" s="214"/>
      <c r="I8001" s="214"/>
      <c r="J8001" s="214"/>
      <c r="K8001" s="214"/>
      <c r="L8001" s="214"/>
      <c r="M8001" s="214"/>
      <c r="N8001" s="214"/>
      <c r="O8001" s="214"/>
      <c r="P8001" s="214"/>
      <c r="Q8001" s="214"/>
      <c r="R8001" s="214"/>
      <c r="S8001" s="215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214" t="s">
        <v>1794</v>
      </c>
      <c r="D8002" s="214"/>
      <c r="E8002" s="214"/>
      <c r="F8002" s="214"/>
      <c r="G8002" s="214"/>
      <c r="H8002" s="214"/>
      <c r="I8002" s="214"/>
      <c r="J8002" s="214"/>
      <c r="K8002" s="214"/>
      <c r="L8002" s="214"/>
      <c r="M8002" s="214"/>
      <c r="N8002" s="214"/>
      <c r="O8002" s="214"/>
      <c r="P8002" s="214"/>
      <c r="Q8002" s="214"/>
      <c r="R8002" s="214"/>
      <c r="S8002" s="215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216" t="s">
        <v>6203</v>
      </c>
      <c r="D8003" s="216"/>
      <c r="E8003" s="216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218" t="s">
        <v>5547</v>
      </c>
      <c r="D8004" s="218"/>
      <c r="E8004" s="218"/>
      <c r="F8004" s="218"/>
      <c r="G8004" s="218"/>
      <c r="H8004" s="218"/>
      <c r="I8004" s="218"/>
      <c r="J8004" s="218"/>
      <c r="K8004" s="218"/>
      <c r="L8004" s="218"/>
      <c r="M8004" s="218"/>
      <c r="N8004" s="218"/>
      <c r="O8004" s="218"/>
      <c r="P8004" s="218"/>
      <c r="Q8004" s="218"/>
      <c r="R8004" s="218"/>
      <c r="S8004" s="219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214" t="s">
        <v>1805</v>
      </c>
      <c r="D8005" s="214"/>
      <c r="E8005" s="214"/>
      <c r="F8005" s="214"/>
      <c r="G8005" s="214"/>
      <c r="H8005" s="214"/>
      <c r="I8005" s="214"/>
      <c r="J8005" s="214"/>
      <c r="K8005" s="214"/>
      <c r="L8005" s="214"/>
      <c r="M8005" s="214"/>
      <c r="N8005" s="214"/>
      <c r="O8005" s="214"/>
      <c r="P8005" s="214"/>
      <c r="Q8005" s="214"/>
      <c r="R8005" s="214"/>
      <c r="S8005" s="215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214" t="s">
        <v>1794</v>
      </c>
      <c r="D8006" s="214"/>
      <c r="E8006" s="214"/>
      <c r="F8006" s="214"/>
      <c r="G8006" s="214"/>
      <c r="H8006" s="214"/>
      <c r="I8006" s="214"/>
      <c r="J8006" s="214"/>
      <c r="K8006" s="214"/>
      <c r="L8006" s="214"/>
      <c r="M8006" s="214"/>
      <c r="N8006" s="214"/>
      <c r="O8006" s="214"/>
      <c r="P8006" s="214"/>
      <c r="Q8006" s="214"/>
      <c r="R8006" s="214"/>
      <c r="S8006" s="215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216" t="s">
        <v>6199</v>
      </c>
      <c r="D8007" s="216"/>
      <c r="E8007" s="216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218" t="s">
        <v>5737</v>
      </c>
      <c r="D8008" s="218"/>
      <c r="E8008" s="218"/>
      <c r="F8008" s="218"/>
      <c r="G8008" s="218"/>
      <c r="H8008" s="218"/>
      <c r="I8008" s="218"/>
      <c r="J8008" s="218"/>
      <c r="K8008" s="218"/>
      <c r="L8008" s="218"/>
      <c r="M8008" s="218"/>
      <c r="N8008" s="218"/>
      <c r="O8008" s="218"/>
      <c r="P8008" s="218"/>
      <c r="Q8008" s="218"/>
      <c r="R8008" s="218"/>
      <c r="S8008" s="219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214" t="s">
        <v>1805</v>
      </c>
      <c r="D8009" s="214"/>
      <c r="E8009" s="214"/>
      <c r="F8009" s="214"/>
      <c r="G8009" s="214"/>
      <c r="H8009" s="214"/>
      <c r="I8009" s="214"/>
      <c r="J8009" s="214"/>
      <c r="K8009" s="214"/>
      <c r="L8009" s="214"/>
      <c r="M8009" s="214"/>
      <c r="N8009" s="214"/>
      <c r="O8009" s="214"/>
      <c r="P8009" s="214"/>
      <c r="Q8009" s="214"/>
      <c r="R8009" s="214"/>
      <c r="S8009" s="215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214" t="s">
        <v>1794</v>
      </c>
      <c r="D8010" s="214"/>
      <c r="E8010" s="214"/>
      <c r="F8010" s="214"/>
      <c r="G8010" s="214"/>
      <c r="H8010" s="214"/>
      <c r="I8010" s="214"/>
      <c r="J8010" s="214"/>
      <c r="K8010" s="214"/>
      <c r="L8010" s="214"/>
      <c r="M8010" s="214"/>
      <c r="N8010" s="214"/>
      <c r="O8010" s="214"/>
      <c r="P8010" s="214"/>
      <c r="Q8010" s="214"/>
      <c r="R8010" s="214"/>
      <c r="S8010" s="215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216" t="s">
        <v>6194</v>
      </c>
      <c r="D8011" s="216"/>
      <c r="E8011" s="216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218" t="s">
        <v>6196</v>
      </c>
      <c r="D8012" s="218"/>
      <c r="E8012" s="218"/>
      <c r="F8012" s="218"/>
      <c r="G8012" s="218"/>
      <c r="H8012" s="218"/>
      <c r="I8012" s="218"/>
      <c r="J8012" s="218"/>
      <c r="K8012" s="218"/>
      <c r="L8012" s="218"/>
      <c r="M8012" s="218"/>
      <c r="N8012" s="218"/>
      <c r="O8012" s="218"/>
      <c r="P8012" s="218"/>
      <c r="Q8012" s="218"/>
      <c r="R8012" s="218"/>
      <c r="S8012" s="219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214" t="s">
        <v>1805</v>
      </c>
      <c r="D8013" s="214"/>
      <c r="E8013" s="214"/>
      <c r="F8013" s="214"/>
      <c r="G8013" s="214"/>
      <c r="H8013" s="214"/>
      <c r="I8013" s="214"/>
      <c r="J8013" s="214"/>
      <c r="K8013" s="214"/>
      <c r="L8013" s="214"/>
      <c r="M8013" s="214"/>
      <c r="N8013" s="214"/>
      <c r="O8013" s="214"/>
      <c r="P8013" s="214"/>
      <c r="Q8013" s="214"/>
      <c r="R8013" s="214"/>
      <c r="S8013" s="215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214" t="s">
        <v>1794</v>
      </c>
      <c r="D8014" s="214"/>
      <c r="E8014" s="214"/>
      <c r="F8014" s="214"/>
      <c r="G8014" s="214"/>
      <c r="H8014" s="214"/>
      <c r="I8014" s="214"/>
      <c r="J8014" s="214"/>
      <c r="K8014" s="214"/>
      <c r="L8014" s="214"/>
      <c r="M8014" s="214"/>
      <c r="N8014" s="214"/>
      <c r="O8014" s="214"/>
      <c r="P8014" s="214"/>
      <c r="Q8014" s="214"/>
      <c r="R8014" s="214"/>
      <c r="S8014" s="215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216" t="s">
        <v>3338</v>
      </c>
      <c r="D8015" s="216"/>
      <c r="E8015" s="216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218" t="s">
        <v>2940</v>
      </c>
      <c r="D8016" s="218"/>
      <c r="E8016" s="218"/>
      <c r="F8016" s="218"/>
      <c r="G8016" s="218"/>
      <c r="H8016" s="218"/>
      <c r="I8016" s="218"/>
      <c r="J8016" s="218"/>
      <c r="K8016" s="218"/>
      <c r="L8016" s="218"/>
      <c r="M8016" s="218"/>
      <c r="N8016" s="218"/>
      <c r="O8016" s="218"/>
      <c r="P8016" s="218"/>
      <c r="Q8016" s="218"/>
      <c r="R8016" s="218"/>
      <c r="S8016" s="219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214" t="s">
        <v>1805</v>
      </c>
      <c r="D8017" s="214"/>
      <c r="E8017" s="214"/>
      <c r="F8017" s="214"/>
      <c r="G8017" s="214"/>
      <c r="H8017" s="214"/>
      <c r="I8017" s="214"/>
      <c r="J8017" s="214"/>
      <c r="K8017" s="214"/>
      <c r="L8017" s="214"/>
      <c r="M8017" s="214"/>
      <c r="N8017" s="214"/>
      <c r="O8017" s="214"/>
      <c r="P8017" s="214"/>
      <c r="Q8017" s="214"/>
      <c r="R8017" s="214"/>
      <c r="S8017" s="215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214" t="s">
        <v>1794</v>
      </c>
      <c r="D8018" s="214"/>
      <c r="E8018" s="214"/>
      <c r="F8018" s="214"/>
      <c r="G8018" s="214"/>
      <c r="H8018" s="214"/>
      <c r="I8018" s="214"/>
      <c r="J8018" s="214"/>
      <c r="K8018" s="214"/>
      <c r="L8018" s="214"/>
      <c r="M8018" s="214"/>
      <c r="N8018" s="214"/>
      <c r="O8018" s="214"/>
      <c r="P8018" s="214"/>
      <c r="Q8018" s="214"/>
      <c r="R8018" s="214"/>
      <c r="S8018" s="215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216" t="s">
        <v>6211</v>
      </c>
      <c r="D8019" s="216"/>
      <c r="E8019" s="216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218" t="s">
        <v>6213</v>
      </c>
      <c r="D8020" s="218"/>
      <c r="E8020" s="218"/>
      <c r="F8020" s="218"/>
      <c r="G8020" s="218"/>
      <c r="H8020" s="218"/>
      <c r="I8020" s="218"/>
      <c r="J8020" s="218"/>
      <c r="K8020" s="218"/>
      <c r="L8020" s="218"/>
      <c r="M8020" s="218"/>
      <c r="N8020" s="218"/>
      <c r="O8020" s="218"/>
      <c r="P8020" s="218"/>
      <c r="Q8020" s="218"/>
      <c r="R8020" s="218"/>
      <c r="S8020" s="219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214" t="s">
        <v>1805</v>
      </c>
      <c r="D8021" s="214"/>
      <c r="E8021" s="214"/>
      <c r="F8021" s="214"/>
      <c r="G8021" s="214"/>
      <c r="H8021" s="214"/>
      <c r="I8021" s="214"/>
      <c r="J8021" s="214"/>
      <c r="K8021" s="214"/>
      <c r="L8021" s="214"/>
      <c r="M8021" s="214"/>
      <c r="N8021" s="214"/>
      <c r="O8021" s="214"/>
      <c r="P8021" s="214"/>
      <c r="Q8021" s="214"/>
      <c r="R8021" s="214"/>
      <c r="S8021" s="215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214" t="s">
        <v>1794</v>
      </c>
      <c r="D8022" s="214"/>
      <c r="E8022" s="214"/>
      <c r="F8022" s="214"/>
      <c r="G8022" s="214"/>
      <c r="H8022" s="214"/>
      <c r="I8022" s="214"/>
      <c r="J8022" s="214"/>
      <c r="K8022" s="214"/>
      <c r="L8022" s="214"/>
      <c r="M8022" s="214"/>
      <c r="N8022" s="214"/>
      <c r="O8022" s="214"/>
      <c r="P8022" s="214"/>
      <c r="Q8022" s="214"/>
      <c r="R8022" s="214"/>
      <c r="S8022" s="215"/>
      <c r="BY8022" s="40"/>
      <c r="BZ8022" s="83"/>
      <c r="CC8022" s="48" t="s">
        <v>1794</v>
      </c>
      <c r="CF8022" s="70"/>
    </row>
    <row r="8023" spans="1:84" s="16" customFormat="1" ht="15" x14ac:dyDescent="0.25">
      <c r="A8023" s="217" t="s">
        <v>6214</v>
      </c>
      <c r="B8023" s="217"/>
      <c r="C8023" s="217"/>
      <c r="D8023" s="217"/>
      <c r="E8023" s="217"/>
      <c r="F8023" s="217"/>
      <c r="G8023" s="217"/>
      <c r="H8023" s="217"/>
      <c r="I8023" s="217"/>
      <c r="J8023" s="217"/>
      <c r="K8023" s="217"/>
      <c r="L8023" s="217"/>
      <c r="M8023" s="217"/>
      <c r="N8023" s="217"/>
      <c r="O8023" s="217"/>
      <c r="P8023" s="217"/>
      <c r="Q8023" s="217"/>
      <c r="R8023" s="217"/>
      <c r="S8023" s="217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216" t="s">
        <v>2955</v>
      </c>
      <c r="D8024" s="216"/>
      <c r="E8024" s="216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218" t="s">
        <v>2957</v>
      </c>
      <c r="D8025" s="218"/>
      <c r="E8025" s="218"/>
      <c r="F8025" s="218"/>
      <c r="G8025" s="218"/>
      <c r="H8025" s="218"/>
      <c r="I8025" s="218"/>
      <c r="J8025" s="218"/>
      <c r="K8025" s="218"/>
      <c r="L8025" s="218"/>
      <c r="M8025" s="218"/>
      <c r="N8025" s="218"/>
      <c r="O8025" s="218"/>
      <c r="P8025" s="218"/>
      <c r="Q8025" s="218"/>
      <c r="R8025" s="218"/>
      <c r="S8025" s="219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214" t="s">
        <v>81</v>
      </c>
      <c r="D8026" s="214"/>
      <c r="E8026" s="214"/>
      <c r="F8026" s="214"/>
      <c r="G8026" s="214"/>
      <c r="H8026" s="214"/>
      <c r="I8026" s="214"/>
      <c r="J8026" s="214"/>
      <c r="K8026" s="214"/>
      <c r="L8026" s="214"/>
      <c r="M8026" s="214"/>
      <c r="N8026" s="214"/>
      <c r="O8026" s="214"/>
      <c r="P8026" s="214"/>
      <c r="Q8026" s="214"/>
      <c r="R8026" s="214"/>
      <c r="S8026" s="215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214" t="s">
        <v>1794</v>
      </c>
      <c r="D8027" s="214"/>
      <c r="E8027" s="214"/>
      <c r="F8027" s="214"/>
      <c r="G8027" s="214"/>
      <c r="H8027" s="214"/>
      <c r="I8027" s="214"/>
      <c r="J8027" s="214"/>
      <c r="K8027" s="214"/>
      <c r="L8027" s="214"/>
      <c r="M8027" s="214"/>
      <c r="N8027" s="214"/>
      <c r="O8027" s="214"/>
      <c r="P8027" s="214"/>
      <c r="Q8027" s="214"/>
      <c r="R8027" s="214"/>
      <c r="S8027" s="215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216" t="s">
        <v>2961</v>
      </c>
      <c r="D8030" s="216"/>
      <c r="E8030" s="216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214" t="s">
        <v>1794</v>
      </c>
      <c r="D8031" s="214"/>
      <c r="E8031" s="214"/>
      <c r="F8031" s="214"/>
      <c r="G8031" s="214"/>
      <c r="H8031" s="214"/>
      <c r="I8031" s="214"/>
      <c r="J8031" s="214"/>
      <c r="K8031" s="214"/>
      <c r="L8031" s="214"/>
      <c r="M8031" s="214"/>
      <c r="N8031" s="214"/>
      <c r="O8031" s="214"/>
      <c r="P8031" s="214"/>
      <c r="Q8031" s="214"/>
      <c r="R8031" s="214"/>
      <c r="S8031" s="215"/>
      <c r="BY8031" s="40"/>
      <c r="BZ8031" s="83"/>
      <c r="CC8031" s="48" t="s">
        <v>1794</v>
      </c>
      <c r="CF8031" s="70"/>
    </row>
    <row r="8032" spans="1:84" s="16" customFormat="1" ht="15" x14ac:dyDescent="0.25">
      <c r="A8032" s="213" t="s">
        <v>661</v>
      </c>
      <c r="B8032" s="213"/>
      <c r="C8032" s="213"/>
      <c r="D8032" s="213"/>
      <c r="E8032" s="213"/>
      <c r="F8032" s="213"/>
      <c r="G8032" s="213"/>
      <c r="H8032" s="213"/>
      <c r="I8032" s="213"/>
      <c r="J8032" s="213"/>
      <c r="K8032" s="213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213" t="s">
        <v>214</v>
      </c>
      <c r="B8033" s="213"/>
      <c r="C8033" s="213"/>
      <c r="D8033" s="213"/>
      <c r="E8033" s="213"/>
      <c r="F8033" s="213"/>
      <c r="G8033" s="213"/>
      <c r="H8033" s="213"/>
      <c r="I8033" s="213"/>
      <c r="J8033" s="213"/>
      <c r="K8033" s="213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213" t="s">
        <v>215</v>
      </c>
      <c r="B8034" s="213"/>
      <c r="C8034" s="213"/>
      <c r="D8034" s="213"/>
      <c r="E8034" s="213"/>
      <c r="F8034" s="213"/>
      <c r="G8034" s="213"/>
      <c r="H8034" s="213"/>
      <c r="I8034" s="213"/>
      <c r="J8034" s="213"/>
      <c r="K8034" s="213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213" t="s">
        <v>6219</v>
      </c>
      <c r="B8035" s="213"/>
      <c r="C8035" s="213"/>
      <c r="D8035" s="213"/>
      <c r="E8035" s="213"/>
      <c r="F8035" s="213"/>
      <c r="G8035" s="213"/>
      <c r="H8035" s="213"/>
      <c r="I8035" s="213"/>
      <c r="J8035" s="213"/>
      <c r="K8035" s="213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220" t="s">
        <v>6220</v>
      </c>
      <c r="B8036" s="220"/>
      <c r="C8036" s="220"/>
      <c r="D8036" s="220"/>
      <c r="E8036" s="220"/>
      <c r="F8036" s="220"/>
      <c r="G8036" s="220"/>
      <c r="H8036" s="220"/>
      <c r="I8036" s="220"/>
      <c r="J8036" s="220"/>
      <c r="K8036" s="220"/>
      <c r="L8036" s="220"/>
      <c r="M8036" s="220"/>
      <c r="N8036" s="220"/>
      <c r="O8036" s="220"/>
      <c r="P8036" s="220"/>
      <c r="Q8036" s="220"/>
      <c r="R8036" s="220"/>
      <c r="S8036" s="220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216" t="s">
        <v>2499</v>
      </c>
      <c r="D8037" s="216"/>
      <c r="E8037" s="216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214" t="s">
        <v>2502</v>
      </c>
      <c r="D8038" s="214"/>
      <c r="E8038" s="214"/>
      <c r="F8038" s="214"/>
      <c r="G8038" s="214"/>
      <c r="H8038" s="214"/>
      <c r="I8038" s="214"/>
      <c r="J8038" s="214"/>
      <c r="K8038" s="214"/>
      <c r="L8038" s="214"/>
      <c r="M8038" s="214"/>
      <c r="N8038" s="214"/>
      <c r="O8038" s="214"/>
      <c r="P8038" s="214"/>
      <c r="Q8038" s="214"/>
      <c r="R8038" s="214"/>
      <c r="S8038" s="215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214" t="s">
        <v>81</v>
      </c>
      <c r="D8039" s="214"/>
      <c r="E8039" s="214"/>
      <c r="F8039" s="214"/>
      <c r="G8039" s="214"/>
      <c r="H8039" s="214"/>
      <c r="I8039" s="214"/>
      <c r="J8039" s="214"/>
      <c r="K8039" s="214"/>
      <c r="L8039" s="214"/>
      <c r="M8039" s="214"/>
      <c r="N8039" s="214"/>
      <c r="O8039" s="214"/>
      <c r="P8039" s="214"/>
      <c r="Q8039" s="214"/>
      <c r="R8039" s="214"/>
      <c r="S8039" s="215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214" t="s">
        <v>1794</v>
      </c>
      <c r="D8040" s="214"/>
      <c r="E8040" s="214"/>
      <c r="F8040" s="214"/>
      <c r="G8040" s="214"/>
      <c r="H8040" s="214"/>
      <c r="I8040" s="214"/>
      <c r="J8040" s="214"/>
      <c r="K8040" s="214"/>
      <c r="L8040" s="214"/>
      <c r="M8040" s="214"/>
      <c r="N8040" s="214"/>
      <c r="O8040" s="214"/>
      <c r="P8040" s="214"/>
      <c r="Q8040" s="214"/>
      <c r="R8040" s="214"/>
      <c r="S8040" s="215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216" t="s">
        <v>5361</v>
      </c>
      <c r="D8043" s="216"/>
      <c r="E8043" s="216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218" t="s">
        <v>4072</v>
      </c>
      <c r="D8044" s="218"/>
      <c r="E8044" s="218"/>
      <c r="F8044" s="218"/>
      <c r="G8044" s="218"/>
      <c r="H8044" s="218"/>
      <c r="I8044" s="218"/>
      <c r="J8044" s="218"/>
      <c r="K8044" s="218"/>
      <c r="L8044" s="218"/>
      <c r="M8044" s="218"/>
      <c r="N8044" s="218"/>
      <c r="O8044" s="218"/>
      <c r="P8044" s="218"/>
      <c r="Q8044" s="218"/>
      <c r="R8044" s="218"/>
      <c r="S8044" s="219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214" t="s">
        <v>2511</v>
      </c>
      <c r="D8045" s="214"/>
      <c r="E8045" s="214"/>
      <c r="F8045" s="214"/>
      <c r="G8045" s="214"/>
      <c r="H8045" s="214"/>
      <c r="I8045" s="214"/>
      <c r="J8045" s="214"/>
      <c r="K8045" s="214"/>
      <c r="L8045" s="214"/>
      <c r="M8045" s="214"/>
      <c r="N8045" s="214"/>
      <c r="O8045" s="214"/>
      <c r="P8045" s="214"/>
      <c r="Q8045" s="214"/>
      <c r="R8045" s="214"/>
      <c r="S8045" s="215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214" t="s">
        <v>2512</v>
      </c>
      <c r="D8046" s="214"/>
      <c r="E8046" s="214"/>
      <c r="F8046" s="214"/>
      <c r="G8046" s="214"/>
      <c r="H8046" s="214"/>
      <c r="I8046" s="214"/>
      <c r="J8046" s="214"/>
      <c r="K8046" s="214"/>
      <c r="L8046" s="214"/>
      <c r="M8046" s="214"/>
      <c r="N8046" s="214"/>
      <c r="O8046" s="214"/>
      <c r="P8046" s="214"/>
      <c r="Q8046" s="214"/>
      <c r="R8046" s="214"/>
      <c r="S8046" s="215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214" t="s">
        <v>2513</v>
      </c>
      <c r="D8047" s="214"/>
      <c r="E8047" s="214"/>
      <c r="F8047" s="214"/>
      <c r="G8047" s="214"/>
      <c r="H8047" s="214"/>
      <c r="I8047" s="214"/>
      <c r="J8047" s="214"/>
      <c r="K8047" s="214"/>
      <c r="L8047" s="214"/>
      <c r="M8047" s="214"/>
      <c r="N8047" s="214"/>
      <c r="O8047" s="214"/>
      <c r="P8047" s="214"/>
      <c r="Q8047" s="214"/>
      <c r="R8047" s="214"/>
      <c r="S8047" s="215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216" t="s">
        <v>5364</v>
      </c>
      <c r="D8048" s="216"/>
      <c r="E8048" s="216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218" t="s">
        <v>3190</v>
      </c>
      <c r="D8049" s="218"/>
      <c r="E8049" s="218"/>
      <c r="F8049" s="218"/>
      <c r="G8049" s="218"/>
      <c r="H8049" s="218"/>
      <c r="I8049" s="218"/>
      <c r="J8049" s="218"/>
      <c r="K8049" s="218"/>
      <c r="L8049" s="218"/>
      <c r="M8049" s="218"/>
      <c r="N8049" s="218"/>
      <c r="O8049" s="218"/>
      <c r="P8049" s="218"/>
      <c r="Q8049" s="218"/>
      <c r="R8049" s="218"/>
      <c r="S8049" s="219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214" t="s">
        <v>2511</v>
      </c>
      <c r="D8050" s="214"/>
      <c r="E8050" s="214"/>
      <c r="F8050" s="214"/>
      <c r="G8050" s="214"/>
      <c r="H8050" s="214"/>
      <c r="I8050" s="214"/>
      <c r="J8050" s="214"/>
      <c r="K8050" s="214"/>
      <c r="L8050" s="214"/>
      <c r="M8050" s="214"/>
      <c r="N8050" s="214"/>
      <c r="O8050" s="214"/>
      <c r="P8050" s="214"/>
      <c r="Q8050" s="214"/>
      <c r="R8050" s="214"/>
      <c r="S8050" s="215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214" t="s">
        <v>2512</v>
      </c>
      <c r="D8051" s="214"/>
      <c r="E8051" s="214"/>
      <c r="F8051" s="214"/>
      <c r="G8051" s="214"/>
      <c r="H8051" s="214"/>
      <c r="I8051" s="214"/>
      <c r="J8051" s="214"/>
      <c r="K8051" s="214"/>
      <c r="L8051" s="214"/>
      <c r="M8051" s="214"/>
      <c r="N8051" s="214"/>
      <c r="O8051" s="214"/>
      <c r="P8051" s="214"/>
      <c r="Q8051" s="214"/>
      <c r="R8051" s="214"/>
      <c r="S8051" s="215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214" t="s">
        <v>2513</v>
      </c>
      <c r="D8052" s="214"/>
      <c r="E8052" s="214"/>
      <c r="F8052" s="214"/>
      <c r="G8052" s="214"/>
      <c r="H8052" s="214"/>
      <c r="I8052" s="214"/>
      <c r="J8052" s="214"/>
      <c r="K8052" s="214"/>
      <c r="L8052" s="214"/>
      <c r="M8052" s="214"/>
      <c r="N8052" s="214"/>
      <c r="O8052" s="214"/>
      <c r="P8052" s="214"/>
      <c r="Q8052" s="214"/>
      <c r="R8052" s="214"/>
      <c r="S8052" s="215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216" t="s">
        <v>2712</v>
      </c>
      <c r="D8053" s="216"/>
      <c r="E8053" s="216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214" t="s">
        <v>2502</v>
      </c>
      <c r="D8054" s="214"/>
      <c r="E8054" s="214"/>
      <c r="F8054" s="214"/>
      <c r="G8054" s="214"/>
      <c r="H8054" s="214"/>
      <c r="I8054" s="214"/>
      <c r="J8054" s="214"/>
      <c r="K8054" s="214"/>
      <c r="L8054" s="214"/>
      <c r="M8054" s="214"/>
      <c r="N8054" s="214"/>
      <c r="O8054" s="214"/>
      <c r="P8054" s="214"/>
      <c r="Q8054" s="214"/>
      <c r="R8054" s="214"/>
      <c r="S8054" s="215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214" t="s">
        <v>81</v>
      </c>
      <c r="D8055" s="214"/>
      <c r="E8055" s="214"/>
      <c r="F8055" s="214"/>
      <c r="G8055" s="214"/>
      <c r="H8055" s="214"/>
      <c r="I8055" s="214"/>
      <c r="J8055" s="214"/>
      <c r="K8055" s="214"/>
      <c r="L8055" s="214"/>
      <c r="M8055" s="214"/>
      <c r="N8055" s="214"/>
      <c r="O8055" s="214"/>
      <c r="P8055" s="214"/>
      <c r="Q8055" s="214"/>
      <c r="R8055" s="214"/>
      <c r="S8055" s="215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214" t="s">
        <v>1794</v>
      </c>
      <c r="D8056" s="214"/>
      <c r="E8056" s="214"/>
      <c r="F8056" s="214"/>
      <c r="G8056" s="214"/>
      <c r="H8056" s="214"/>
      <c r="I8056" s="214"/>
      <c r="J8056" s="214"/>
      <c r="K8056" s="214"/>
      <c r="L8056" s="214"/>
      <c r="M8056" s="214"/>
      <c r="N8056" s="214"/>
      <c r="O8056" s="214"/>
      <c r="P8056" s="214"/>
      <c r="Q8056" s="214"/>
      <c r="R8056" s="214"/>
      <c r="S8056" s="215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216" t="s">
        <v>5368</v>
      </c>
      <c r="D8059" s="216"/>
      <c r="E8059" s="216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218" t="s">
        <v>5370</v>
      </c>
      <c r="D8060" s="218"/>
      <c r="E8060" s="218"/>
      <c r="F8060" s="218"/>
      <c r="G8060" s="218"/>
      <c r="H8060" s="218"/>
      <c r="I8060" s="218"/>
      <c r="J8060" s="218"/>
      <c r="K8060" s="218"/>
      <c r="L8060" s="218"/>
      <c r="M8060" s="218"/>
      <c r="N8060" s="218"/>
      <c r="O8060" s="218"/>
      <c r="P8060" s="218"/>
      <c r="Q8060" s="218"/>
      <c r="R8060" s="218"/>
      <c r="S8060" s="219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214" t="s">
        <v>2511</v>
      </c>
      <c r="D8061" s="214"/>
      <c r="E8061" s="214"/>
      <c r="F8061" s="214"/>
      <c r="G8061" s="214"/>
      <c r="H8061" s="214"/>
      <c r="I8061" s="214"/>
      <c r="J8061" s="214"/>
      <c r="K8061" s="214"/>
      <c r="L8061" s="214"/>
      <c r="M8061" s="214"/>
      <c r="N8061" s="214"/>
      <c r="O8061" s="214"/>
      <c r="P8061" s="214"/>
      <c r="Q8061" s="214"/>
      <c r="R8061" s="214"/>
      <c r="S8061" s="215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214" t="s">
        <v>2512</v>
      </c>
      <c r="D8062" s="214"/>
      <c r="E8062" s="214"/>
      <c r="F8062" s="214"/>
      <c r="G8062" s="214"/>
      <c r="H8062" s="214"/>
      <c r="I8062" s="214"/>
      <c r="J8062" s="214"/>
      <c r="K8062" s="214"/>
      <c r="L8062" s="214"/>
      <c r="M8062" s="214"/>
      <c r="N8062" s="214"/>
      <c r="O8062" s="214"/>
      <c r="P8062" s="214"/>
      <c r="Q8062" s="214"/>
      <c r="R8062" s="214"/>
      <c r="S8062" s="215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214" t="s">
        <v>2513</v>
      </c>
      <c r="D8063" s="214"/>
      <c r="E8063" s="214"/>
      <c r="F8063" s="214"/>
      <c r="G8063" s="214"/>
      <c r="H8063" s="214"/>
      <c r="I8063" s="214"/>
      <c r="J8063" s="214"/>
      <c r="K8063" s="214"/>
      <c r="L8063" s="214"/>
      <c r="M8063" s="214"/>
      <c r="N8063" s="214"/>
      <c r="O8063" s="214"/>
      <c r="P8063" s="214"/>
      <c r="Q8063" s="214"/>
      <c r="R8063" s="214"/>
      <c r="S8063" s="215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216" t="s">
        <v>2528</v>
      </c>
      <c r="D8064" s="216"/>
      <c r="E8064" s="216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214" t="s">
        <v>2502</v>
      </c>
      <c r="D8065" s="214"/>
      <c r="E8065" s="214"/>
      <c r="F8065" s="214"/>
      <c r="G8065" s="214"/>
      <c r="H8065" s="214"/>
      <c r="I8065" s="214"/>
      <c r="J8065" s="214"/>
      <c r="K8065" s="214"/>
      <c r="L8065" s="214"/>
      <c r="M8065" s="214"/>
      <c r="N8065" s="214"/>
      <c r="O8065" s="214"/>
      <c r="P8065" s="214"/>
      <c r="Q8065" s="214"/>
      <c r="R8065" s="214"/>
      <c r="S8065" s="215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214" t="s">
        <v>81</v>
      </c>
      <c r="D8066" s="214"/>
      <c r="E8066" s="214"/>
      <c r="F8066" s="214"/>
      <c r="G8066" s="214"/>
      <c r="H8066" s="214"/>
      <c r="I8066" s="214"/>
      <c r="J8066" s="214"/>
      <c r="K8066" s="214"/>
      <c r="L8066" s="214"/>
      <c r="M8066" s="214"/>
      <c r="N8066" s="214"/>
      <c r="O8066" s="214"/>
      <c r="P8066" s="214"/>
      <c r="Q8066" s="214"/>
      <c r="R8066" s="214"/>
      <c r="S8066" s="215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214" t="s">
        <v>1794</v>
      </c>
      <c r="D8067" s="214"/>
      <c r="E8067" s="214"/>
      <c r="F8067" s="214"/>
      <c r="G8067" s="214"/>
      <c r="H8067" s="214"/>
      <c r="I8067" s="214"/>
      <c r="J8067" s="214"/>
      <c r="K8067" s="214"/>
      <c r="L8067" s="214"/>
      <c r="M8067" s="214"/>
      <c r="N8067" s="214"/>
      <c r="O8067" s="214"/>
      <c r="P8067" s="214"/>
      <c r="Q8067" s="214"/>
      <c r="R8067" s="214"/>
      <c r="S8067" s="215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216" t="s">
        <v>5376</v>
      </c>
      <c r="D8070" s="216"/>
      <c r="E8070" s="216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218" t="s">
        <v>5378</v>
      </c>
      <c r="D8071" s="218"/>
      <c r="E8071" s="218"/>
      <c r="F8071" s="218"/>
      <c r="G8071" s="218"/>
      <c r="H8071" s="218"/>
      <c r="I8071" s="218"/>
      <c r="J8071" s="218"/>
      <c r="K8071" s="218"/>
      <c r="L8071" s="218"/>
      <c r="M8071" s="218"/>
      <c r="N8071" s="218"/>
      <c r="O8071" s="218"/>
      <c r="P8071" s="218"/>
      <c r="Q8071" s="218"/>
      <c r="R8071" s="218"/>
      <c r="S8071" s="219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214" t="s">
        <v>2511</v>
      </c>
      <c r="D8072" s="214"/>
      <c r="E8072" s="214"/>
      <c r="F8072" s="214"/>
      <c r="G8072" s="214"/>
      <c r="H8072" s="214"/>
      <c r="I8072" s="214"/>
      <c r="J8072" s="214"/>
      <c r="K8072" s="214"/>
      <c r="L8072" s="214"/>
      <c r="M8072" s="214"/>
      <c r="N8072" s="214"/>
      <c r="O8072" s="214"/>
      <c r="P8072" s="214"/>
      <c r="Q8072" s="214"/>
      <c r="R8072" s="214"/>
      <c r="S8072" s="215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214" t="s">
        <v>2512</v>
      </c>
      <c r="D8073" s="214"/>
      <c r="E8073" s="214"/>
      <c r="F8073" s="214"/>
      <c r="G8073" s="214"/>
      <c r="H8073" s="214"/>
      <c r="I8073" s="214"/>
      <c r="J8073" s="214"/>
      <c r="K8073" s="214"/>
      <c r="L8073" s="214"/>
      <c r="M8073" s="214"/>
      <c r="N8073" s="214"/>
      <c r="O8073" s="214"/>
      <c r="P8073" s="214"/>
      <c r="Q8073" s="214"/>
      <c r="R8073" s="214"/>
      <c r="S8073" s="215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214" t="s">
        <v>2513</v>
      </c>
      <c r="D8074" s="214"/>
      <c r="E8074" s="214"/>
      <c r="F8074" s="214"/>
      <c r="G8074" s="214"/>
      <c r="H8074" s="214"/>
      <c r="I8074" s="214"/>
      <c r="J8074" s="214"/>
      <c r="K8074" s="214"/>
      <c r="L8074" s="214"/>
      <c r="M8074" s="214"/>
      <c r="N8074" s="214"/>
      <c r="O8074" s="214"/>
      <c r="P8074" s="214"/>
      <c r="Q8074" s="214"/>
      <c r="R8074" s="214"/>
      <c r="S8074" s="215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216" t="s">
        <v>2560</v>
      </c>
      <c r="D8075" s="216"/>
      <c r="E8075" s="216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214" t="s">
        <v>2502</v>
      </c>
      <c r="D8076" s="214"/>
      <c r="E8076" s="214"/>
      <c r="F8076" s="214"/>
      <c r="G8076" s="214"/>
      <c r="H8076" s="214"/>
      <c r="I8076" s="214"/>
      <c r="J8076" s="214"/>
      <c r="K8076" s="214"/>
      <c r="L8076" s="214"/>
      <c r="M8076" s="214"/>
      <c r="N8076" s="214"/>
      <c r="O8076" s="214"/>
      <c r="P8076" s="214"/>
      <c r="Q8076" s="214"/>
      <c r="R8076" s="214"/>
      <c r="S8076" s="215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214" t="s">
        <v>81</v>
      </c>
      <c r="D8077" s="214"/>
      <c r="E8077" s="214"/>
      <c r="F8077" s="214"/>
      <c r="G8077" s="214"/>
      <c r="H8077" s="214"/>
      <c r="I8077" s="214"/>
      <c r="J8077" s="214"/>
      <c r="K8077" s="214"/>
      <c r="L8077" s="214"/>
      <c r="M8077" s="214"/>
      <c r="N8077" s="214"/>
      <c r="O8077" s="214"/>
      <c r="P8077" s="214"/>
      <c r="Q8077" s="214"/>
      <c r="R8077" s="214"/>
      <c r="S8077" s="215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214" t="s">
        <v>1794</v>
      </c>
      <c r="D8078" s="214"/>
      <c r="E8078" s="214"/>
      <c r="F8078" s="214"/>
      <c r="G8078" s="214"/>
      <c r="H8078" s="214"/>
      <c r="I8078" s="214"/>
      <c r="J8078" s="214"/>
      <c r="K8078" s="214"/>
      <c r="L8078" s="214"/>
      <c r="M8078" s="214"/>
      <c r="N8078" s="214"/>
      <c r="O8078" s="214"/>
      <c r="P8078" s="214"/>
      <c r="Q8078" s="214"/>
      <c r="R8078" s="214"/>
      <c r="S8078" s="215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216" t="s">
        <v>6237</v>
      </c>
      <c r="D8081" s="216"/>
      <c r="E8081" s="216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218" t="s">
        <v>6239</v>
      </c>
      <c r="D8082" s="218"/>
      <c r="E8082" s="218"/>
      <c r="F8082" s="218"/>
      <c r="G8082" s="218"/>
      <c r="H8082" s="218"/>
      <c r="I8082" s="218"/>
      <c r="J8082" s="218"/>
      <c r="K8082" s="218"/>
      <c r="L8082" s="218"/>
      <c r="M8082" s="218"/>
      <c r="N8082" s="218"/>
      <c r="O8082" s="218"/>
      <c r="P8082" s="218"/>
      <c r="Q8082" s="218"/>
      <c r="R8082" s="218"/>
      <c r="S8082" s="219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214" t="s">
        <v>2511</v>
      </c>
      <c r="D8083" s="214"/>
      <c r="E8083" s="214"/>
      <c r="F8083" s="214"/>
      <c r="G8083" s="214"/>
      <c r="H8083" s="214"/>
      <c r="I8083" s="214"/>
      <c r="J8083" s="214"/>
      <c r="K8083" s="214"/>
      <c r="L8083" s="214"/>
      <c r="M8083" s="214"/>
      <c r="N8083" s="214"/>
      <c r="O8083" s="214"/>
      <c r="P8083" s="214"/>
      <c r="Q8083" s="214"/>
      <c r="R8083" s="214"/>
      <c r="S8083" s="215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214" t="s">
        <v>2512</v>
      </c>
      <c r="D8084" s="214"/>
      <c r="E8084" s="214"/>
      <c r="F8084" s="214"/>
      <c r="G8084" s="214"/>
      <c r="H8084" s="214"/>
      <c r="I8084" s="214"/>
      <c r="J8084" s="214"/>
      <c r="K8084" s="214"/>
      <c r="L8084" s="214"/>
      <c r="M8084" s="214"/>
      <c r="N8084" s="214"/>
      <c r="O8084" s="214"/>
      <c r="P8084" s="214"/>
      <c r="Q8084" s="214"/>
      <c r="R8084" s="214"/>
      <c r="S8084" s="215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214" t="s">
        <v>2513</v>
      </c>
      <c r="D8085" s="214"/>
      <c r="E8085" s="214"/>
      <c r="F8085" s="214"/>
      <c r="G8085" s="214"/>
      <c r="H8085" s="214"/>
      <c r="I8085" s="214"/>
      <c r="J8085" s="214"/>
      <c r="K8085" s="214"/>
      <c r="L8085" s="214"/>
      <c r="M8085" s="214"/>
      <c r="N8085" s="214"/>
      <c r="O8085" s="214"/>
      <c r="P8085" s="214"/>
      <c r="Q8085" s="214"/>
      <c r="R8085" s="214"/>
      <c r="S8085" s="215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216" t="s">
        <v>2584</v>
      </c>
      <c r="D8086" s="216"/>
      <c r="E8086" s="216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214" t="s">
        <v>2502</v>
      </c>
      <c r="D8087" s="214"/>
      <c r="E8087" s="214"/>
      <c r="F8087" s="214"/>
      <c r="G8087" s="214"/>
      <c r="H8087" s="214"/>
      <c r="I8087" s="214"/>
      <c r="J8087" s="214"/>
      <c r="K8087" s="214"/>
      <c r="L8087" s="214"/>
      <c r="M8087" s="214"/>
      <c r="N8087" s="214"/>
      <c r="O8087" s="214"/>
      <c r="P8087" s="214"/>
      <c r="Q8087" s="214"/>
      <c r="R8087" s="214"/>
      <c r="S8087" s="215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214" t="s">
        <v>81</v>
      </c>
      <c r="D8088" s="214"/>
      <c r="E8088" s="214"/>
      <c r="F8088" s="214"/>
      <c r="G8088" s="214"/>
      <c r="H8088" s="214"/>
      <c r="I8088" s="214"/>
      <c r="J8088" s="214"/>
      <c r="K8088" s="214"/>
      <c r="L8088" s="214"/>
      <c r="M8088" s="214"/>
      <c r="N8088" s="214"/>
      <c r="O8088" s="214"/>
      <c r="P8088" s="214"/>
      <c r="Q8088" s="214"/>
      <c r="R8088" s="214"/>
      <c r="S8088" s="215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214" t="s">
        <v>1794</v>
      </c>
      <c r="D8089" s="214"/>
      <c r="E8089" s="214"/>
      <c r="F8089" s="214"/>
      <c r="G8089" s="214"/>
      <c r="H8089" s="214"/>
      <c r="I8089" s="214"/>
      <c r="J8089" s="214"/>
      <c r="K8089" s="214"/>
      <c r="L8089" s="214"/>
      <c r="M8089" s="214"/>
      <c r="N8089" s="214"/>
      <c r="O8089" s="214"/>
      <c r="P8089" s="214"/>
      <c r="Q8089" s="214"/>
      <c r="R8089" s="214"/>
      <c r="S8089" s="215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216" t="s">
        <v>6243</v>
      </c>
      <c r="D8092" s="216"/>
      <c r="E8092" s="216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218" t="s">
        <v>6245</v>
      </c>
      <c r="D8093" s="218"/>
      <c r="E8093" s="218"/>
      <c r="F8093" s="218"/>
      <c r="G8093" s="218"/>
      <c r="H8093" s="218"/>
      <c r="I8093" s="218"/>
      <c r="J8093" s="218"/>
      <c r="K8093" s="218"/>
      <c r="L8093" s="218"/>
      <c r="M8093" s="218"/>
      <c r="N8093" s="218"/>
      <c r="O8093" s="218"/>
      <c r="P8093" s="218"/>
      <c r="Q8093" s="218"/>
      <c r="R8093" s="218"/>
      <c r="S8093" s="219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214" t="s">
        <v>2511</v>
      </c>
      <c r="D8094" s="214"/>
      <c r="E8094" s="214"/>
      <c r="F8094" s="214"/>
      <c r="G8094" s="214"/>
      <c r="H8094" s="214"/>
      <c r="I8094" s="214"/>
      <c r="J8094" s="214"/>
      <c r="K8094" s="214"/>
      <c r="L8094" s="214"/>
      <c r="M8094" s="214"/>
      <c r="N8094" s="214"/>
      <c r="O8094" s="214"/>
      <c r="P8094" s="214"/>
      <c r="Q8094" s="214"/>
      <c r="R8094" s="214"/>
      <c r="S8094" s="215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214" t="s">
        <v>2512</v>
      </c>
      <c r="D8095" s="214"/>
      <c r="E8095" s="214"/>
      <c r="F8095" s="214"/>
      <c r="G8095" s="214"/>
      <c r="H8095" s="214"/>
      <c r="I8095" s="214"/>
      <c r="J8095" s="214"/>
      <c r="K8095" s="214"/>
      <c r="L8095" s="214"/>
      <c r="M8095" s="214"/>
      <c r="N8095" s="214"/>
      <c r="O8095" s="214"/>
      <c r="P8095" s="214"/>
      <c r="Q8095" s="214"/>
      <c r="R8095" s="214"/>
      <c r="S8095" s="215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214" t="s">
        <v>2513</v>
      </c>
      <c r="D8096" s="214"/>
      <c r="E8096" s="214"/>
      <c r="F8096" s="214"/>
      <c r="G8096" s="214"/>
      <c r="H8096" s="214"/>
      <c r="I8096" s="214"/>
      <c r="J8096" s="214"/>
      <c r="K8096" s="214"/>
      <c r="L8096" s="214"/>
      <c r="M8096" s="214"/>
      <c r="N8096" s="214"/>
      <c r="O8096" s="214"/>
      <c r="P8096" s="214"/>
      <c r="Q8096" s="214"/>
      <c r="R8096" s="214"/>
      <c r="S8096" s="215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216" t="s">
        <v>6248</v>
      </c>
      <c r="D8097" s="216"/>
      <c r="E8097" s="216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218" t="s">
        <v>6250</v>
      </c>
      <c r="D8098" s="218"/>
      <c r="E8098" s="218"/>
      <c r="F8098" s="218"/>
      <c r="G8098" s="218"/>
      <c r="H8098" s="218"/>
      <c r="I8098" s="218"/>
      <c r="J8098" s="218"/>
      <c r="K8098" s="218"/>
      <c r="L8098" s="218"/>
      <c r="M8098" s="218"/>
      <c r="N8098" s="218"/>
      <c r="O8098" s="218"/>
      <c r="P8098" s="218"/>
      <c r="Q8098" s="218"/>
      <c r="R8098" s="218"/>
      <c r="S8098" s="219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214" t="s">
        <v>2511</v>
      </c>
      <c r="D8099" s="214"/>
      <c r="E8099" s="214"/>
      <c r="F8099" s="214"/>
      <c r="G8099" s="214"/>
      <c r="H8099" s="214"/>
      <c r="I8099" s="214"/>
      <c r="J8099" s="214"/>
      <c r="K8099" s="214"/>
      <c r="L8099" s="214"/>
      <c r="M8099" s="214"/>
      <c r="N8099" s="214"/>
      <c r="O8099" s="214"/>
      <c r="P8099" s="214"/>
      <c r="Q8099" s="214"/>
      <c r="R8099" s="214"/>
      <c r="S8099" s="215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214" t="s">
        <v>2512</v>
      </c>
      <c r="D8100" s="214"/>
      <c r="E8100" s="214"/>
      <c r="F8100" s="214"/>
      <c r="G8100" s="214"/>
      <c r="H8100" s="214"/>
      <c r="I8100" s="214"/>
      <c r="J8100" s="214"/>
      <c r="K8100" s="214"/>
      <c r="L8100" s="214"/>
      <c r="M8100" s="214"/>
      <c r="N8100" s="214"/>
      <c r="O8100" s="214"/>
      <c r="P8100" s="214"/>
      <c r="Q8100" s="214"/>
      <c r="R8100" s="214"/>
      <c r="S8100" s="215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214" t="s">
        <v>2513</v>
      </c>
      <c r="D8101" s="214"/>
      <c r="E8101" s="214"/>
      <c r="F8101" s="214"/>
      <c r="G8101" s="214"/>
      <c r="H8101" s="214"/>
      <c r="I8101" s="214"/>
      <c r="J8101" s="214"/>
      <c r="K8101" s="214"/>
      <c r="L8101" s="214"/>
      <c r="M8101" s="214"/>
      <c r="N8101" s="214"/>
      <c r="O8101" s="214"/>
      <c r="P8101" s="214"/>
      <c r="Q8101" s="214"/>
      <c r="R8101" s="214"/>
      <c r="S8101" s="215"/>
      <c r="BY8101" s="40"/>
      <c r="BZ8101" s="83"/>
      <c r="CC8101" s="48" t="s">
        <v>2513</v>
      </c>
      <c r="CF8101" s="70"/>
    </row>
    <row r="8102" spans="1:84" s="16" customFormat="1" ht="15" x14ac:dyDescent="0.25">
      <c r="A8102" s="217" t="s">
        <v>2613</v>
      </c>
      <c r="B8102" s="217"/>
      <c r="C8102" s="217"/>
      <c r="D8102" s="217"/>
      <c r="E8102" s="217"/>
      <c r="F8102" s="217"/>
      <c r="G8102" s="217"/>
      <c r="H8102" s="217"/>
      <c r="I8102" s="217"/>
      <c r="J8102" s="217"/>
      <c r="K8102" s="217"/>
      <c r="L8102" s="217"/>
      <c r="M8102" s="217"/>
      <c r="N8102" s="217"/>
      <c r="O8102" s="217"/>
      <c r="P8102" s="217"/>
      <c r="Q8102" s="217"/>
      <c r="R8102" s="217"/>
      <c r="S8102" s="217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216" t="s">
        <v>2632</v>
      </c>
      <c r="D8103" s="216"/>
      <c r="E8103" s="216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214" t="s">
        <v>81</v>
      </c>
      <c r="D8104" s="214"/>
      <c r="E8104" s="214"/>
      <c r="F8104" s="214"/>
      <c r="G8104" s="214"/>
      <c r="H8104" s="214"/>
      <c r="I8104" s="214"/>
      <c r="J8104" s="214"/>
      <c r="K8104" s="214"/>
      <c r="L8104" s="214"/>
      <c r="M8104" s="214"/>
      <c r="N8104" s="214"/>
      <c r="O8104" s="214"/>
      <c r="P8104" s="214"/>
      <c r="Q8104" s="214"/>
      <c r="R8104" s="214"/>
      <c r="S8104" s="215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214" t="s">
        <v>1794</v>
      </c>
      <c r="D8105" s="214"/>
      <c r="E8105" s="214"/>
      <c r="F8105" s="214"/>
      <c r="G8105" s="214"/>
      <c r="H8105" s="214"/>
      <c r="I8105" s="214"/>
      <c r="J8105" s="214"/>
      <c r="K8105" s="214"/>
      <c r="L8105" s="214"/>
      <c r="M8105" s="214"/>
      <c r="N8105" s="214"/>
      <c r="O8105" s="214"/>
      <c r="P8105" s="214"/>
      <c r="Q8105" s="214"/>
      <c r="R8105" s="214"/>
      <c r="S8105" s="215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216" t="s">
        <v>3240</v>
      </c>
      <c r="D8108" s="216"/>
      <c r="E8108" s="216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218" t="s">
        <v>2639</v>
      </c>
      <c r="D8109" s="218"/>
      <c r="E8109" s="218"/>
      <c r="F8109" s="218"/>
      <c r="G8109" s="218"/>
      <c r="H8109" s="218"/>
      <c r="I8109" s="218"/>
      <c r="J8109" s="218"/>
      <c r="K8109" s="218"/>
      <c r="L8109" s="218"/>
      <c r="M8109" s="218"/>
      <c r="N8109" s="218"/>
      <c r="O8109" s="218"/>
      <c r="P8109" s="218"/>
      <c r="Q8109" s="218"/>
      <c r="R8109" s="218"/>
      <c r="S8109" s="219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214" t="s">
        <v>2511</v>
      </c>
      <c r="D8110" s="214"/>
      <c r="E8110" s="214"/>
      <c r="F8110" s="214"/>
      <c r="G8110" s="214"/>
      <c r="H8110" s="214"/>
      <c r="I8110" s="214"/>
      <c r="J8110" s="214"/>
      <c r="K8110" s="214"/>
      <c r="L8110" s="214"/>
      <c r="M8110" s="214"/>
      <c r="N8110" s="214"/>
      <c r="O8110" s="214"/>
      <c r="P8110" s="214"/>
      <c r="Q8110" s="214"/>
      <c r="R8110" s="214"/>
      <c r="S8110" s="215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214" t="s">
        <v>2512</v>
      </c>
      <c r="D8111" s="214"/>
      <c r="E8111" s="214"/>
      <c r="F8111" s="214"/>
      <c r="G8111" s="214"/>
      <c r="H8111" s="214"/>
      <c r="I8111" s="214"/>
      <c r="J8111" s="214"/>
      <c r="K8111" s="214"/>
      <c r="L8111" s="214"/>
      <c r="M8111" s="214"/>
      <c r="N8111" s="214"/>
      <c r="O8111" s="214"/>
      <c r="P8111" s="214"/>
      <c r="Q8111" s="214"/>
      <c r="R8111" s="214"/>
      <c r="S8111" s="215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214" t="s">
        <v>2513</v>
      </c>
      <c r="D8112" s="214"/>
      <c r="E8112" s="214"/>
      <c r="F8112" s="214"/>
      <c r="G8112" s="214"/>
      <c r="H8112" s="214"/>
      <c r="I8112" s="214"/>
      <c r="J8112" s="214"/>
      <c r="K8112" s="214"/>
      <c r="L8112" s="214"/>
      <c r="M8112" s="214"/>
      <c r="N8112" s="214"/>
      <c r="O8112" s="214"/>
      <c r="P8112" s="214"/>
      <c r="Q8112" s="214"/>
      <c r="R8112" s="214"/>
      <c r="S8112" s="215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216" t="s">
        <v>2641</v>
      </c>
      <c r="D8113" s="216"/>
      <c r="E8113" s="216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214" t="s">
        <v>81</v>
      </c>
      <c r="D8114" s="214"/>
      <c r="E8114" s="214"/>
      <c r="F8114" s="214"/>
      <c r="G8114" s="214"/>
      <c r="H8114" s="214"/>
      <c r="I8114" s="214"/>
      <c r="J8114" s="214"/>
      <c r="K8114" s="214"/>
      <c r="L8114" s="214"/>
      <c r="M8114" s="214"/>
      <c r="N8114" s="214"/>
      <c r="O8114" s="214"/>
      <c r="P8114" s="214"/>
      <c r="Q8114" s="214"/>
      <c r="R8114" s="214"/>
      <c r="S8114" s="215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214" t="s">
        <v>1794</v>
      </c>
      <c r="D8115" s="214"/>
      <c r="E8115" s="214"/>
      <c r="F8115" s="214"/>
      <c r="G8115" s="214"/>
      <c r="H8115" s="214"/>
      <c r="I8115" s="214"/>
      <c r="J8115" s="214"/>
      <c r="K8115" s="214"/>
      <c r="L8115" s="214"/>
      <c r="M8115" s="214"/>
      <c r="N8115" s="214"/>
      <c r="O8115" s="214"/>
      <c r="P8115" s="214"/>
      <c r="Q8115" s="214"/>
      <c r="R8115" s="214"/>
      <c r="S8115" s="215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216" t="s">
        <v>6257</v>
      </c>
      <c r="D8118" s="216"/>
      <c r="E8118" s="216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218" t="s">
        <v>6259</v>
      </c>
      <c r="D8119" s="218"/>
      <c r="E8119" s="218"/>
      <c r="F8119" s="218"/>
      <c r="G8119" s="218"/>
      <c r="H8119" s="218"/>
      <c r="I8119" s="218"/>
      <c r="J8119" s="218"/>
      <c r="K8119" s="218"/>
      <c r="L8119" s="218"/>
      <c r="M8119" s="218"/>
      <c r="N8119" s="218"/>
      <c r="O8119" s="218"/>
      <c r="P8119" s="218"/>
      <c r="Q8119" s="218"/>
      <c r="R8119" s="218"/>
      <c r="S8119" s="219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214" t="s">
        <v>2511</v>
      </c>
      <c r="D8120" s="214"/>
      <c r="E8120" s="214"/>
      <c r="F8120" s="214"/>
      <c r="G8120" s="214"/>
      <c r="H8120" s="214"/>
      <c r="I8120" s="214"/>
      <c r="J8120" s="214"/>
      <c r="K8120" s="214"/>
      <c r="L8120" s="214"/>
      <c r="M8120" s="214"/>
      <c r="N8120" s="214"/>
      <c r="O8120" s="214"/>
      <c r="P8120" s="214"/>
      <c r="Q8120" s="214"/>
      <c r="R8120" s="214"/>
      <c r="S8120" s="215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214" t="s">
        <v>2512</v>
      </c>
      <c r="D8121" s="214"/>
      <c r="E8121" s="214"/>
      <c r="F8121" s="214"/>
      <c r="G8121" s="214"/>
      <c r="H8121" s="214"/>
      <c r="I8121" s="214"/>
      <c r="J8121" s="214"/>
      <c r="K8121" s="214"/>
      <c r="L8121" s="214"/>
      <c r="M8121" s="214"/>
      <c r="N8121" s="214"/>
      <c r="O8121" s="214"/>
      <c r="P8121" s="214"/>
      <c r="Q8121" s="214"/>
      <c r="R8121" s="214"/>
      <c r="S8121" s="215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214" t="s">
        <v>2513</v>
      </c>
      <c r="D8122" s="214"/>
      <c r="E8122" s="214"/>
      <c r="F8122" s="214"/>
      <c r="G8122" s="214"/>
      <c r="H8122" s="214"/>
      <c r="I8122" s="214"/>
      <c r="J8122" s="214"/>
      <c r="K8122" s="214"/>
      <c r="L8122" s="214"/>
      <c r="M8122" s="214"/>
      <c r="N8122" s="214"/>
      <c r="O8122" s="214"/>
      <c r="P8122" s="214"/>
      <c r="Q8122" s="214"/>
      <c r="R8122" s="214"/>
      <c r="S8122" s="215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216" t="s">
        <v>2650</v>
      </c>
      <c r="D8123" s="216"/>
      <c r="E8123" s="216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214" t="s">
        <v>81</v>
      </c>
      <c r="D8124" s="214"/>
      <c r="E8124" s="214"/>
      <c r="F8124" s="214"/>
      <c r="G8124" s="214"/>
      <c r="H8124" s="214"/>
      <c r="I8124" s="214"/>
      <c r="J8124" s="214"/>
      <c r="K8124" s="214"/>
      <c r="L8124" s="214"/>
      <c r="M8124" s="214"/>
      <c r="N8124" s="214"/>
      <c r="O8124" s="214"/>
      <c r="P8124" s="214"/>
      <c r="Q8124" s="214"/>
      <c r="R8124" s="214"/>
      <c r="S8124" s="215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214" t="s">
        <v>1794</v>
      </c>
      <c r="D8125" s="214"/>
      <c r="E8125" s="214"/>
      <c r="F8125" s="214"/>
      <c r="G8125" s="214"/>
      <c r="H8125" s="214"/>
      <c r="I8125" s="214"/>
      <c r="J8125" s="214"/>
      <c r="K8125" s="214"/>
      <c r="L8125" s="214"/>
      <c r="M8125" s="214"/>
      <c r="N8125" s="214"/>
      <c r="O8125" s="214"/>
      <c r="P8125" s="214"/>
      <c r="Q8125" s="214"/>
      <c r="R8125" s="214"/>
      <c r="S8125" s="215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216" t="s">
        <v>2655</v>
      </c>
      <c r="D8128" s="216"/>
      <c r="E8128" s="216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218" t="s">
        <v>2657</v>
      </c>
      <c r="D8129" s="218"/>
      <c r="E8129" s="218"/>
      <c r="F8129" s="218"/>
      <c r="G8129" s="218"/>
      <c r="H8129" s="218"/>
      <c r="I8129" s="218"/>
      <c r="J8129" s="218"/>
      <c r="K8129" s="218"/>
      <c r="L8129" s="218"/>
      <c r="M8129" s="218"/>
      <c r="N8129" s="218"/>
      <c r="O8129" s="218"/>
      <c r="P8129" s="218"/>
      <c r="Q8129" s="218"/>
      <c r="R8129" s="218"/>
      <c r="S8129" s="219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214" t="s">
        <v>2511</v>
      </c>
      <c r="D8130" s="214"/>
      <c r="E8130" s="214"/>
      <c r="F8130" s="214"/>
      <c r="G8130" s="214"/>
      <c r="H8130" s="214"/>
      <c r="I8130" s="214"/>
      <c r="J8130" s="214"/>
      <c r="K8130" s="214"/>
      <c r="L8130" s="214"/>
      <c r="M8130" s="214"/>
      <c r="N8130" s="214"/>
      <c r="O8130" s="214"/>
      <c r="P8130" s="214"/>
      <c r="Q8130" s="214"/>
      <c r="R8130" s="214"/>
      <c r="S8130" s="215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214" t="s">
        <v>2512</v>
      </c>
      <c r="D8131" s="214"/>
      <c r="E8131" s="214"/>
      <c r="F8131" s="214"/>
      <c r="G8131" s="214"/>
      <c r="H8131" s="214"/>
      <c r="I8131" s="214"/>
      <c r="J8131" s="214"/>
      <c r="K8131" s="214"/>
      <c r="L8131" s="214"/>
      <c r="M8131" s="214"/>
      <c r="N8131" s="214"/>
      <c r="O8131" s="214"/>
      <c r="P8131" s="214"/>
      <c r="Q8131" s="214"/>
      <c r="R8131" s="214"/>
      <c r="S8131" s="215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214" t="s">
        <v>2513</v>
      </c>
      <c r="D8132" s="214"/>
      <c r="E8132" s="214"/>
      <c r="F8132" s="214"/>
      <c r="G8132" s="214"/>
      <c r="H8132" s="214"/>
      <c r="I8132" s="214"/>
      <c r="J8132" s="214"/>
      <c r="K8132" s="214"/>
      <c r="L8132" s="214"/>
      <c r="M8132" s="214"/>
      <c r="N8132" s="214"/>
      <c r="O8132" s="214"/>
      <c r="P8132" s="214"/>
      <c r="Q8132" s="214"/>
      <c r="R8132" s="214"/>
      <c r="S8132" s="215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216" t="s">
        <v>2615</v>
      </c>
      <c r="D8133" s="216"/>
      <c r="E8133" s="216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214" t="s">
        <v>81</v>
      </c>
      <c r="D8134" s="214"/>
      <c r="E8134" s="214"/>
      <c r="F8134" s="214"/>
      <c r="G8134" s="214"/>
      <c r="H8134" s="214"/>
      <c r="I8134" s="214"/>
      <c r="J8134" s="214"/>
      <c r="K8134" s="214"/>
      <c r="L8134" s="214"/>
      <c r="M8134" s="214"/>
      <c r="N8134" s="214"/>
      <c r="O8134" s="214"/>
      <c r="P8134" s="214"/>
      <c r="Q8134" s="214"/>
      <c r="R8134" s="214"/>
      <c r="S8134" s="215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214" t="s">
        <v>1794</v>
      </c>
      <c r="D8135" s="214"/>
      <c r="E8135" s="214"/>
      <c r="F8135" s="214"/>
      <c r="G8135" s="214"/>
      <c r="H8135" s="214"/>
      <c r="I8135" s="214"/>
      <c r="J8135" s="214"/>
      <c r="K8135" s="214"/>
      <c r="L8135" s="214"/>
      <c r="M8135" s="214"/>
      <c r="N8135" s="214"/>
      <c r="O8135" s="214"/>
      <c r="P8135" s="214"/>
      <c r="Q8135" s="214"/>
      <c r="R8135" s="214"/>
      <c r="S8135" s="215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216" t="s">
        <v>6136</v>
      </c>
      <c r="D8138" s="216"/>
      <c r="E8138" s="216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218" t="s">
        <v>2678</v>
      </c>
      <c r="D8139" s="218"/>
      <c r="E8139" s="218"/>
      <c r="F8139" s="218"/>
      <c r="G8139" s="218"/>
      <c r="H8139" s="218"/>
      <c r="I8139" s="218"/>
      <c r="J8139" s="218"/>
      <c r="K8139" s="218"/>
      <c r="L8139" s="218"/>
      <c r="M8139" s="218"/>
      <c r="N8139" s="218"/>
      <c r="O8139" s="218"/>
      <c r="P8139" s="218"/>
      <c r="Q8139" s="218"/>
      <c r="R8139" s="218"/>
      <c r="S8139" s="219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214" t="s">
        <v>2511</v>
      </c>
      <c r="D8140" s="214"/>
      <c r="E8140" s="214"/>
      <c r="F8140" s="214"/>
      <c r="G8140" s="214"/>
      <c r="H8140" s="214"/>
      <c r="I8140" s="214"/>
      <c r="J8140" s="214"/>
      <c r="K8140" s="214"/>
      <c r="L8140" s="214"/>
      <c r="M8140" s="214"/>
      <c r="N8140" s="214"/>
      <c r="O8140" s="214"/>
      <c r="P8140" s="214"/>
      <c r="Q8140" s="214"/>
      <c r="R8140" s="214"/>
      <c r="S8140" s="215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214" t="s">
        <v>2512</v>
      </c>
      <c r="D8141" s="214"/>
      <c r="E8141" s="214"/>
      <c r="F8141" s="214"/>
      <c r="G8141" s="214"/>
      <c r="H8141" s="214"/>
      <c r="I8141" s="214"/>
      <c r="J8141" s="214"/>
      <c r="K8141" s="214"/>
      <c r="L8141" s="214"/>
      <c r="M8141" s="214"/>
      <c r="N8141" s="214"/>
      <c r="O8141" s="214"/>
      <c r="P8141" s="214"/>
      <c r="Q8141" s="214"/>
      <c r="R8141" s="214"/>
      <c r="S8141" s="215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214" t="s">
        <v>2513</v>
      </c>
      <c r="D8142" s="214"/>
      <c r="E8142" s="214"/>
      <c r="F8142" s="214"/>
      <c r="G8142" s="214"/>
      <c r="H8142" s="214"/>
      <c r="I8142" s="214"/>
      <c r="J8142" s="214"/>
      <c r="K8142" s="214"/>
      <c r="L8142" s="214"/>
      <c r="M8142" s="214"/>
      <c r="N8142" s="214"/>
      <c r="O8142" s="214"/>
      <c r="P8142" s="214"/>
      <c r="Q8142" s="214"/>
      <c r="R8142" s="214"/>
      <c r="S8142" s="215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216" t="s">
        <v>2681</v>
      </c>
      <c r="D8143" s="216"/>
      <c r="E8143" s="216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218" t="s">
        <v>2683</v>
      </c>
      <c r="D8144" s="218"/>
      <c r="E8144" s="218"/>
      <c r="F8144" s="218"/>
      <c r="G8144" s="218"/>
      <c r="H8144" s="218"/>
      <c r="I8144" s="218"/>
      <c r="J8144" s="218"/>
      <c r="K8144" s="218"/>
      <c r="L8144" s="218"/>
      <c r="M8144" s="218"/>
      <c r="N8144" s="218"/>
      <c r="O8144" s="218"/>
      <c r="P8144" s="218"/>
      <c r="Q8144" s="218"/>
      <c r="R8144" s="218"/>
      <c r="S8144" s="219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214" t="s">
        <v>2511</v>
      </c>
      <c r="D8145" s="214"/>
      <c r="E8145" s="214"/>
      <c r="F8145" s="214"/>
      <c r="G8145" s="214"/>
      <c r="H8145" s="214"/>
      <c r="I8145" s="214"/>
      <c r="J8145" s="214"/>
      <c r="K8145" s="214"/>
      <c r="L8145" s="214"/>
      <c r="M8145" s="214"/>
      <c r="N8145" s="214"/>
      <c r="O8145" s="214"/>
      <c r="P8145" s="214"/>
      <c r="Q8145" s="214"/>
      <c r="R8145" s="214"/>
      <c r="S8145" s="215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214" t="s">
        <v>2512</v>
      </c>
      <c r="D8146" s="214"/>
      <c r="E8146" s="214"/>
      <c r="F8146" s="214"/>
      <c r="G8146" s="214"/>
      <c r="H8146" s="214"/>
      <c r="I8146" s="214"/>
      <c r="J8146" s="214"/>
      <c r="K8146" s="214"/>
      <c r="L8146" s="214"/>
      <c r="M8146" s="214"/>
      <c r="N8146" s="214"/>
      <c r="O8146" s="214"/>
      <c r="P8146" s="214"/>
      <c r="Q8146" s="214"/>
      <c r="R8146" s="214"/>
      <c r="S8146" s="215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214" t="s">
        <v>2513</v>
      </c>
      <c r="D8147" s="214"/>
      <c r="E8147" s="214"/>
      <c r="F8147" s="214"/>
      <c r="G8147" s="214"/>
      <c r="H8147" s="214"/>
      <c r="I8147" s="214"/>
      <c r="J8147" s="214"/>
      <c r="K8147" s="214"/>
      <c r="L8147" s="214"/>
      <c r="M8147" s="214"/>
      <c r="N8147" s="214"/>
      <c r="O8147" s="214"/>
      <c r="P8147" s="214"/>
      <c r="Q8147" s="214"/>
      <c r="R8147" s="214"/>
      <c r="S8147" s="215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216" t="s">
        <v>2686</v>
      </c>
      <c r="D8148" s="216"/>
      <c r="E8148" s="216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218" t="s">
        <v>2688</v>
      </c>
      <c r="D8149" s="218"/>
      <c r="E8149" s="218"/>
      <c r="F8149" s="218"/>
      <c r="G8149" s="218"/>
      <c r="H8149" s="218"/>
      <c r="I8149" s="218"/>
      <c r="J8149" s="218"/>
      <c r="K8149" s="218"/>
      <c r="L8149" s="218"/>
      <c r="M8149" s="218"/>
      <c r="N8149" s="218"/>
      <c r="O8149" s="218"/>
      <c r="P8149" s="218"/>
      <c r="Q8149" s="218"/>
      <c r="R8149" s="218"/>
      <c r="S8149" s="219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214" t="s">
        <v>2511</v>
      </c>
      <c r="D8150" s="214"/>
      <c r="E8150" s="214"/>
      <c r="F8150" s="214"/>
      <c r="G8150" s="214"/>
      <c r="H8150" s="214"/>
      <c r="I8150" s="214"/>
      <c r="J8150" s="214"/>
      <c r="K8150" s="214"/>
      <c r="L8150" s="214"/>
      <c r="M8150" s="214"/>
      <c r="N8150" s="214"/>
      <c r="O8150" s="214"/>
      <c r="P8150" s="214"/>
      <c r="Q8150" s="214"/>
      <c r="R8150" s="214"/>
      <c r="S8150" s="215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214" t="s">
        <v>2512</v>
      </c>
      <c r="D8151" s="214"/>
      <c r="E8151" s="214"/>
      <c r="F8151" s="214"/>
      <c r="G8151" s="214"/>
      <c r="H8151" s="214"/>
      <c r="I8151" s="214"/>
      <c r="J8151" s="214"/>
      <c r="K8151" s="214"/>
      <c r="L8151" s="214"/>
      <c r="M8151" s="214"/>
      <c r="N8151" s="214"/>
      <c r="O8151" s="214"/>
      <c r="P8151" s="214"/>
      <c r="Q8151" s="214"/>
      <c r="R8151" s="214"/>
      <c r="S8151" s="215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214" t="s">
        <v>2513</v>
      </c>
      <c r="D8152" s="214"/>
      <c r="E8152" s="214"/>
      <c r="F8152" s="214"/>
      <c r="G8152" s="214"/>
      <c r="H8152" s="214"/>
      <c r="I8152" s="214"/>
      <c r="J8152" s="214"/>
      <c r="K8152" s="214"/>
      <c r="L8152" s="214"/>
      <c r="M8152" s="214"/>
      <c r="N8152" s="214"/>
      <c r="O8152" s="214"/>
      <c r="P8152" s="214"/>
      <c r="Q8152" s="214"/>
      <c r="R8152" s="214"/>
      <c r="S8152" s="215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216" t="s">
        <v>5837</v>
      </c>
      <c r="D8153" s="216"/>
      <c r="E8153" s="216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218" t="s">
        <v>5839</v>
      </c>
      <c r="D8154" s="218"/>
      <c r="E8154" s="218"/>
      <c r="F8154" s="218"/>
      <c r="G8154" s="218"/>
      <c r="H8154" s="218"/>
      <c r="I8154" s="218"/>
      <c r="J8154" s="218"/>
      <c r="K8154" s="218"/>
      <c r="L8154" s="218"/>
      <c r="M8154" s="218"/>
      <c r="N8154" s="218"/>
      <c r="O8154" s="218"/>
      <c r="P8154" s="218"/>
      <c r="Q8154" s="218"/>
      <c r="R8154" s="218"/>
      <c r="S8154" s="219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214" t="s">
        <v>2511</v>
      </c>
      <c r="D8155" s="214"/>
      <c r="E8155" s="214"/>
      <c r="F8155" s="214"/>
      <c r="G8155" s="214"/>
      <c r="H8155" s="214"/>
      <c r="I8155" s="214"/>
      <c r="J8155" s="214"/>
      <c r="K8155" s="214"/>
      <c r="L8155" s="214"/>
      <c r="M8155" s="214"/>
      <c r="N8155" s="214"/>
      <c r="O8155" s="214"/>
      <c r="P8155" s="214"/>
      <c r="Q8155" s="214"/>
      <c r="R8155" s="214"/>
      <c r="S8155" s="215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214" t="s">
        <v>2512</v>
      </c>
      <c r="D8156" s="214"/>
      <c r="E8156" s="214"/>
      <c r="F8156" s="214"/>
      <c r="G8156" s="214"/>
      <c r="H8156" s="214"/>
      <c r="I8156" s="214"/>
      <c r="J8156" s="214"/>
      <c r="K8156" s="214"/>
      <c r="L8156" s="214"/>
      <c r="M8156" s="214"/>
      <c r="N8156" s="214"/>
      <c r="O8156" s="214"/>
      <c r="P8156" s="214"/>
      <c r="Q8156" s="214"/>
      <c r="R8156" s="214"/>
      <c r="S8156" s="215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214" t="s">
        <v>2513</v>
      </c>
      <c r="D8157" s="214"/>
      <c r="E8157" s="214"/>
      <c r="F8157" s="214"/>
      <c r="G8157" s="214"/>
      <c r="H8157" s="214"/>
      <c r="I8157" s="214"/>
      <c r="J8157" s="214"/>
      <c r="K8157" s="214"/>
      <c r="L8157" s="214"/>
      <c r="M8157" s="214"/>
      <c r="N8157" s="214"/>
      <c r="O8157" s="214"/>
      <c r="P8157" s="214"/>
      <c r="Q8157" s="214"/>
      <c r="R8157" s="214"/>
      <c r="S8157" s="215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216" t="s">
        <v>2615</v>
      </c>
      <c r="D8158" s="216"/>
      <c r="E8158" s="216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214" t="s">
        <v>81</v>
      </c>
      <c r="D8159" s="214"/>
      <c r="E8159" s="214"/>
      <c r="F8159" s="214"/>
      <c r="G8159" s="214"/>
      <c r="H8159" s="214"/>
      <c r="I8159" s="214"/>
      <c r="J8159" s="214"/>
      <c r="K8159" s="214"/>
      <c r="L8159" s="214"/>
      <c r="M8159" s="214"/>
      <c r="N8159" s="214"/>
      <c r="O8159" s="214"/>
      <c r="P8159" s="214"/>
      <c r="Q8159" s="214"/>
      <c r="R8159" s="214"/>
      <c r="S8159" s="215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214" t="s">
        <v>1794</v>
      </c>
      <c r="D8160" s="214"/>
      <c r="E8160" s="214"/>
      <c r="F8160" s="214"/>
      <c r="G8160" s="214"/>
      <c r="H8160" s="214"/>
      <c r="I8160" s="214"/>
      <c r="J8160" s="214"/>
      <c r="K8160" s="214"/>
      <c r="L8160" s="214"/>
      <c r="M8160" s="214"/>
      <c r="N8160" s="214"/>
      <c r="O8160" s="214"/>
      <c r="P8160" s="214"/>
      <c r="Q8160" s="214"/>
      <c r="R8160" s="214"/>
      <c r="S8160" s="215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216" t="s">
        <v>2620</v>
      </c>
      <c r="D8163" s="216"/>
      <c r="E8163" s="216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218" t="s">
        <v>2622</v>
      </c>
      <c r="D8164" s="218"/>
      <c r="E8164" s="218"/>
      <c r="F8164" s="218"/>
      <c r="G8164" s="218"/>
      <c r="H8164" s="218"/>
      <c r="I8164" s="218"/>
      <c r="J8164" s="218"/>
      <c r="K8164" s="218"/>
      <c r="L8164" s="218"/>
      <c r="M8164" s="218"/>
      <c r="N8164" s="218"/>
      <c r="O8164" s="218"/>
      <c r="P8164" s="218"/>
      <c r="Q8164" s="218"/>
      <c r="R8164" s="218"/>
      <c r="S8164" s="219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214" t="s">
        <v>2511</v>
      </c>
      <c r="D8165" s="214"/>
      <c r="E8165" s="214"/>
      <c r="F8165" s="214"/>
      <c r="G8165" s="214"/>
      <c r="H8165" s="214"/>
      <c r="I8165" s="214"/>
      <c r="J8165" s="214"/>
      <c r="K8165" s="214"/>
      <c r="L8165" s="214"/>
      <c r="M8165" s="214"/>
      <c r="N8165" s="214"/>
      <c r="O8165" s="214"/>
      <c r="P8165" s="214"/>
      <c r="Q8165" s="214"/>
      <c r="R8165" s="214"/>
      <c r="S8165" s="215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214" t="s">
        <v>2512</v>
      </c>
      <c r="D8166" s="214"/>
      <c r="E8166" s="214"/>
      <c r="F8166" s="214"/>
      <c r="G8166" s="214"/>
      <c r="H8166" s="214"/>
      <c r="I8166" s="214"/>
      <c r="J8166" s="214"/>
      <c r="K8166" s="214"/>
      <c r="L8166" s="214"/>
      <c r="M8166" s="214"/>
      <c r="N8166" s="214"/>
      <c r="O8166" s="214"/>
      <c r="P8166" s="214"/>
      <c r="Q8166" s="214"/>
      <c r="R8166" s="214"/>
      <c r="S8166" s="215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214" t="s">
        <v>2513</v>
      </c>
      <c r="D8167" s="214"/>
      <c r="E8167" s="214"/>
      <c r="F8167" s="214"/>
      <c r="G8167" s="214"/>
      <c r="H8167" s="214"/>
      <c r="I8167" s="214"/>
      <c r="J8167" s="214"/>
      <c r="K8167" s="214"/>
      <c r="L8167" s="214"/>
      <c r="M8167" s="214"/>
      <c r="N8167" s="214"/>
      <c r="O8167" s="214"/>
      <c r="P8167" s="214"/>
      <c r="Q8167" s="214"/>
      <c r="R8167" s="214"/>
      <c r="S8167" s="215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216" t="s">
        <v>2623</v>
      </c>
      <c r="D8168" s="216"/>
      <c r="E8168" s="216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214" t="s">
        <v>81</v>
      </c>
      <c r="D8169" s="214"/>
      <c r="E8169" s="214"/>
      <c r="F8169" s="214"/>
      <c r="G8169" s="214"/>
      <c r="H8169" s="214"/>
      <c r="I8169" s="214"/>
      <c r="J8169" s="214"/>
      <c r="K8169" s="214"/>
      <c r="L8169" s="214"/>
      <c r="M8169" s="214"/>
      <c r="N8169" s="214"/>
      <c r="O8169" s="214"/>
      <c r="P8169" s="214"/>
      <c r="Q8169" s="214"/>
      <c r="R8169" s="214"/>
      <c r="S8169" s="215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214" t="s">
        <v>1794</v>
      </c>
      <c r="D8170" s="214"/>
      <c r="E8170" s="214"/>
      <c r="F8170" s="214"/>
      <c r="G8170" s="214"/>
      <c r="H8170" s="214"/>
      <c r="I8170" s="214"/>
      <c r="J8170" s="214"/>
      <c r="K8170" s="214"/>
      <c r="L8170" s="214"/>
      <c r="M8170" s="214"/>
      <c r="N8170" s="214"/>
      <c r="O8170" s="214"/>
      <c r="P8170" s="214"/>
      <c r="Q8170" s="214"/>
      <c r="R8170" s="214"/>
      <c r="S8170" s="215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216" t="s">
        <v>3137</v>
      </c>
      <c r="D8173" s="216"/>
      <c r="E8173" s="216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218" t="s">
        <v>3254</v>
      </c>
      <c r="D8174" s="218"/>
      <c r="E8174" s="218"/>
      <c r="F8174" s="218"/>
      <c r="G8174" s="218"/>
      <c r="H8174" s="218"/>
      <c r="I8174" s="218"/>
      <c r="J8174" s="218"/>
      <c r="K8174" s="218"/>
      <c r="L8174" s="218"/>
      <c r="M8174" s="218"/>
      <c r="N8174" s="218"/>
      <c r="O8174" s="218"/>
      <c r="P8174" s="218"/>
      <c r="Q8174" s="218"/>
      <c r="R8174" s="218"/>
      <c r="S8174" s="219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214" t="s">
        <v>2511</v>
      </c>
      <c r="D8175" s="214"/>
      <c r="E8175" s="214"/>
      <c r="F8175" s="214"/>
      <c r="G8175" s="214"/>
      <c r="H8175" s="214"/>
      <c r="I8175" s="214"/>
      <c r="J8175" s="214"/>
      <c r="K8175" s="214"/>
      <c r="L8175" s="214"/>
      <c r="M8175" s="214"/>
      <c r="N8175" s="214"/>
      <c r="O8175" s="214"/>
      <c r="P8175" s="214"/>
      <c r="Q8175" s="214"/>
      <c r="R8175" s="214"/>
      <c r="S8175" s="215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214" t="s">
        <v>2512</v>
      </c>
      <c r="D8176" s="214"/>
      <c r="E8176" s="214"/>
      <c r="F8176" s="214"/>
      <c r="G8176" s="214"/>
      <c r="H8176" s="214"/>
      <c r="I8176" s="214"/>
      <c r="J8176" s="214"/>
      <c r="K8176" s="214"/>
      <c r="L8176" s="214"/>
      <c r="M8176" s="214"/>
      <c r="N8176" s="214"/>
      <c r="O8176" s="214"/>
      <c r="P8176" s="214"/>
      <c r="Q8176" s="214"/>
      <c r="R8176" s="214"/>
      <c r="S8176" s="215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214" t="s">
        <v>2513</v>
      </c>
      <c r="D8177" s="214"/>
      <c r="E8177" s="214"/>
      <c r="F8177" s="214"/>
      <c r="G8177" s="214"/>
      <c r="H8177" s="214"/>
      <c r="I8177" s="214"/>
      <c r="J8177" s="214"/>
      <c r="K8177" s="214"/>
      <c r="L8177" s="214"/>
      <c r="M8177" s="214"/>
      <c r="N8177" s="214"/>
      <c r="O8177" s="214"/>
      <c r="P8177" s="214"/>
      <c r="Q8177" s="214"/>
      <c r="R8177" s="214"/>
      <c r="S8177" s="215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216" t="s">
        <v>2664</v>
      </c>
      <c r="D8178" s="216"/>
      <c r="E8178" s="216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214" t="s">
        <v>81</v>
      </c>
      <c r="D8179" s="214"/>
      <c r="E8179" s="214"/>
      <c r="F8179" s="214"/>
      <c r="G8179" s="214"/>
      <c r="H8179" s="214"/>
      <c r="I8179" s="214"/>
      <c r="J8179" s="214"/>
      <c r="K8179" s="214"/>
      <c r="L8179" s="214"/>
      <c r="M8179" s="214"/>
      <c r="N8179" s="214"/>
      <c r="O8179" s="214"/>
      <c r="P8179" s="214"/>
      <c r="Q8179" s="214"/>
      <c r="R8179" s="214"/>
      <c r="S8179" s="215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214" t="s">
        <v>1794</v>
      </c>
      <c r="D8180" s="214"/>
      <c r="E8180" s="214"/>
      <c r="F8180" s="214"/>
      <c r="G8180" s="214"/>
      <c r="H8180" s="214"/>
      <c r="I8180" s="214"/>
      <c r="J8180" s="214"/>
      <c r="K8180" s="214"/>
      <c r="L8180" s="214"/>
      <c r="M8180" s="214"/>
      <c r="N8180" s="214"/>
      <c r="O8180" s="214"/>
      <c r="P8180" s="214"/>
      <c r="Q8180" s="214"/>
      <c r="R8180" s="214"/>
      <c r="S8180" s="215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216" t="s">
        <v>2669</v>
      </c>
      <c r="D8183" s="216"/>
      <c r="E8183" s="216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218" t="s">
        <v>2671</v>
      </c>
      <c r="D8184" s="218"/>
      <c r="E8184" s="218"/>
      <c r="F8184" s="218"/>
      <c r="G8184" s="218"/>
      <c r="H8184" s="218"/>
      <c r="I8184" s="218"/>
      <c r="J8184" s="218"/>
      <c r="K8184" s="218"/>
      <c r="L8184" s="218"/>
      <c r="M8184" s="218"/>
      <c r="N8184" s="218"/>
      <c r="O8184" s="218"/>
      <c r="P8184" s="218"/>
      <c r="Q8184" s="218"/>
      <c r="R8184" s="218"/>
      <c r="S8184" s="219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214" t="s">
        <v>2511</v>
      </c>
      <c r="D8185" s="214"/>
      <c r="E8185" s="214"/>
      <c r="F8185" s="214"/>
      <c r="G8185" s="214"/>
      <c r="H8185" s="214"/>
      <c r="I8185" s="214"/>
      <c r="J8185" s="214"/>
      <c r="K8185" s="214"/>
      <c r="L8185" s="214"/>
      <c r="M8185" s="214"/>
      <c r="N8185" s="214"/>
      <c r="O8185" s="214"/>
      <c r="P8185" s="214"/>
      <c r="Q8185" s="214"/>
      <c r="R8185" s="214"/>
      <c r="S8185" s="215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214" t="s">
        <v>2512</v>
      </c>
      <c r="D8186" s="214"/>
      <c r="E8186" s="214"/>
      <c r="F8186" s="214"/>
      <c r="G8186" s="214"/>
      <c r="H8186" s="214"/>
      <c r="I8186" s="214"/>
      <c r="J8186" s="214"/>
      <c r="K8186" s="214"/>
      <c r="L8186" s="214"/>
      <c r="M8186" s="214"/>
      <c r="N8186" s="214"/>
      <c r="O8186" s="214"/>
      <c r="P8186" s="214"/>
      <c r="Q8186" s="214"/>
      <c r="R8186" s="214"/>
      <c r="S8186" s="215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214" t="s">
        <v>2513</v>
      </c>
      <c r="D8187" s="214"/>
      <c r="E8187" s="214"/>
      <c r="F8187" s="214"/>
      <c r="G8187" s="214"/>
      <c r="H8187" s="214"/>
      <c r="I8187" s="214"/>
      <c r="J8187" s="214"/>
      <c r="K8187" s="214"/>
      <c r="L8187" s="214"/>
      <c r="M8187" s="214"/>
      <c r="N8187" s="214"/>
      <c r="O8187" s="214"/>
      <c r="P8187" s="214"/>
      <c r="Q8187" s="214"/>
      <c r="R8187" s="214"/>
      <c r="S8187" s="215"/>
      <c r="BY8187" s="40"/>
      <c r="BZ8187" s="83"/>
      <c r="CC8187" s="48" t="s">
        <v>2513</v>
      </c>
      <c r="CF8187" s="70"/>
    </row>
    <row r="8188" spans="1:84" s="16" customFormat="1" ht="15" x14ac:dyDescent="0.25">
      <c r="A8188" s="217" t="s">
        <v>3255</v>
      </c>
      <c r="B8188" s="217"/>
      <c r="C8188" s="217"/>
      <c r="D8188" s="217"/>
      <c r="E8188" s="217"/>
      <c r="F8188" s="217"/>
      <c r="G8188" s="217"/>
      <c r="H8188" s="217"/>
      <c r="I8188" s="217"/>
      <c r="J8188" s="217"/>
      <c r="K8188" s="217"/>
      <c r="L8188" s="217"/>
      <c r="M8188" s="217"/>
      <c r="N8188" s="217"/>
      <c r="O8188" s="217"/>
      <c r="P8188" s="217"/>
      <c r="Q8188" s="217"/>
      <c r="R8188" s="217"/>
      <c r="S8188" s="217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216" t="s">
        <v>3619</v>
      </c>
      <c r="D8189" s="216"/>
      <c r="E8189" s="216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214" t="s">
        <v>2502</v>
      </c>
      <c r="D8190" s="214"/>
      <c r="E8190" s="214"/>
      <c r="F8190" s="214"/>
      <c r="G8190" s="214"/>
      <c r="H8190" s="214"/>
      <c r="I8190" s="214"/>
      <c r="J8190" s="214"/>
      <c r="K8190" s="214"/>
      <c r="L8190" s="214"/>
      <c r="M8190" s="214"/>
      <c r="N8190" s="214"/>
      <c r="O8190" s="214"/>
      <c r="P8190" s="214"/>
      <c r="Q8190" s="214"/>
      <c r="R8190" s="214"/>
      <c r="S8190" s="215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214" t="s">
        <v>81</v>
      </c>
      <c r="D8191" s="214"/>
      <c r="E8191" s="214"/>
      <c r="F8191" s="214"/>
      <c r="G8191" s="214"/>
      <c r="H8191" s="214"/>
      <c r="I8191" s="214"/>
      <c r="J8191" s="214"/>
      <c r="K8191" s="214"/>
      <c r="L8191" s="214"/>
      <c r="M8191" s="214"/>
      <c r="N8191" s="214"/>
      <c r="O8191" s="214"/>
      <c r="P8191" s="214"/>
      <c r="Q8191" s="214"/>
      <c r="R8191" s="214"/>
      <c r="S8191" s="215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214" t="s">
        <v>1794</v>
      </c>
      <c r="D8192" s="214"/>
      <c r="E8192" s="214"/>
      <c r="F8192" s="214"/>
      <c r="G8192" s="214"/>
      <c r="H8192" s="214"/>
      <c r="I8192" s="214"/>
      <c r="J8192" s="214"/>
      <c r="K8192" s="214"/>
      <c r="L8192" s="214"/>
      <c r="M8192" s="214"/>
      <c r="N8192" s="214"/>
      <c r="O8192" s="214"/>
      <c r="P8192" s="214"/>
      <c r="Q8192" s="214"/>
      <c r="R8192" s="214"/>
      <c r="S8192" s="215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216" t="s">
        <v>6283</v>
      </c>
      <c r="D8195" s="216"/>
      <c r="E8195" s="216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214" t="s">
        <v>1794</v>
      </c>
      <c r="D8196" s="214"/>
      <c r="E8196" s="214"/>
      <c r="F8196" s="214"/>
      <c r="G8196" s="214"/>
      <c r="H8196" s="214"/>
      <c r="I8196" s="214"/>
      <c r="J8196" s="214"/>
      <c r="K8196" s="214"/>
      <c r="L8196" s="214"/>
      <c r="M8196" s="214"/>
      <c r="N8196" s="214"/>
      <c r="O8196" s="214"/>
      <c r="P8196" s="214"/>
      <c r="Q8196" s="214"/>
      <c r="R8196" s="214"/>
      <c r="S8196" s="215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216" t="s">
        <v>2727</v>
      </c>
      <c r="D8197" s="216"/>
      <c r="E8197" s="216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214" t="s">
        <v>2502</v>
      </c>
      <c r="D8198" s="214"/>
      <c r="E8198" s="214"/>
      <c r="F8198" s="214"/>
      <c r="G8198" s="214"/>
      <c r="H8198" s="214"/>
      <c r="I8198" s="214"/>
      <c r="J8198" s="214"/>
      <c r="K8198" s="214"/>
      <c r="L8198" s="214"/>
      <c r="M8198" s="214"/>
      <c r="N8198" s="214"/>
      <c r="O8198" s="214"/>
      <c r="P8198" s="214"/>
      <c r="Q8198" s="214"/>
      <c r="R8198" s="214"/>
      <c r="S8198" s="215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214" t="s">
        <v>81</v>
      </c>
      <c r="D8199" s="214"/>
      <c r="E8199" s="214"/>
      <c r="F8199" s="214"/>
      <c r="G8199" s="214"/>
      <c r="H8199" s="214"/>
      <c r="I8199" s="214"/>
      <c r="J8199" s="214"/>
      <c r="K8199" s="214"/>
      <c r="L8199" s="214"/>
      <c r="M8199" s="214"/>
      <c r="N8199" s="214"/>
      <c r="O8199" s="214"/>
      <c r="P8199" s="214"/>
      <c r="Q8199" s="214"/>
      <c r="R8199" s="214"/>
      <c r="S8199" s="215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214" t="s">
        <v>1794</v>
      </c>
      <c r="D8200" s="214"/>
      <c r="E8200" s="214"/>
      <c r="F8200" s="214"/>
      <c r="G8200" s="214"/>
      <c r="H8200" s="214"/>
      <c r="I8200" s="214"/>
      <c r="J8200" s="214"/>
      <c r="K8200" s="214"/>
      <c r="L8200" s="214"/>
      <c r="M8200" s="214"/>
      <c r="N8200" s="214"/>
      <c r="O8200" s="214"/>
      <c r="P8200" s="214"/>
      <c r="Q8200" s="214"/>
      <c r="R8200" s="214"/>
      <c r="S8200" s="215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216" t="s">
        <v>3871</v>
      </c>
      <c r="D8203" s="216"/>
      <c r="E8203" s="216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214" t="s">
        <v>1794</v>
      </c>
      <c r="D8204" s="214"/>
      <c r="E8204" s="214"/>
      <c r="F8204" s="214"/>
      <c r="G8204" s="214"/>
      <c r="H8204" s="214"/>
      <c r="I8204" s="214"/>
      <c r="J8204" s="214"/>
      <c r="K8204" s="214"/>
      <c r="L8204" s="214"/>
      <c r="M8204" s="214"/>
      <c r="N8204" s="214"/>
      <c r="O8204" s="214"/>
      <c r="P8204" s="214"/>
      <c r="Q8204" s="214"/>
      <c r="R8204" s="214"/>
      <c r="S8204" s="215"/>
      <c r="BY8204" s="40"/>
      <c r="BZ8204" s="83"/>
      <c r="CC8204" s="48" t="s">
        <v>1794</v>
      </c>
      <c r="CF8204" s="70"/>
    </row>
    <row r="8205" spans="1:84" s="16" customFormat="1" ht="15" x14ac:dyDescent="0.25">
      <c r="A8205" s="217" t="s">
        <v>2717</v>
      </c>
      <c r="B8205" s="217"/>
      <c r="C8205" s="217"/>
      <c r="D8205" s="217"/>
      <c r="E8205" s="217"/>
      <c r="F8205" s="217"/>
      <c r="G8205" s="217"/>
      <c r="H8205" s="217"/>
      <c r="I8205" s="217"/>
      <c r="J8205" s="217"/>
      <c r="K8205" s="217"/>
      <c r="L8205" s="217"/>
      <c r="M8205" s="217"/>
      <c r="N8205" s="217"/>
      <c r="O8205" s="217"/>
      <c r="P8205" s="217"/>
      <c r="Q8205" s="217"/>
      <c r="R8205" s="217"/>
      <c r="S8205" s="217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216" t="s">
        <v>4589</v>
      </c>
      <c r="D8206" s="216"/>
      <c r="E8206" s="216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214" t="s">
        <v>2502</v>
      </c>
      <c r="D8207" s="214"/>
      <c r="E8207" s="214"/>
      <c r="F8207" s="214"/>
      <c r="G8207" s="214"/>
      <c r="H8207" s="214"/>
      <c r="I8207" s="214"/>
      <c r="J8207" s="214"/>
      <c r="K8207" s="214"/>
      <c r="L8207" s="214"/>
      <c r="M8207" s="214"/>
      <c r="N8207" s="214"/>
      <c r="O8207" s="214"/>
      <c r="P8207" s="214"/>
      <c r="Q8207" s="214"/>
      <c r="R8207" s="214"/>
      <c r="S8207" s="215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214" t="s">
        <v>81</v>
      </c>
      <c r="D8208" s="214"/>
      <c r="E8208" s="214"/>
      <c r="F8208" s="214"/>
      <c r="G8208" s="214"/>
      <c r="H8208" s="214"/>
      <c r="I8208" s="214"/>
      <c r="J8208" s="214"/>
      <c r="K8208" s="214"/>
      <c r="L8208" s="214"/>
      <c r="M8208" s="214"/>
      <c r="N8208" s="214"/>
      <c r="O8208" s="214"/>
      <c r="P8208" s="214"/>
      <c r="Q8208" s="214"/>
      <c r="R8208" s="214"/>
      <c r="S8208" s="215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214" t="s">
        <v>1794</v>
      </c>
      <c r="D8209" s="214"/>
      <c r="E8209" s="214"/>
      <c r="F8209" s="214"/>
      <c r="G8209" s="214"/>
      <c r="H8209" s="214"/>
      <c r="I8209" s="214"/>
      <c r="J8209" s="214"/>
      <c r="K8209" s="214"/>
      <c r="L8209" s="214"/>
      <c r="M8209" s="214"/>
      <c r="N8209" s="214"/>
      <c r="O8209" s="214"/>
      <c r="P8209" s="214"/>
      <c r="Q8209" s="214"/>
      <c r="R8209" s="214"/>
      <c r="S8209" s="215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216" t="s">
        <v>6292</v>
      </c>
      <c r="D8212" s="216"/>
      <c r="E8212" s="216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214" t="s">
        <v>1794</v>
      </c>
      <c r="D8213" s="214"/>
      <c r="E8213" s="214"/>
      <c r="F8213" s="214"/>
      <c r="G8213" s="214"/>
      <c r="H8213" s="214"/>
      <c r="I8213" s="214"/>
      <c r="J8213" s="214"/>
      <c r="K8213" s="214"/>
      <c r="L8213" s="214"/>
      <c r="M8213" s="214"/>
      <c r="N8213" s="214"/>
      <c r="O8213" s="214"/>
      <c r="P8213" s="214"/>
      <c r="Q8213" s="214"/>
      <c r="R8213" s="214"/>
      <c r="S8213" s="215"/>
      <c r="BY8213" s="40"/>
      <c r="BZ8213" s="83"/>
      <c r="CC8213" s="48" t="s">
        <v>1794</v>
      </c>
      <c r="CF8213" s="70"/>
    </row>
    <row r="8214" spans="1:84" s="16" customFormat="1" ht="15" x14ac:dyDescent="0.25">
      <c r="A8214" s="217" t="s">
        <v>2735</v>
      </c>
      <c r="B8214" s="217"/>
      <c r="C8214" s="217"/>
      <c r="D8214" s="217"/>
      <c r="E8214" s="217"/>
      <c r="F8214" s="217"/>
      <c r="G8214" s="217"/>
      <c r="H8214" s="217"/>
      <c r="I8214" s="217"/>
      <c r="J8214" s="217"/>
      <c r="K8214" s="217"/>
      <c r="L8214" s="217"/>
      <c r="M8214" s="217"/>
      <c r="N8214" s="217"/>
      <c r="O8214" s="217"/>
      <c r="P8214" s="217"/>
      <c r="Q8214" s="217"/>
      <c r="R8214" s="217"/>
      <c r="S8214" s="217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216" t="s">
        <v>6294</v>
      </c>
      <c r="D8215" s="216"/>
      <c r="E8215" s="216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214" t="s">
        <v>2502</v>
      </c>
      <c r="D8216" s="214"/>
      <c r="E8216" s="214"/>
      <c r="F8216" s="214"/>
      <c r="G8216" s="214"/>
      <c r="H8216" s="214"/>
      <c r="I8216" s="214"/>
      <c r="J8216" s="214"/>
      <c r="K8216" s="214"/>
      <c r="L8216" s="214"/>
      <c r="M8216" s="214"/>
      <c r="N8216" s="214"/>
      <c r="O8216" s="214"/>
      <c r="P8216" s="214"/>
      <c r="Q8216" s="214"/>
      <c r="R8216" s="214"/>
      <c r="S8216" s="215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214" t="s">
        <v>81</v>
      </c>
      <c r="D8217" s="214"/>
      <c r="E8217" s="214"/>
      <c r="F8217" s="214"/>
      <c r="G8217" s="214"/>
      <c r="H8217" s="214"/>
      <c r="I8217" s="214"/>
      <c r="J8217" s="214"/>
      <c r="K8217" s="214"/>
      <c r="L8217" s="214"/>
      <c r="M8217" s="214"/>
      <c r="N8217" s="214"/>
      <c r="O8217" s="214"/>
      <c r="P8217" s="214"/>
      <c r="Q8217" s="214"/>
      <c r="R8217" s="214"/>
      <c r="S8217" s="215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214" t="s">
        <v>1794</v>
      </c>
      <c r="D8218" s="214"/>
      <c r="E8218" s="214"/>
      <c r="F8218" s="214"/>
      <c r="G8218" s="214"/>
      <c r="H8218" s="214"/>
      <c r="I8218" s="214"/>
      <c r="J8218" s="214"/>
      <c r="K8218" s="214"/>
      <c r="L8218" s="214"/>
      <c r="M8218" s="214"/>
      <c r="N8218" s="214"/>
      <c r="O8218" s="214"/>
      <c r="P8218" s="214"/>
      <c r="Q8218" s="214"/>
      <c r="R8218" s="214"/>
      <c r="S8218" s="215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216" t="s">
        <v>6299</v>
      </c>
      <c r="D8221" s="216"/>
      <c r="E8221" s="216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214" t="s">
        <v>1794</v>
      </c>
      <c r="D8222" s="214"/>
      <c r="E8222" s="214"/>
      <c r="F8222" s="214"/>
      <c r="G8222" s="214"/>
      <c r="H8222" s="214"/>
      <c r="I8222" s="214"/>
      <c r="J8222" s="214"/>
      <c r="K8222" s="214"/>
      <c r="L8222" s="214"/>
      <c r="M8222" s="214"/>
      <c r="N8222" s="214"/>
      <c r="O8222" s="214"/>
      <c r="P8222" s="214"/>
      <c r="Q8222" s="214"/>
      <c r="R8222" s="214"/>
      <c r="S8222" s="215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216" t="s">
        <v>3460</v>
      </c>
      <c r="D8223" s="216"/>
      <c r="E8223" s="216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218" t="s">
        <v>3462</v>
      </c>
      <c r="D8224" s="218"/>
      <c r="E8224" s="218"/>
      <c r="F8224" s="218"/>
      <c r="G8224" s="218"/>
      <c r="H8224" s="218"/>
      <c r="I8224" s="218"/>
      <c r="J8224" s="218"/>
      <c r="K8224" s="218"/>
      <c r="L8224" s="218"/>
      <c r="M8224" s="218"/>
      <c r="N8224" s="218"/>
      <c r="O8224" s="218"/>
      <c r="P8224" s="218"/>
      <c r="Q8224" s="218"/>
      <c r="R8224" s="218"/>
      <c r="S8224" s="219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214" t="s">
        <v>1805</v>
      </c>
      <c r="D8225" s="214"/>
      <c r="E8225" s="214"/>
      <c r="F8225" s="214"/>
      <c r="G8225" s="214"/>
      <c r="H8225" s="214"/>
      <c r="I8225" s="214"/>
      <c r="J8225" s="214"/>
      <c r="K8225" s="214"/>
      <c r="L8225" s="214"/>
      <c r="M8225" s="214"/>
      <c r="N8225" s="214"/>
      <c r="O8225" s="214"/>
      <c r="P8225" s="214"/>
      <c r="Q8225" s="214"/>
      <c r="R8225" s="214"/>
      <c r="S8225" s="215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214" t="s">
        <v>1794</v>
      </c>
      <c r="D8226" s="214"/>
      <c r="E8226" s="214"/>
      <c r="F8226" s="214"/>
      <c r="G8226" s="214"/>
      <c r="H8226" s="214"/>
      <c r="I8226" s="214"/>
      <c r="J8226" s="214"/>
      <c r="K8226" s="214"/>
      <c r="L8226" s="214"/>
      <c r="M8226" s="214"/>
      <c r="N8226" s="214"/>
      <c r="O8226" s="214"/>
      <c r="P8226" s="214"/>
      <c r="Q8226" s="214"/>
      <c r="R8226" s="214"/>
      <c r="S8226" s="215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216" t="s">
        <v>6303</v>
      </c>
      <c r="D8227" s="216"/>
      <c r="E8227" s="216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214" t="s">
        <v>2502</v>
      </c>
      <c r="D8228" s="214"/>
      <c r="E8228" s="214"/>
      <c r="F8228" s="214"/>
      <c r="G8228" s="214"/>
      <c r="H8228" s="214"/>
      <c r="I8228" s="214"/>
      <c r="J8228" s="214"/>
      <c r="K8228" s="214"/>
      <c r="L8228" s="214"/>
      <c r="M8228" s="214"/>
      <c r="N8228" s="214"/>
      <c r="O8228" s="214"/>
      <c r="P8228" s="214"/>
      <c r="Q8228" s="214"/>
      <c r="R8228" s="214"/>
      <c r="S8228" s="215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214" t="s">
        <v>81</v>
      </c>
      <c r="D8229" s="214"/>
      <c r="E8229" s="214"/>
      <c r="F8229" s="214"/>
      <c r="G8229" s="214"/>
      <c r="H8229" s="214"/>
      <c r="I8229" s="214"/>
      <c r="J8229" s="214"/>
      <c r="K8229" s="214"/>
      <c r="L8229" s="214"/>
      <c r="M8229" s="214"/>
      <c r="N8229" s="214"/>
      <c r="O8229" s="214"/>
      <c r="P8229" s="214"/>
      <c r="Q8229" s="214"/>
      <c r="R8229" s="214"/>
      <c r="S8229" s="215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214" t="s">
        <v>1794</v>
      </c>
      <c r="D8230" s="214"/>
      <c r="E8230" s="214"/>
      <c r="F8230" s="214"/>
      <c r="G8230" s="214"/>
      <c r="H8230" s="214"/>
      <c r="I8230" s="214"/>
      <c r="J8230" s="214"/>
      <c r="K8230" s="214"/>
      <c r="L8230" s="214"/>
      <c r="M8230" s="214"/>
      <c r="N8230" s="214"/>
      <c r="O8230" s="214"/>
      <c r="P8230" s="214"/>
      <c r="Q8230" s="214"/>
      <c r="R8230" s="214"/>
      <c r="S8230" s="215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216" t="s">
        <v>6308</v>
      </c>
      <c r="D8233" s="216"/>
      <c r="E8233" s="216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218" t="s">
        <v>6310</v>
      </c>
      <c r="D8234" s="218"/>
      <c r="E8234" s="218"/>
      <c r="F8234" s="218"/>
      <c r="G8234" s="218"/>
      <c r="H8234" s="218"/>
      <c r="I8234" s="218"/>
      <c r="J8234" s="218"/>
      <c r="K8234" s="218"/>
      <c r="L8234" s="218"/>
      <c r="M8234" s="218"/>
      <c r="N8234" s="218"/>
      <c r="O8234" s="218"/>
      <c r="P8234" s="218"/>
      <c r="Q8234" s="218"/>
      <c r="R8234" s="218"/>
      <c r="S8234" s="219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214" t="s">
        <v>1805</v>
      </c>
      <c r="D8235" s="214"/>
      <c r="E8235" s="214"/>
      <c r="F8235" s="214"/>
      <c r="G8235" s="214"/>
      <c r="H8235" s="214"/>
      <c r="I8235" s="214"/>
      <c r="J8235" s="214"/>
      <c r="K8235" s="214"/>
      <c r="L8235" s="214"/>
      <c r="M8235" s="214"/>
      <c r="N8235" s="214"/>
      <c r="O8235" s="214"/>
      <c r="P8235" s="214"/>
      <c r="Q8235" s="214"/>
      <c r="R8235" s="214"/>
      <c r="S8235" s="215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214" t="s">
        <v>1794</v>
      </c>
      <c r="D8236" s="214"/>
      <c r="E8236" s="214"/>
      <c r="F8236" s="214"/>
      <c r="G8236" s="214"/>
      <c r="H8236" s="214"/>
      <c r="I8236" s="214"/>
      <c r="J8236" s="214"/>
      <c r="K8236" s="214"/>
      <c r="L8236" s="214"/>
      <c r="M8236" s="214"/>
      <c r="N8236" s="214"/>
      <c r="O8236" s="214"/>
      <c r="P8236" s="214"/>
      <c r="Q8236" s="214"/>
      <c r="R8236" s="214"/>
      <c r="S8236" s="215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216" t="s">
        <v>3661</v>
      </c>
      <c r="D8237" s="216"/>
      <c r="E8237" s="216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214" t="s">
        <v>2502</v>
      </c>
      <c r="D8238" s="214"/>
      <c r="E8238" s="214"/>
      <c r="F8238" s="214"/>
      <c r="G8238" s="214"/>
      <c r="H8238" s="214"/>
      <c r="I8238" s="214"/>
      <c r="J8238" s="214"/>
      <c r="K8238" s="214"/>
      <c r="L8238" s="214"/>
      <c r="M8238" s="214"/>
      <c r="N8238" s="214"/>
      <c r="O8238" s="214"/>
      <c r="P8238" s="214"/>
      <c r="Q8238" s="214"/>
      <c r="R8238" s="214"/>
      <c r="S8238" s="215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214" t="s">
        <v>81</v>
      </c>
      <c r="D8239" s="214"/>
      <c r="E8239" s="214"/>
      <c r="F8239" s="214"/>
      <c r="G8239" s="214"/>
      <c r="H8239" s="214"/>
      <c r="I8239" s="214"/>
      <c r="J8239" s="214"/>
      <c r="K8239" s="214"/>
      <c r="L8239" s="214"/>
      <c r="M8239" s="214"/>
      <c r="N8239" s="214"/>
      <c r="O8239" s="214"/>
      <c r="P8239" s="214"/>
      <c r="Q8239" s="214"/>
      <c r="R8239" s="214"/>
      <c r="S8239" s="215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214" t="s">
        <v>1794</v>
      </c>
      <c r="D8240" s="214"/>
      <c r="E8240" s="214"/>
      <c r="F8240" s="214"/>
      <c r="G8240" s="214"/>
      <c r="H8240" s="214"/>
      <c r="I8240" s="214"/>
      <c r="J8240" s="214"/>
      <c r="K8240" s="214"/>
      <c r="L8240" s="214"/>
      <c r="M8240" s="214"/>
      <c r="N8240" s="214"/>
      <c r="O8240" s="214"/>
      <c r="P8240" s="214"/>
      <c r="Q8240" s="214"/>
      <c r="R8240" s="214"/>
      <c r="S8240" s="215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216" t="s">
        <v>3020</v>
      </c>
      <c r="D8243" s="216"/>
      <c r="E8243" s="216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218" t="s">
        <v>3022</v>
      </c>
      <c r="D8244" s="218"/>
      <c r="E8244" s="218"/>
      <c r="F8244" s="218"/>
      <c r="G8244" s="218"/>
      <c r="H8244" s="218"/>
      <c r="I8244" s="218"/>
      <c r="J8244" s="218"/>
      <c r="K8244" s="218"/>
      <c r="L8244" s="218"/>
      <c r="M8244" s="218"/>
      <c r="N8244" s="218"/>
      <c r="O8244" s="218"/>
      <c r="P8244" s="218"/>
      <c r="Q8244" s="218"/>
      <c r="R8244" s="218"/>
      <c r="S8244" s="219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214" t="s">
        <v>1805</v>
      </c>
      <c r="D8245" s="214"/>
      <c r="E8245" s="214"/>
      <c r="F8245" s="214"/>
      <c r="G8245" s="214"/>
      <c r="H8245" s="214"/>
      <c r="I8245" s="214"/>
      <c r="J8245" s="214"/>
      <c r="K8245" s="214"/>
      <c r="L8245" s="214"/>
      <c r="M8245" s="214"/>
      <c r="N8245" s="214"/>
      <c r="O8245" s="214"/>
      <c r="P8245" s="214"/>
      <c r="Q8245" s="214"/>
      <c r="R8245" s="214"/>
      <c r="S8245" s="215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214" t="s">
        <v>1794</v>
      </c>
      <c r="D8246" s="214"/>
      <c r="E8246" s="214"/>
      <c r="F8246" s="214"/>
      <c r="G8246" s="214"/>
      <c r="H8246" s="214"/>
      <c r="I8246" s="214"/>
      <c r="J8246" s="214"/>
      <c r="K8246" s="214"/>
      <c r="L8246" s="214"/>
      <c r="M8246" s="214"/>
      <c r="N8246" s="214"/>
      <c r="O8246" s="214"/>
      <c r="P8246" s="214"/>
      <c r="Q8246" s="214"/>
      <c r="R8246" s="214"/>
      <c r="S8246" s="215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216" t="s">
        <v>4193</v>
      </c>
      <c r="D8247" s="216"/>
      <c r="E8247" s="216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218" t="s">
        <v>4195</v>
      </c>
      <c r="D8248" s="218"/>
      <c r="E8248" s="218"/>
      <c r="F8248" s="218"/>
      <c r="G8248" s="218"/>
      <c r="H8248" s="218"/>
      <c r="I8248" s="218"/>
      <c r="J8248" s="218"/>
      <c r="K8248" s="218"/>
      <c r="L8248" s="218"/>
      <c r="M8248" s="218"/>
      <c r="N8248" s="218"/>
      <c r="O8248" s="218"/>
      <c r="P8248" s="218"/>
      <c r="Q8248" s="218"/>
      <c r="R8248" s="218"/>
      <c r="S8248" s="219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214" t="s">
        <v>1805</v>
      </c>
      <c r="D8249" s="214"/>
      <c r="E8249" s="214"/>
      <c r="F8249" s="214"/>
      <c r="G8249" s="214"/>
      <c r="H8249" s="214"/>
      <c r="I8249" s="214"/>
      <c r="J8249" s="214"/>
      <c r="K8249" s="214"/>
      <c r="L8249" s="214"/>
      <c r="M8249" s="214"/>
      <c r="N8249" s="214"/>
      <c r="O8249" s="214"/>
      <c r="P8249" s="214"/>
      <c r="Q8249" s="214"/>
      <c r="R8249" s="214"/>
      <c r="S8249" s="215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214" t="s">
        <v>1794</v>
      </c>
      <c r="D8250" s="214"/>
      <c r="E8250" s="214"/>
      <c r="F8250" s="214"/>
      <c r="G8250" s="214"/>
      <c r="H8250" s="214"/>
      <c r="I8250" s="214"/>
      <c r="J8250" s="214"/>
      <c r="K8250" s="214"/>
      <c r="L8250" s="214"/>
      <c r="M8250" s="214"/>
      <c r="N8250" s="214"/>
      <c r="O8250" s="214"/>
      <c r="P8250" s="214"/>
      <c r="Q8250" s="214"/>
      <c r="R8250" s="214"/>
      <c r="S8250" s="215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216" t="s">
        <v>2926</v>
      </c>
      <c r="D8251" s="216"/>
      <c r="E8251" s="216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214" t="s">
        <v>2502</v>
      </c>
      <c r="D8252" s="214"/>
      <c r="E8252" s="214"/>
      <c r="F8252" s="214"/>
      <c r="G8252" s="214"/>
      <c r="H8252" s="214"/>
      <c r="I8252" s="214"/>
      <c r="J8252" s="214"/>
      <c r="K8252" s="214"/>
      <c r="L8252" s="214"/>
      <c r="M8252" s="214"/>
      <c r="N8252" s="214"/>
      <c r="O8252" s="214"/>
      <c r="P8252" s="214"/>
      <c r="Q8252" s="214"/>
      <c r="R8252" s="214"/>
      <c r="S8252" s="215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214" t="s">
        <v>81</v>
      </c>
      <c r="D8253" s="214"/>
      <c r="E8253" s="214"/>
      <c r="F8253" s="214"/>
      <c r="G8253" s="214"/>
      <c r="H8253" s="214"/>
      <c r="I8253" s="214"/>
      <c r="J8253" s="214"/>
      <c r="K8253" s="214"/>
      <c r="L8253" s="214"/>
      <c r="M8253" s="214"/>
      <c r="N8253" s="214"/>
      <c r="O8253" s="214"/>
      <c r="P8253" s="214"/>
      <c r="Q8253" s="214"/>
      <c r="R8253" s="214"/>
      <c r="S8253" s="215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214" t="s">
        <v>1794</v>
      </c>
      <c r="D8254" s="214"/>
      <c r="E8254" s="214"/>
      <c r="F8254" s="214"/>
      <c r="G8254" s="214"/>
      <c r="H8254" s="214"/>
      <c r="I8254" s="214"/>
      <c r="J8254" s="214"/>
      <c r="K8254" s="214"/>
      <c r="L8254" s="214"/>
      <c r="M8254" s="214"/>
      <c r="N8254" s="214"/>
      <c r="O8254" s="214"/>
      <c r="P8254" s="214"/>
      <c r="Q8254" s="214"/>
      <c r="R8254" s="214"/>
      <c r="S8254" s="215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216" t="s">
        <v>6321</v>
      </c>
      <c r="D8257" s="216"/>
      <c r="E8257" s="216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218" t="s">
        <v>6323</v>
      </c>
      <c r="D8258" s="218"/>
      <c r="E8258" s="218"/>
      <c r="F8258" s="218"/>
      <c r="G8258" s="218"/>
      <c r="H8258" s="218"/>
      <c r="I8258" s="218"/>
      <c r="J8258" s="218"/>
      <c r="K8258" s="218"/>
      <c r="L8258" s="218"/>
      <c r="M8258" s="218"/>
      <c r="N8258" s="218"/>
      <c r="O8258" s="218"/>
      <c r="P8258" s="218"/>
      <c r="Q8258" s="218"/>
      <c r="R8258" s="218"/>
      <c r="S8258" s="219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214" t="s">
        <v>1805</v>
      </c>
      <c r="D8259" s="214"/>
      <c r="E8259" s="214"/>
      <c r="F8259" s="214"/>
      <c r="G8259" s="214"/>
      <c r="H8259" s="214"/>
      <c r="I8259" s="214"/>
      <c r="J8259" s="214"/>
      <c r="K8259" s="214"/>
      <c r="L8259" s="214"/>
      <c r="M8259" s="214"/>
      <c r="N8259" s="214"/>
      <c r="O8259" s="214"/>
      <c r="P8259" s="214"/>
      <c r="Q8259" s="214"/>
      <c r="R8259" s="214"/>
      <c r="S8259" s="215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214" t="s">
        <v>1794</v>
      </c>
      <c r="D8260" s="214"/>
      <c r="E8260" s="214"/>
      <c r="F8260" s="214"/>
      <c r="G8260" s="214"/>
      <c r="H8260" s="214"/>
      <c r="I8260" s="214"/>
      <c r="J8260" s="214"/>
      <c r="K8260" s="214"/>
      <c r="L8260" s="214"/>
      <c r="M8260" s="214"/>
      <c r="N8260" s="214"/>
      <c r="O8260" s="214"/>
      <c r="P8260" s="214"/>
      <c r="Q8260" s="214"/>
      <c r="R8260" s="214"/>
      <c r="S8260" s="215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216" t="s">
        <v>4215</v>
      </c>
      <c r="D8261" s="216"/>
      <c r="E8261" s="216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214" t="s">
        <v>2502</v>
      </c>
      <c r="D8262" s="214"/>
      <c r="E8262" s="214"/>
      <c r="F8262" s="214"/>
      <c r="G8262" s="214"/>
      <c r="H8262" s="214"/>
      <c r="I8262" s="214"/>
      <c r="J8262" s="214"/>
      <c r="K8262" s="214"/>
      <c r="L8262" s="214"/>
      <c r="M8262" s="214"/>
      <c r="N8262" s="214"/>
      <c r="O8262" s="214"/>
      <c r="P8262" s="214"/>
      <c r="Q8262" s="214"/>
      <c r="R8262" s="214"/>
      <c r="S8262" s="215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214" t="s">
        <v>81</v>
      </c>
      <c r="D8263" s="214"/>
      <c r="E8263" s="214"/>
      <c r="F8263" s="214"/>
      <c r="G8263" s="214"/>
      <c r="H8263" s="214"/>
      <c r="I8263" s="214"/>
      <c r="J8263" s="214"/>
      <c r="K8263" s="214"/>
      <c r="L8263" s="214"/>
      <c r="M8263" s="214"/>
      <c r="N8263" s="214"/>
      <c r="O8263" s="214"/>
      <c r="P8263" s="214"/>
      <c r="Q8263" s="214"/>
      <c r="R8263" s="214"/>
      <c r="S8263" s="215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214" t="s">
        <v>1794</v>
      </c>
      <c r="D8264" s="214"/>
      <c r="E8264" s="214"/>
      <c r="F8264" s="214"/>
      <c r="G8264" s="214"/>
      <c r="H8264" s="214"/>
      <c r="I8264" s="214"/>
      <c r="J8264" s="214"/>
      <c r="K8264" s="214"/>
      <c r="L8264" s="214"/>
      <c r="M8264" s="214"/>
      <c r="N8264" s="214"/>
      <c r="O8264" s="214"/>
      <c r="P8264" s="214"/>
      <c r="Q8264" s="214"/>
      <c r="R8264" s="214"/>
      <c r="S8264" s="215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216" t="s">
        <v>6329</v>
      </c>
      <c r="D8267" s="216"/>
      <c r="E8267" s="216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218" t="s">
        <v>6331</v>
      </c>
      <c r="D8268" s="218"/>
      <c r="E8268" s="218"/>
      <c r="F8268" s="218"/>
      <c r="G8268" s="218"/>
      <c r="H8268" s="218"/>
      <c r="I8268" s="218"/>
      <c r="J8268" s="218"/>
      <c r="K8268" s="218"/>
      <c r="L8268" s="218"/>
      <c r="M8268" s="218"/>
      <c r="N8268" s="218"/>
      <c r="O8268" s="218"/>
      <c r="P8268" s="218"/>
      <c r="Q8268" s="218"/>
      <c r="R8268" s="218"/>
      <c r="S8268" s="219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214" t="s">
        <v>1805</v>
      </c>
      <c r="D8269" s="214"/>
      <c r="E8269" s="214"/>
      <c r="F8269" s="214"/>
      <c r="G8269" s="214"/>
      <c r="H8269" s="214"/>
      <c r="I8269" s="214"/>
      <c r="J8269" s="214"/>
      <c r="K8269" s="214"/>
      <c r="L8269" s="214"/>
      <c r="M8269" s="214"/>
      <c r="N8269" s="214"/>
      <c r="O8269" s="214"/>
      <c r="P8269" s="214"/>
      <c r="Q8269" s="214"/>
      <c r="R8269" s="214"/>
      <c r="S8269" s="215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214" t="s">
        <v>1794</v>
      </c>
      <c r="D8270" s="214"/>
      <c r="E8270" s="214"/>
      <c r="F8270" s="214"/>
      <c r="G8270" s="214"/>
      <c r="H8270" s="214"/>
      <c r="I8270" s="214"/>
      <c r="J8270" s="214"/>
      <c r="K8270" s="214"/>
      <c r="L8270" s="214"/>
      <c r="M8270" s="214"/>
      <c r="N8270" s="214"/>
      <c r="O8270" s="214"/>
      <c r="P8270" s="214"/>
      <c r="Q8270" s="214"/>
      <c r="R8270" s="214"/>
      <c r="S8270" s="215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216" t="s">
        <v>6334</v>
      </c>
      <c r="D8271" s="216"/>
      <c r="E8271" s="216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218" t="s">
        <v>6336</v>
      </c>
      <c r="D8272" s="218"/>
      <c r="E8272" s="218"/>
      <c r="F8272" s="218"/>
      <c r="G8272" s="218"/>
      <c r="H8272" s="218"/>
      <c r="I8272" s="218"/>
      <c r="J8272" s="218"/>
      <c r="K8272" s="218"/>
      <c r="L8272" s="218"/>
      <c r="M8272" s="218"/>
      <c r="N8272" s="218"/>
      <c r="O8272" s="218"/>
      <c r="P8272" s="218"/>
      <c r="Q8272" s="218"/>
      <c r="R8272" s="218"/>
      <c r="S8272" s="219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214" t="s">
        <v>1805</v>
      </c>
      <c r="D8273" s="214"/>
      <c r="E8273" s="214"/>
      <c r="F8273" s="214"/>
      <c r="G8273" s="214"/>
      <c r="H8273" s="214"/>
      <c r="I8273" s="214"/>
      <c r="J8273" s="214"/>
      <c r="K8273" s="214"/>
      <c r="L8273" s="214"/>
      <c r="M8273" s="214"/>
      <c r="N8273" s="214"/>
      <c r="O8273" s="214"/>
      <c r="P8273" s="214"/>
      <c r="Q8273" s="214"/>
      <c r="R8273" s="214"/>
      <c r="S8273" s="215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214" t="s">
        <v>1794</v>
      </c>
      <c r="D8274" s="214"/>
      <c r="E8274" s="214"/>
      <c r="F8274" s="214"/>
      <c r="G8274" s="214"/>
      <c r="H8274" s="214"/>
      <c r="I8274" s="214"/>
      <c r="J8274" s="214"/>
      <c r="K8274" s="214"/>
      <c r="L8274" s="214"/>
      <c r="M8274" s="214"/>
      <c r="N8274" s="214"/>
      <c r="O8274" s="214"/>
      <c r="P8274" s="214"/>
      <c r="Q8274" s="214"/>
      <c r="R8274" s="214"/>
      <c r="S8274" s="215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216" t="s">
        <v>3938</v>
      </c>
      <c r="D8275" s="216"/>
      <c r="E8275" s="216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218" t="s">
        <v>3940</v>
      </c>
      <c r="D8276" s="218"/>
      <c r="E8276" s="218"/>
      <c r="F8276" s="218"/>
      <c r="G8276" s="218"/>
      <c r="H8276" s="218"/>
      <c r="I8276" s="218"/>
      <c r="J8276" s="218"/>
      <c r="K8276" s="218"/>
      <c r="L8276" s="218"/>
      <c r="M8276" s="218"/>
      <c r="N8276" s="218"/>
      <c r="O8276" s="218"/>
      <c r="P8276" s="218"/>
      <c r="Q8276" s="218"/>
      <c r="R8276" s="218"/>
      <c r="S8276" s="219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214" t="s">
        <v>1805</v>
      </c>
      <c r="D8277" s="214"/>
      <c r="E8277" s="214"/>
      <c r="F8277" s="214"/>
      <c r="G8277" s="214"/>
      <c r="H8277" s="214"/>
      <c r="I8277" s="214"/>
      <c r="J8277" s="214"/>
      <c r="K8277" s="214"/>
      <c r="L8277" s="214"/>
      <c r="M8277" s="214"/>
      <c r="N8277" s="214"/>
      <c r="O8277" s="214"/>
      <c r="P8277" s="214"/>
      <c r="Q8277" s="214"/>
      <c r="R8277" s="214"/>
      <c r="S8277" s="215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214" t="s">
        <v>1794</v>
      </c>
      <c r="D8278" s="214"/>
      <c r="E8278" s="214"/>
      <c r="F8278" s="214"/>
      <c r="G8278" s="214"/>
      <c r="H8278" s="214"/>
      <c r="I8278" s="214"/>
      <c r="J8278" s="214"/>
      <c r="K8278" s="214"/>
      <c r="L8278" s="214"/>
      <c r="M8278" s="214"/>
      <c r="N8278" s="214"/>
      <c r="O8278" s="214"/>
      <c r="P8278" s="214"/>
      <c r="Q8278" s="214"/>
      <c r="R8278" s="214"/>
      <c r="S8278" s="215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216" t="s">
        <v>6340</v>
      </c>
      <c r="D8279" s="216"/>
      <c r="E8279" s="216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218" t="s">
        <v>3325</v>
      </c>
      <c r="D8280" s="218"/>
      <c r="E8280" s="218"/>
      <c r="F8280" s="218"/>
      <c r="G8280" s="218"/>
      <c r="H8280" s="218"/>
      <c r="I8280" s="218"/>
      <c r="J8280" s="218"/>
      <c r="K8280" s="218"/>
      <c r="L8280" s="218"/>
      <c r="M8280" s="218"/>
      <c r="N8280" s="218"/>
      <c r="O8280" s="218"/>
      <c r="P8280" s="218"/>
      <c r="Q8280" s="218"/>
      <c r="R8280" s="218"/>
      <c r="S8280" s="219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214" t="s">
        <v>1805</v>
      </c>
      <c r="D8281" s="214"/>
      <c r="E8281" s="214"/>
      <c r="F8281" s="214"/>
      <c r="G8281" s="214"/>
      <c r="H8281" s="214"/>
      <c r="I8281" s="214"/>
      <c r="J8281" s="214"/>
      <c r="K8281" s="214"/>
      <c r="L8281" s="214"/>
      <c r="M8281" s="214"/>
      <c r="N8281" s="214"/>
      <c r="O8281" s="214"/>
      <c r="P8281" s="214"/>
      <c r="Q8281" s="214"/>
      <c r="R8281" s="214"/>
      <c r="S8281" s="215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214" t="s">
        <v>1794</v>
      </c>
      <c r="D8282" s="214"/>
      <c r="E8282" s="214"/>
      <c r="F8282" s="214"/>
      <c r="G8282" s="214"/>
      <c r="H8282" s="214"/>
      <c r="I8282" s="214"/>
      <c r="J8282" s="214"/>
      <c r="K8282" s="214"/>
      <c r="L8282" s="214"/>
      <c r="M8282" s="214"/>
      <c r="N8282" s="214"/>
      <c r="O8282" s="214"/>
      <c r="P8282" s="214"/>
      <c r="Q8282" s="214"/>
      <c r="R8282" s="214"/>
      <c r="S8282" s="215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216" t="s">
        <v>3024</v>
      </c>
      <c r="D8283" s="216"/>
      <c r="E8283" s="216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218" t="s">
        <v>3026</v>
      </c>
      <c r="D8284" s="218"/>
      <c r="E8284" s="218"/>
      <c r="F8284" s="218"/>
      <c r="G8284" s="218"/>
      <c r="H8284" s="218"/>
      <c r="I8284" s="218"/>
      <c r="J8284" s="218"/>
      <c r="K8284" s="218"/>
      <c r="L8284" s="218"/>
      <c r="M8284" s="218"/>
      <c r="N8284" s="218"/>
      <c r="O8284" s="218"/>
      <c r="P8284" s="218"/>
      <c r="Q8284" s="218"/>
      <c r="R8284" s="218"/>
      <c r="S8284" s="219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214" t="s">
        <v>1805</v>
      </c>
      <c r="D8285" s="214"/>
      <c r="E8285" s="214"/>
      <c r="F8285" s="214"/>
      <c r="G8285" s="214"/>
      <c r="H8285" s="214"/>
      <c r="I8285" s="214"/>
      <c r="J8285" s="214"/>
      <c r="K8285" s="214"/>
      <c r="L8285" s="214"/>
      <c r="M8285" s="214"/>
      <c r="N8285" s="214"/>
      <c r="O8285" s="214"/>
      <c r="P8285" s="214"/>
      <c r="Q8285" s="214"/>
      <c r="R8285" s="214"/>
      <c r="S8285" s="215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214" t="s">
        <v>1794</v>
      </c>
      <c r="D8286" s="214"/>
      <c r="E8286" s="214"/>
      <c r="F8286" s="214"/>
      <c r="G8286" s="214"/>
      <c r="H8286" s="214"/>
      <c r="I8286" s="214"/>
      <c r="J8286" s="214"/>
      <c r="K8286" s="214"/>
      <c r="L8286" s="214"/>
      <c r="M8286" s="214"/>
      <c r="N8286" s="214"/>
      <c r="O8286" s="214"/>
      <c r="P8286" s="214"/>
      <c r="Q8286" s="214"/>
      <c r="R8286" s="214"/>
      <c r="S8286" s="215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216" t="s">
        <v>6344</v>
      </c>
      <c r="D8287" s="216"/>
      <c r="E8287" s="216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218" t="s">
        <v>6346</v>
      </c>
      <c r="D8288" s="218"/>
      <c r="E8288" s="218"/>
      <c r="F8288" s="218"/>
      <c r="G8288" s="218"/>
      <c r="H8288" s="218"/>
      <c r="I8288" s="218"/>
      <c r="J8288" s="218"/>
      <c r="K8288" s="218"/>
      <c r="L8288" s="218"/>
      <c r="M8288" s="218"/>
      <c r="N8288" s="218"/>
      <c r="O8288" s="218"/>
      <c r="P8288" s="218"/>
      <c r="Q8288" s="218"/>
      <c r="R8288" s="218"/>
      <c r="S8288" s="219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214" t="s">
        <v>1805</v>
      </c>
      <c r="D8289" s="214"/>
      <c r="E8289" s="214"/>
      <c r="F8289" s="214"/>
      <c r="G8289" s="214"/>
      <c r="H8289" s="214"/>
      <c r="I8289" s="214"/>
      <c r="J8289" s="214"/>
      <c r="K8289" s="214"/>
      <c r="L8289" s="214"/>
      <c r="M8289" s="214"/>
      <c r="N8289" s="214"/>
      <c r="O8289" s="214"/>
      <c r="P8289" s="214"/>
      <c r="Q8289" s="214"/>
      <c r="R8289" s="214"/>
      <c r="S8289" s="215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214" t="s">
        <v>1794</v>
      </c>
      <c r="D8290" s="214"/>
      <c r="E8290" s="214"/>
      <c r="F8290" s="214"/>
      <c r="G8290" s="214"/>
      <c r="H8290" s="214"/>
      <c r="I8290" s="214"/>
      <c r="J8290" s="214"/>
      <c r="K8290" s="214"/>
      <c r="L8290" s="214"/>
      <c r="M8290" s="214"/>
      <c r="N8290" s="214"/>
      <c r="O8290" s="214"/>
      <c r="P8290" s="214"/>
      <c r="Q8290" s="214"/>
      <c r="R8290" s="214"/>
      <c r="S8290" s="215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216" t="s">
        <v>6349</v>
      </c>
      <c r="D8291" s="216"/>
      <c r="E8291" s="216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218" t="s">
        <v>6351</v>
      </c>
      <c r="D8292" s="218"/>
      <c r="E8292" s="218"/>
      <c r="F8292" s="218"/>
      <c r="G8292" s="218"/>
      <c r="H8292" s="218"/>
      <c r="I8292" s="218"/>
      <c r="J8292" s="218"/>
      <c r="K8292" s="218"/>
      <c r="L8292" s="218"/>
      <c r="M8292" s="218"/>
      <c r="N8292" s="218"/>
      <c r="O8292" s="218"/>
      <c r="P8292" s="218"/>
      <c r="Q8292" s="218"/>
      <c r="R8292" s="218"/>
      <c r="S8292" s="219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214" t="s">
        <v>1805</v>
      </c>
      <c r="D8293" s="214"/>
      <c r="E8293" s="214"/>
      <c r="F8293" s="214"/>
      <c r="G8293" s="214"/>
      <c r="H8293" s="214"/>
      <c r="I8293" s="214"/>
      <c r="J8293" s="214"/>
      <c r="K8293" s="214"/>
      <c r="L8293" s="214"/>
      <c r="M8293" s="214"/>
      <c r="N8293" s="214"/>
      <c r="O8293" s="214"/>
      <c r="P8293" s="214"/>
      <c r="Q8293" s="214"/>
      <c r="R8293" s="214"/>
      <c r="S8293" s="215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214" t="s">
        <v>1794</v>
      </c>
      <c r="D8294" s="214"/>
      <c r="E8294" s="214"/>
      <c r="F8294" s="214"/>
      <c r="G8294" s="214"/>
      <c r="H8294" s="214"/>
      <c r="I8294" s="214"/>
      <c r="J8294" s="214"/>
      <c r="K8294" s="214"/>
      <c r="L8294" s="214"/>
      <c r="M8294" s="214"/>
      <c r="N8294" s="214"/>
      <c r="O8294" s="214"/>
      <c r="P8294" s="214"/>
      <c r="Q8294" s="214"/>
      <c r="R8294" s="214"/>
      <c r="S8294" s="215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216" t="s">
        <v>6354</v>
      </c>
      <c r="D8295" s="216"/>
      <c r="E8295" s="216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218" t="s">
        <v>6356</v>
      </c>
      <c r="D8296" s="218"/>
      <c r="E8296" s="218"/>
      <c r="F8296" s="218"/>
      <c r="G8296" s="218"/>
      <c r="H8296" s="218"/>
      <c r="I8296" s="218"/>
      <c r="J8296" s="218"/>
      <c r="K8296" s="218"/>
      <c r="L8296" s="218"/>
      <c r="M8296" s="218"/>
      <c r="N8296" s="218"/>
      <c r="O8296" s="218"/>
      <c r="P8296" s="218"/>
      <c r="Q8296" s="218"/>
      <c r="R8296" s="218"/>
      <c r="S8296" s="219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214" t="s">
        <v>1805</v>
      </c>
      <c r="D8297" s="214"/>
      <c r="E8297" s="214"/>
      <c r="F8297" s="214"/>
      <c r="G8297" s="214"/>
      <c r="H8297" s="214"/>
      <c r="I8297" s="214"/>
      <c r="J8297" s="214"/>
      <c r="K8297" s="214"/>
      <c r="L8297" s="214"/>
      <c r="M8297" s="214"/>
      <c r="N8297" s="214"/>
      <c r="O8297" s="214"/>
      <c r="P8297" s="214"/>
      <c r="Q8297" s="214"/>
      <c r="R8297" s="214"/>
      <c r="S8297" s="215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214" t="s">
        <v>1794</v>
      </c>
      <c r="D8298" s="214"/>
      <c r="E8298" s="214"/>
      <c r="F8298" s="214"/>
      <c r="G8298" s="214"/>
      <c r="H8298" s="214"/>
      <c r="I8298" s="214"/>
      <c r="J8298" s="214"/>
      <c r="K8298" s="214"/>
      <c r="L8298" s="214"/>
      <c r="M8298" s="214"/>
      <c r="N8298" s="214"/>
      <c r="O8298" s="214"/>
      <c r="P8298" s="214"/>
      <c r="Q8298" s="214"/>
      <c r="R8298" s="214"/>
      <c r="S8298" s="215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216" t="s">
        <v>6359</v>
      </c>
      <c r="D8299" s="216"/>
      <c r="E8299" s="216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218" t="s">
        <v>6361</v>
      </c>
      <c r="D8300" s="218"/>
      <c r="E8300" s="218"/>
      <c r="F8300" s="218"/>
      <c r="G8300" s="218"/>
      <c r="H8300" s="218"/>
      <c r="I8300" s="218"/>
      <c r="J8300" s="218"/>
      <c r="K8300" s="218"/>
      <c r="L8300" s="218"/>
      <c r="M8300" s="218"/>
      <c r="N8300" s="218"/>
      <c r="O8300" s="218"/>
      <c r="P8300" s="218"/>
      <c r="Q8300" s="218"/>
      <c r="R8300" s="218"/>
      <c r="S8300" s="219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214" t="s">
        <v>1805</v>
      </c>
      <c r="D8301" s="214"/>
      <c r="E8301" s="214"/>
      <c r="F8301" s="214"/>
      <c r="G8301" s="214"/>
      <c r="H8301" s="214"/>
      <c r="I8301" s="214"/>
      <c r="J8301" s="214"/>
      <c r="K8301" s="214"/>
      <c r="L8301" s="214"/>
      <c r="M8301" s="214"/>
      <c r="N8301" s="214"/>
      <c r="O8301" s="214"/>
      <c r="P8301" s="214"/>
      <c r="Q8301" s="214"/>
      <c r="R8301" s="214"/>
      <c r="S8301" s="215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214" t="s">
        <v>1794</v>
      </c>
      <c r="D8302" s="214"/>
      <c r="E8302" s="214"/>
      <c r="F8302" s="214"/>
      <c r="G8302" s="214"/>
      <c r="H8302" s="214"/>
      <c r="I8302" s="214"/>
      <c r="J8302" s="214"/>
      <c r="K8302" s="214"/>
      <c r="L8302" s="214"/>
      <c r="M8302" s="214"/>
      <c r="N8302" s="214"/>
      <c r="O8302" s="214"/>
      <c r="P8302" s="214"/>
      <c r="Q8302" s="214"/>
      <c r="R8302" s="214"/>
      <c r="S8302" s="215"/>
      <c r="BY8302" s="40"/>
      <c r="BZ8302" s="83"/>
      <c r="CC8302" s="48" t="s">
        <v>1794</v>
      </c>
      <c r="CF8302" s="70"/>
    </row>
    <row r="8303" spans="1:84" s="16" customFormat="1" ht="15" x14ac:dyDescent="0.25">
      <c r="A8303" s="217" t="s">
        <v>6214</v>
      </c>
      <c r="B8303" s="217"/>
      <c r="C8303" s="217"/>
      <c r="D8303" s="217"/>
      <c r="E8303" s="217"/>
      <c r="F8303" s="217"/>
      <c r="G8303" s="217"/>
      <c r="H8303" s="217"/>
      <c r="I8303" s="217"/>
      <c r="J8303" s="217"/>
      <c r="K8303" s="217"/>
      <c r="L8303" s="217"/>
      <c r="M8303" s="217"/>
      <c r="N8303" s="217"/>
      <c r="O8303" s="217"/>
      <c r="P8303" s="217"/>
      <c r="Q8303" s="217"/>
      <c r="R8303" s="217"/>
      <c r="S8303" s="217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216" t="s">
        <v>2955</v>
      </c>
      <c r="D8304" s="216"/>
      <c r="E8304" s="216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218" t="s">
        <v>2957</v>
      </c>
      <c r="D8305" s="218"/>
      <c r="E8305" s="218"/>
      <c r="F8305" s="218"/>
      <c r="G8305" s="218"/>
      <c r="H8305" s="218"/>
      <c r="I8305" s="218"/>
      <c r="J8305" s="218"/>
      <c r="K8305" s="218"/>
      <c r="L8305" s="218"/>
      <c r="M8305" s="218"/>
      <c r="N8305" s="218"/>
      <c r="O8305" s="218"/>
      <c r="P8305" s="218"/>
      <c r="Q8305" s="218"/>
      <c r="R8305" s="218"/>
      <c r="S8305" s="219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214" t="s">
        <v>81</v>
      </c>
      <c r="D8306" s="214"/>
      <c r="E8306" s="214"/>
      <c r="F8306" s="214"/>
      <c r="G8306" s="214"/>
      <c r="H8306" s="214"/>
      <c r="I8306" s="214"/>
      <c r="J8306" s="214"/>
      <c r="K8306" s="214"/>
      <c r="L8306" s="214"/>
      <c r="M8306" s="214"/>
      <c r="N8306" s="214"/>
      <c r="O8306" s="214"/>
      <c r="P8306" s="214"/>
      <c r="Q8306" s="214"/>
      <c r="R8306" s="214"/>
      <c r="S8306" s="215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214" t="s">
        <v>1794</v>
      </c>
      <c r="D8307" s="214"/>
      <c r="E8307" s="214"/>
      <c r="F8307" s="214"/>
      <c r="G8307" s="214"/>
      <c r="H8307" s="214"/>
      <c r="I8307" s="214"/>
      <c r="J8307" s="214"/>
      <c r="K8307" s="214"/>
      <c r="L8307" s="214"/>
      <c r="M8307" s="214"/>
      <c r="N8307" s="214"/>
      <c r="O8307" s="214"/>
      <c r="P8307" s="214"/>
      <c r="Q8307" s="214"/>
      <c r="R8307" s="214"/>
      <c r="S8307" s="215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216" t="s">
        <v>2961</v>
      </c>
      <c r="D8310" s="216"/>
      <c r="E8310" s="216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214" t="s">
        <v>1794</v>
      </c>
      <c r="D8311" s="214"/>
      <c r="E8311" s="214"/>
      <c r="F8311" s="214"/>
      <c r="G8311" s="214"/>
      <c r="H8311" s="214"/>
      <c r="I8311" s="214"/>
      <c r="J8311" s="214"/>
      <c r="K8311" s="214"/>
      <c r="L8311" s="214"/>
      <c r="M8311" s="214"/>
      <c r="N8311" s="214"/>
      <c r="O8311" s="214"/>
      <c r="P8311" s="214"/>
      <c r="Q8311" s="214"/>
      <c r="R8311" s="214"/>
      <c r="S8311" s="215"/>
      <c r="BY8311" s="40"/>
      <c r="BZ8311" s="83"/>
      <c r="CC8311" s="48" t="s">
        <v>1794</v>
      </c>
      <c r="CF8311" s="70"/>
    </row>
    <row r="8312" spans="1:84" s="16" customFormat="1" ht="15" x14ac:dyDescent="0.25">
      <c r="A8312" s="213" t="s">
        <v>661</v>
      </c>
      <c r="B8312" s="213"/>
      <c r="C8312" s="213"/>
      <c r="D8312" s="213"/>
      <c r="E8312" s="213"/>
      <c r="F8312" s="213"/>
      <c r="G8312" s="213"/>
      <c r="H8312" s="213"/>
      <c r="I8312" s="213"/>
      <c r="J8312" s="213"/>
      <c r="K8312" s="213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213" t="s">
        <v>214</v>
      </c>
      <c r="B8313" s="213"/>
      <c r="C8313" s="213"/>
      <c r="D8313" s="213"/>
      <c r="E8313" s="213"/>
      <c r="F8313" s="213"/>
      <c r="G8313" s="213"/>
      <c r="H8313" s="213"/>
      <c r="I8313" s="213"/>
      <c r="J8313" s="213"/>
      <c r="K8313" s="213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213" t="s">
        <v>215</v>
      </c>
      <c r="B8314" s="213"/>
      <c r="C8314" s="213"/>
      <c r="D8314" s="213"/>
      <c r="E8314" s="213"/>
      <c r="F8314" s="213"/>
      <c r="G8314" s="213"/>
      <c r="H8314" s="213"/>
      <c r="I8314" s="213"/>
      <c r="J8314" s="213"/>
      <c r="K8314" s="213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213" t="s">
        <v>6364</v>
      </c>
      <c r="B8315" s="213"/>
      <c r="C8315" s="213"/>
      <c r="D8315" s="213"/>
      <c r="E8315" s="213"/>
      <c r="F8315" s="213"/>
      <c r="G8315" s="213"/>
      <c r="H8315" s="213"/>
      <c r="I8315" s="213"/>
      <c r="J8315" s="213"/>
      <c r="K8315" s="213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220" t="s">
        <v>6365</v>
      </c>
      <c r="B8316" s="220"/>
      <c r="C8316" s="220"/>
      <c r="D8316" s="220"/>
      <c r="E8316" s="220"/>
      <c r="F8316" s="220"/>
      <c r="G8316" s="220"/>
      <c r="H8316" s="220"/>
      <c r="I8316" s="220"/>
      <c r="J8316" s="220"/>
      <c r="K8316" s="220"/>
      <c r="L8316" s="220"/>
      <c r="M8316" s="220"/>
      <c r="N8316" s="220"/>
      <c r="O8316" s="220"/>
      <c r="P8316" s="220"/>
      <c r="Q8316" s="220"/>
      <c r="R8316" s="220"/>
      <c r="S8316" s="220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216" t="s">
        <v>2499</v>
      </c>
      <c r="D8317" s="216"/>
      <c r="E8317" s="216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214" t="s">
        <v>2502</v>
      </c>
      <c r="D8318" s="214"/>
      <c r="E8318" s="214"/>
      <c r="F8318" s="214"/>
      <c r="G8318" s="214"/>
      <c r="H8318" s="214"/>
      <c r="I8318" s="214"/>
      <c r="J8318" s="214"/>
      <c r="K8318" s="214"/>
      <c r="L8318" s="214"/>
      <c r="M8318" s="214"/>
      <c r="N8318" s="214"/>
      <c r="O8318" s="214"/>
      <c r="P8318" s="214"/>
      <c r="Q8318" s="214"/>
      <c r="R8318" s="214"/>
      <c r="S8318" s="215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214" t="s">
        <v>81</v>
      </c>
      <c r="D8319" s="214"/>
      <c r="E8319" s="214"/>
      <c r="F8319" s="214"/>
      <c r="G8319" s="214"/>
      <c r="H8319" s="214"/>
      <c r="I8319" s="214"/>
      <c r="J8319" s="214"/>
      <c r="K8319" s="214"/>
      <c r="L8319" s="214"/>
      <c r="M8319" s="214"/>
      <c r="N8319" s="214"/>
      <c r="O8319" s="214"/>
      <c r="P8319" s="214"/>
      <c r="Q8319" s="214"/>
      <c r="R8319" s="214"/>
      <c r="S8319" s="215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214" t="s">
        <v>1794</v>
      </c>
      <c r="D8320" s="214"/>
      <c r="E8320" s="214"/>
      <c r="F8320" s="214"/>
      <c r="G8320" s="214"/>
      <c r="H8320" s="214"/>
      <c r="I8320" s="214"/>
      <c r="J8320" s="214"/>
      <c r="K8320" s="214"/>
      <c r="L8320" s="214"/>
      <c r="M8320" s="214"/>
      <c r="N8320" s="214"/>
      <c r="O8320" s="214"/>
      <c r="P8320" s="214"/>
      <c r="Q8320" s="214"/>
      <c r="R8320" s="214"/>
      <c r="S8320" s="215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216" t="s">
        <v>3519</v>
      </c>
      <c r="D8323" s="216"/>
      <c r="E8323" s="216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218" t="s">
        <v>2509</v>
      </c>
      <c r="D8324" s="218"/>
      <c r="E8324" s="218"/>
      <c r="F8324" s="218"/>
      <c r="G8324" s="218"/>
      <c r="H8324" s="218"/>
      <c r="I8324" s="218"/>
      <c r="J8324" s="218"/>
      <c r="K8324" s="218"/>
      <c r="L8324" s="218"/>
      <c r="M8324" s="218"/>
      <c r="N8324" s="218"/>
      <c r="O8324" s="218"/>
      <c r="P8324" s="218"/>
      <c r="Q8324" s="218"/>
      <c r="R8324" s="218"/>
      <c r="S8324" s="219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214" t="s">
        <v>2511</v>
      </c>
      <c r="D8325" s="214"/>
      <c r="E8325" s="214"/>
      <c r="F8325" s="214"/>
      <c r="G8325" s="214"/>
      <c r="H8325" s="214"/>
      <c r="I8325" s="214"/>
      <c r="J8325" s="214"/>
      <c r="K8325" s="214"/>
      <c r="L8325" s="214"/>
      <c r="M8325" s="214"/>
      <c r="N8325" s="214"/>
      <c r="O8325" s="214"/>
      <c r="P8325" s="214"/>
      <c r="Q8325" s="214"/>
      <c r="R8325" s="214"/>
      <c r="S8325" s="215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214" t="s">
        <v>2512</v>
      </c>
      <c r="D8326" s="214"/>
      <c r="E8326" s="214"/>
      <c r="F8326" s="214"/>
      <c r="G8326" s="214"/>
      <c r="H8326" s="214"/>
      <c r="I8326" s="214"/>
      <c r="J8326" s="214"/>
      <c r="K8326" s="214"/>
      <c r="L8326" s="214"/>
      <c r="M8326" s="214"/>
      <c r="N8326" s="214"/>
      <c r="O8326" s="214"/>
      <c r="P8326" s="214"/>
      <c r="Q8326" s="214"/>
      <c r="R8326" s="214"/>
      <c r="S8326" s="215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214" t="s">
        <v>2513</v>
      </c>
      <c r="D8327" s="214"/>
      <c r="E8327" s="214"/>
      <c r="F8327" s="214"/>
      <c r="G8327" s="214"/>
      <c r="H8327" s="214"/>
      <c r="I8327" s="214"/>
      <c r="J8327" s="214"/>
      <c r="K8327" s="214"/>
      <c r="L8327" s="214"/>
      <c r="M8327" s="214"/>
      <c r="N8327" s="214"/>
      <c r="O8327" s="214"/>
      <c r="P8327" s="214"/>
      <c r="Q8327" s="214"/>
      <c r="R8327" s="214"/>
      <c r="S8327" s="215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216" t="s">
        <v>2515</v>
      </c>
      <c r="D8328" s="216"/>
      <c r="E8328" s="216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218" t="s">
        <v>3523</v>
      </c>
      <c r="D8329" s="218"/>
      <c r="E8329" s="218"/>
      <c r="F8329" s="218"/>
      <c r="G8329" s="218"/>
      <c r="H8329" s="218"/>
      <c r="I8329" s="218"/>
      <c r="J8329" s="218"/>
      <c r="K8329" s="218"/>
      <c r="L8329" s="218"/>
      <c r="M8329" s="218"/>
      <c r="N8329" s="218"/>
      <c r="O8329" s="218"/>
      <c r="P8329" s="218"/>
      <c r="Q8329" s="218"/>
      <c r="R8329" s="218"/>
      <c r="S8329" s="219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214" t="s">
        <v>2511</v>
      </c>
      <c r="D8330" s="214"/>
      <c r="E8330" s="214"/>
      <c r="F8330" s="214"/>
      <c r="G8330" s="214"/>
      <c r="H8330" s="214"/>
      <c r="I8330" s="214"/>
      <c r="J8330" s="214"/>
      <c r="K8330" s="214"/>
      <c r="L8330" s="214"/>
      <c r="M8330" s="214"/>
      <c r="N8330" s="214"/>
      <c r="O8330" s="214"/>
      <c r="P8330" s="214"/>
      <c r="Q8330" s="214"/>
      <c r="R8330" s="214"/>
      <c r="S8330" s="215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214" t="s">
        <v>2512</v>
      </c>
      <c r="D8331" s="214"/>
      <c r="E8331" s="214"/>
      <c r="F8331" s="214"/>
      <c r="G8331" s="214"/>
      <c r="H8331" s="214"/>
      <c r="I8331" s="214"/>
      <c r="J8331" s="214"/>
      <c r="K8331" s="214"/>
      <c r="L8331" s="214"/>
      <c r="M8331" s="214"/>
      <c r="N8331" s="214"/>
      <c r="O8331" s="214"/>
      <c r="P8331" s="214"/>
      <c r="Q8331" s="214"/>
      <c r="R8331" s="214"/>
      <c r="S8331" s="215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214" t="s">
        <v>2513</v>
      </c>
      <c r="D8332" s="214"/>
      <c r="E8332" s="214"/>
      <c r="F8332" s="214"/>
      <c r="G8332" s="214"/>
      <c r="H8332" s="214"/>
      <c r="I8332" s="214"/>
      <c r="J8332" s="214"/>
      <c r="K8332" s="214"/>
      <c r="L8332" s="214"/>
      <c r="M8332" s="214"/>
      <c r="N8332" s="214"/>
      <c r="O8332" s="214"/>
      <c r="P8332" s="214"/>
      <c r="Q8332" s="214"/>
      <c r="R8332" s="214"/>
      <c r="S8332" s="215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216" t="s">
        <v>3535</v>
      </c>
      <c r="D8333" s="216"/>
      <c r="E8333" s="216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218" t="s">
        <v>2543</v>
      </c>
      <c r="D8334" s="218"/>
      <c r="E8334" s="218"/>
      <c r="F8334" s="218"/>
      <c r="G8334" s="218"/>
      <c r="H8334" s="218"/>
      <c r="I8334" s="218"/>
      <c r="J8334" s="218"/>
      <c r="K8334" s="218"/>
      <c r="L8334" s="218"/>
      <c r="M8334" s="218"/>
      <c r="N8334" s="218"/>
      <c r="O8334" s="218"/>
      <c r="P8334" s="218"/>
      <c r="Q8334" s="218"/>
      <c r="R8334" s="218"/>
      <c r="S8334" s="219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214" t="s">
        <v>2511</v>
      </c>
      <c r="D8335" s="214"/>
      <c r="E8335" s="214"/>
      <c r="F8335" s="214"/>
      <c r="G8335" s="214"/>
      <c r="H8335" s="214"/>
      <c r="I8335" s="214"/>
      <c r="J8335" s="214"/>
      <c r="K8335" s="214"/>
      <c r="L8335" s="214"/>
      <c r="M8335" s="214"/>
      <c r="N8335" s="214"/>
      <c r="O8335" s="214"/>
      <c r="P8335" s="214"/>
      <c r="Q8335" s="214"/>
      <c r="R8335" s="214"/>
      <c r="S8335" s="215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214" t="s">
        <v>2512</v>
      </c>
      <c r="D8336" s="214"/>
      <c r="E8336" s="214"/>
      <c r="F8336" s="214"/>
      <c r="G8336" s="214"/>
      <c r="H8336" s="214"/>
      <c r="I8336" s="214"/>
      <c r="J8336" s="214"/>
      <c r="K8336" s="214"/>
      <c r="L8336" s="214"/>
      <c r="M8336" s="214"/>
      <c r="N8336" s="214"/>
      <c r="O8336" s="214"/>
      <c r="P8336" s="214"/>
      <c r="Q8336" s="214"/>
      <c r="R8336" s="214"/>
      <c r="S8336" s="215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214" t="s">
        <v>2513</v>
      </c>
      <c r="D8337" s="214"/>
      <c r="E8337" s="214"/>
      <c r="F8337" s="214"/>
      <c r="G8337" s="214"/>
      <c r="H8337" s="214"/>
      <c r="I8337" s="214"/>
      <c r="J8337" s="214"/>
      <c r="K8337" s="214"/>
      <c r="L8337" s="214"/>
      <c r="M8337" s="214"/>
      <c r="N8337" s="214"/>
      <c r="O8337" s="214"/>
      <c r="P8337" s="214"/>
      <c r="Q8337" s="214"/>
      <c r="R8337" s="214"/>
      <c r="S8337" s="215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216" t="s">
        <v>2546</v>
      </c>
      <c r="D8338" s="216"/>
      <c r="E8338" s="216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218" t="s">
        <v>2548</v>
      </c>
      <c r="D8339" s="218"/>
      <c r="E8339" s="218"/>
      <c r="F8339" s="218"/>
      <c r="G8339" s="218"/>
      <c r="H8339" s="218"/>
      <c r="I8339" s="218"/>
      <c r="J8339" s="218"/>
      <c r="K8339" s="218"/>
      <c r="L8339" s="218"/>
      <c r="M8339" s="218"/>
      <c r="N8339" s="218"/>
      <c r="O8339" s="218"/>
      <c r="P8339" s="218"/>
      <c r="Q8339" s="218"/>
      <c r="R8339" s="218"/>
      <c r="S8339" s="219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214" t="s">
        <v>2511</v>
      </c>
      <c r="D8340" s="214"/>
      <c r="E8340" s="214"/>
      <c r="F8340" s="214"/>
      <c r="G8340" s="214"/>
      <c r="H8340" s="214"/>
      <c r="I8340" s="214"/>
      <c r="J8340" s="214"/>
      <c r="K8340" s="214"/>
      <c r="L8340" s="214"/>
      <c r="M8340" s="214"/>
      <c r="N8340" s="214"/>
      <c r="O8340" s="214"/>
      <c r="P8340" s="214"/>
      <c r="Q8340" s="214"/>
      <c r="R8340" s="214"/>
      <c r="S8340" s="215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214" t="s">
        <v>2512</v>
      </c>
      <c r="D8341" s="214"/>
      <c r="E8341" s="214"/>
      <c r="F8341" s="214"/>
      <c r="G8341" s="214"/>
      <c r="H8341" s="214"/>
      <c r="I8341" s="214"/>
      <c r="J8341" s="214"/>
      <c r="K8341" s="214"/>
      <c r="L8341" s="214"/>
      <c r="M8341" s="214"/>
      <c r="N8341" s="214"/>
      <c r="O8341" s="214"/>
      <c r="P8341" s="214"/>
      <c r="Q8341" s="214"/>
      <c r="R8341" s="214"/>
      <c r="S8341" s="215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214" t="s">
        <v>2513</v>
      </c>
      <c r="D8342" s="214"/>
      <c r="E8342" s="214"/>
      <c r="F8342" s="214"/>
      <c r="G8342" s="214"/>
      <c r="H8342" s="214"/>
      <c r="I8342" s="214"/>
      <c r="J8342" s="214"/>
      <c r="K8342" s="214"/>
      <c r="L8342" s="214"/>
      <c r="M8342" s="214"/>
      <c r="N8342" s="214"/>
      <c r="O8342" s="214"/>
      <c r="P8342" s="214"/>
      <c r="Q8342" s="214"/>
      <c r="R8342" s="214"/>
      <c r="S8342" s="215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216" t="s">
        <v>3526</v>
      </c>
      <c r="D8343" s="216"/>
      <c r="E8343" s="216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214" t="s">
        <v>2502</v>
      </c>
      <c r="D8344" s="214"/>
      <c r="E8344" s="214"/>
      <c r="F8344" s="214"/>
      <c r="G8344" s="214"/>
      <c r="H8344" s="214"/>
      <c r="I8344" s="214"/>
      <c r="J8344" s="214"/>
      <c r="K8344" s="214"/>
      <c r="L8344" s="214"/>
      <c r="M8344" s="214"/>
      <c r="N8344" s="214"/>
      <c r="O8344" s="214"/>
      <c r="P8344" s="214"/>
      <c r="Q8344" s="214"/>
      <c r="R8344" s="214"/>
      <c r="S8344" s="215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214" t="s">
        <v>81</v>
      </c>
      <c r="D8345" s="214"/>
      <c r="E8345" s="214"/>
      <c r="F8345" s="214"/>
      <c r="G8345" s="214"/>
      <c r="H8345" s="214"/>
      <c r="I8345" s="214"/>
      <c r="J8345" s="214"/>
      <c r="K8345" s="214"/>
      <c r="L8345" s="214"/>
      <c r="M8345" s="214"/>
      <c r="N8345" s="214"/>
      <c r="O8345" s="214"/>
      <c r="P8345" s="214"/>
      <c r="Q8345" s="214"/>
      <c r="R8345" s="214"/>
      <c r="S8345" s="215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214" t="s">
        <v>1794</v>
      </c>
      <c r="D8346" s="214"/>
      <c r="E8346" s="214"/>
      <c r="F8346" s="214"/>
      <c r="G8346" s="214"/>
      <c r="H8346" s="214"/>
      <c r="I8346" s="214"/>
      <c r="J8346" s="214"/>
      <c r="K8346" s="214"/>
      <c r="L8346" s="214"/>
      <c r="M8346" s="214"/>
      <c r="N8346" s="214"/>
      <c r="O8346" s="214"/>
      <c r="P8346" s="214"/>
      <c r="Q8346" s="214"/>
      <c r="R8346" s="214"/>
      <c r="S8346" s="215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216" t="s">
        <v>2524</v>
      </c>
      <c r="D8349" s="216"/>
      <c r="E8349" s="216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218" t="s">
        <v>2526</v>
      </c>
      <c r="D8350" s="218"/>
      <c r="E8350" s="218"/>
      <c r="F8350" s="218"/>
      <c r="G8350" s="218"/>
      <c r="H8350" s="218"/>
      <c r="I8350" s="218"/>
      <c r="J8350" s="218"/>
      <c r="K8350" s="218"/>
      <c r="L8350" s="218"/>
      <c r="M8350" s="218"/>
      <c r="N8350" s="218"/>
      <c r="O8350" s="218"/>
      <c r="P8350" s="218"/>
      <c r="Q8350" s="218"/>
      <c r="R8350" s="218"/>
      <c r="S8350" s="219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214" t="s">
        <v>2511</v>
      </c>
      <c r="D8351" s="214"/>
      <c r="E8351" s="214"/>
      <c r="F8351" s="214"/>
      <c r="G8351" s="214"/>
      <c r="H8351" s="214"/>
      <c r="I8351" s="214"/>
      <c r="J8351" s="214"/>
      <c r="K8351" s="214"/>
      <c r="L8351" s="214"/>
      <c r="M8351" s="214"/>
      <c r="N8351" s="214"/>
      <c r="O8351" s="214"/>
      <c r="P8351" s="214"/>
      <c r="Q8351" s="214"/>
      <c r="R8351" s="214"/>
      <c r="S8351" s="215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214" t="s">
        <v>2512</v>
      </c>
      <c r="D8352" s="214"/>
      <c r="E8352" s="214"/>
      <c r="F8352" s="214"/>
      <c r="G8352" s="214"/>
      <c r="H8352" s="214"/>
      <c r="I8352" s="214"/>
      <c r="J8352" s="214"/>
      <c r="K8352" s="214"/>
      <c r="L8352" s="214"/>
      <c r="M8352" s="214"/>
      <c r="N8352" s="214"/>
      <c r="O8352" s="214"/>
      <c r="P8352" s="214"/>
      <c r="Q8352" s="214"/>
      <c r="R8352" s="214"/>
      <c r="S8352" s="215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214" t="s">
        <v>2513</v>
      </c>
      <c r="D8353" s="214"/>
      <c r="E8353" s="214"/>
      <c r="F8353" s="214"/>
      <c r="G8353" s="214"/>
      <c r="H8353" s="214"/>
      <c r="I8353" s="214"/>
      <c r="J8353" s="214"/>
      <c r="K8353" s="214"/>
      <c r="L8353" s="214"/>
      <c r="M8353" s="214"/>
      <c r="N8353" s="214"/>
      <c r="O8353" s="214"/>
      <c r="P8353" s="214"/>
      <c r="Q8353" s="214"/>
      <c r="R8353" s="214"/>
      <c r="S8353" s="215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216" t="s">
        <v>6374</v>
      </c>
      <c r="D8354" s="216"/>
      <c r="E8354" s="216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214" t="s">
        <v>2502</v>
      </c>
      <c r="D8355" s="214"/>
      <c r="E8355" s="214"/>
      <c r="F8355" s="214"/>
      <c r="G8355" s="214"/>
      <c r="H8355" s="214"/>
      <c r="I8355" s="214"/>
      <c r="J8355" s="214"/>
      <c r="K8355" s="214"/>
      <c r="L8355" s="214"/>
      <c r="M8355" s="214"/>
      <c r="N8355" s="214"/>
      <c r="O8355" s="214"/>
      <c r="P8355" s="214"/>
      <c r="Q8355" s="214"/>
      <c r="R8355" s="214"/>
      <c r="S8355" s="215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214" t="s">
        <v>81</v>
      </c>
      <c r="D8356" s="214"/>
      <c r="E8356" s="214"/>
      <c r="F8356" s="214"/>
      <c r="G8356" s="214"/>
      <c r="H8356" s="214"/>
      <c r="I8356" s="214"/>
      <c r="J8356" s="214"/>
      <c r="K8356" s="214"/>
      <c r="L8356" s="214"/>
      <c r="M8356" s="214"/>
      <c r="N8356" s="214"/>
      <c r="O8356" s="214"/>
      <c r="P8356" s="214"/>
      <c r="Q8356" s="214"/>
      <c r="R8356" s="214"/>
      <c r="S8356" s="215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214" t="s">
        <v>1794</v>
      </c>
      <c r="D8357" s="214"/>
      <c r="E8357" s="214"/>
      <c r="F8357" s="214"/>
      <c r="G8357" s="214"/>
      <c r="H8357" s="214"/>
      <c r="I8357" s="214"/>
      <c r="J8357" s="214"/>
      <c r="K8357" s="214"/>
      <c r="L8357" s="214"/>
      <c r="M8357" s="214"/>
      <c r="N8357" s="214"/>
      <c r="O8357" s="214"/>
      <c r="P8357" s="214"/>
      <c r="Q8357" s="214"/>
      <c r="R8357" s="214"/>
      <c r="S8357" s="215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216" t="s">
        <v>2534</v>
      </c>
      <c r="D8360" s="216"/>
      <c r="E8360" s="216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218" t="s">
        <v>2536</v>
      </c>
      <c r="D8361" s="218"/>
      <c r="E8361" s="218"/>
      <c r="F8361" s="218"/>
      <c r="G8361" s="218"/>
      <c r="H8361" s="218"/>
      <c r="I8361" s="218"/>
      <c r="J8361" s="218"/>
      <c r="K8361" s="218"/>
      <c r="L8361" s="218"/>
      <c r="M8361" s="218"/>
      <c r="N8361" s="218"/>
      <c r="O8361" s="218"/>
      <c r="P8361" s="218"/>
      <c r="Q8361" s="218"/>
      <c r="R8361" s="218"/>
      <c r="S8361" s="219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214" t="s">
        <v>2511</v>
      </c>
      <c r="D8362" s="214"/>
      <c r="E8362" s="214"/>
      <c r="F8362" s="214"/>
      <c r="G8362" s="214"/>
      <c r="H8362" s="214"/>
      <c r="I8362" s="214"/>
      <c r="J8362" s="214"/>
      <c r="K8362" s="214"/>
      <c r="L8362" s="214"/>
      <c r="M8362" s="214"/>
      <c r="N8362" s="214"/>
      <c r="O8362" s="214"/>
      <c r="P8362" s="214"/>
      <c r="Q8362" s="214"/>
      <c r="R8362" s="214"/>
      <c r="S8362" s="215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214" t="s">
        <v>2512</v>
      </c>
      <c r="D8363" s="214"/>
      <c r="E8363" s="214"/>
      <c r="F8363" s="214"/>
      <c r="G8363" s="214"/>
      <c r="H8363" s="214"/>
      <c r="I8363" s="214"/>
      <c r="J8363" s="214"/>
      <c r="K8363" s="214"/>
      <c r="L8363" s="214"/>
      <c r="M8363" s="214"/>
      <c r="N8363" s="214"/>
      <c r="O8363" s="214"/>
      <c r="P8363" s="214"/>
      <c r="Q8363" s="214"/>
      <c r="R8363" s="214"/>
      <c r="S8363" s="215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214" t="s">
        <v>2513</v>
      </c>
      <c r="D8364" s="214"/>
      <c r="E8364" s="214"/>
      <c r="F8364" s="214"/>
      <c r="G8364" s="214"/>
      <c r="H8364" s="214"/>
      <c r="I8364" s="214"/>
      <c r="J8364" s="214"/>
      <c r="K8364" s="214"/>
      <c r="L8364" s="214"/>
      <c r="M8364" s="214"/>
      <c r="N8364" s="214"/>
      <c r="O8364" s="214"/>
      <c r="P8364" s="214"/>
      <c r="Q8364" s="214"/>
      <c r="R8364" s="214"/>
      <c r="S8364" s="215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216" t="s">
        <v>2560</v>
      </c>
      <c r="D8365" s="216"/>
      <c r="E8365" s="216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214" t="s">
        <v>2502</v>
      </c>
      <c r="D8366" s="214"/>
      <c r="E8366" s="214"/>
      <c r="F8366" s="214"/>
      <c r="G8366" s="214"/>
      <c r="H8366" s="214"/>
      <c r="I8366" s="214"/>
      <c r="J8366" s="214"/>
      <c r="K8366" s="214"/>
      <c r="L8366" s="214"/>
      <c r="M8366" s="214"/>
      <c r="N8366" s="214"/>
      <c r="O8366" s="214"/>
      <c r="P8366" s="214"/>
      <c r="Q8366" s="214"/>
      <c r="R8366" s="214"/>
      <c r="S8366" s="215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214" t="s">
        <v>81</v>
      </c>
      <c r="D8367" s="214"/>
      <c r="E8367" s="214"/>
      <c r="F8367" s="214"/>
      <c r="G8367" s="214"/>
      <c r="H8367" s="214"/>
      <c r="I8367" s="214"/>
      <c r="J8367" s="214"/>
      <c r="K8367" s="214"/>
      <c r="L8367" s="214"/>
      <c r="M8367" s="214"/>
      <c r="N8367" s="214"/>
      <c r="O8367" s="214"/>
      <c r="P8367" s="214"/>
      <c r="Q8367" s="214"/>
      <c r="R8367" s="214"/>
      <c r="S8367" s="215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214" t="s">
        <v>1794</v>
      </c>
      <c r="D8368" s="214"/>
      <c r="E8368" s="214"/>
      <c r="F8368" s="214"/>
      <c r="G8368" s="214"/>
      <c r="H8368" s="214"/>
      <c r="I8368" s="214"/>
      <c r="J8368" s="214"/>
      <c r="K8368" s="214"/>
      <c r="L8368" s="214"/>
      <c r="M8368" s="214"/>
      <c r="N8368" s="214"/>
      <c r="O8368" s="214"/>
      <c r="P8368" s="214"/>
      <c r="Q8368" s="214"/>
      <c r="R8368" s="214"/>
      <c r="S8368" s="215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216" t="s">
        <v>2566</v>
      </c>
      <c r="D8371" s="216"/>
      <c r="E8371" s="216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218" t="s">
        <v>3549</v>
      </c>
      <c r="D8372" s="218"/>
      <c r="E8372" s="218"/>
      <c r="F8372" s="218"/>
      <c r="G8372" s="218"/>
      <c r="H8372" s="218"/>
      <c r="I8372" s="218"/>
      <c r="J8372" s="218"/>
      <c r="K8372" s="218"/>
      <c r="L8372" s="218"/>
      <c r="M8372" s="218"/>
      <c r="N8372" s="218"/>
      <c r="O8372" s="218"/>
      <c r="P8372" s="218"/>
      <c r="Q8372" s="218"/>
      <c r="R8372" s="218"/>
      <c r="S8372" s="219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214" t="s">
        <v>2511</v>
      </c>
      <c r="D8373" s="214"/>
      <c r="E8373" s="214"/>
      <c r="F8373" s="214"/>
      <c r="G8373" s="214"/>
      <c r="H8373" s="214"/>
      <c r="I8373" s="214"/>
      <c r="J8373" s="214"/>
      <c r="K8373" s="214"/>
      <c r="L8373" s="214"/>
      <c r="M8373" s="214"/>
      <c r="N8373" s="214"/>
      <c r="O8373" s="214"/>
      <c r="P8373" s="214"/>
      <c r="Q8373" s="214"/>
      <c r="R8373" s="214"/>
      <c r="S8373" s="215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214" t="s">
        <v>2512</v>
      </c>
      <c r="D8374" s="214"/>
      <c r="E8374" s="214"/>
      <c r="F8374" s="214"/>
      <c r="G8374" s="214"/>
      <c r="H8374" s="214"/>
      <c r="I8374" s="214"/>
      <c r="J8374" s="214"/>
      <c r="K8374" s="214"/>
      <c r="L8374" s="214"/>
      <c r="M8374" s="214"/>
      <c r="N8374" s="214"/>
      <c r="O8374" s="214"/>
      <c r="P8374" s="214"/>
      <c r="Q8374" s="214"/>
      <c r="R8374" s="214"/>
      <c r="S8374" s="215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214" t="s">
        <v>2513</v>
      </c>
      <c r="D8375" s="214"/>
      <c r="E8375" s="214"/>
      <c r="F8375" s="214"/>
      <c r="G8375" s="214"/>
      <c r="H8375" s="214"/>
      <c r="I8375" s="214"/>
      <c r="J8375" s="214"/>
      <c r="K8375" s="214"/>
      <c r="L8375" s="214"/>
      <c r="M8375" s="214"/>
      <c r="N8375" s="214"/>
      <c r="O8375" s="214"/>
      <c r="P8375" s="214"/>
      <c r="Q8375" s="214"/>
      <c r="R8375" s="214"/>
      <c r="S8375" s="215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216" t="s">
        <v>2584</v>
      </c>
      <c r="D8376" s="216"/>
      <c r="E8376" s="216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214" t="s">
        <v>2502</v>
      </c>
      <c r="D8377" s="214"/>
      <c r="E8377" s="214"/>
      <c r="F8377" s="214"/>
      <c r="G8377" s="214"/>
      <c r="H8377" s="214"/>
      <c r="I8377" s="214"/>
      <c r="J8377" s="214"/>
      <c r="K8377" s="214"/>
      <c r="L8377" s="214"/>
      <c r="M8377" s="214"/>
      <c r="N8377" s="214"/>
      <c r="O8377" s="214"/>
      <c r="P8377" s="214"/>
      <c r="Q8377" s="214"/>
      <c r="R8377" s="214"/>
      <c r="S8377" s="215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214" t="s">
        <v>81</v>
      </c>
      <c r="D8378" s="214"/>
      <c r="E8378" s="214"/>
      <c r="F8378" s="214"/>
      <c r="G8378" s="214"/>
      <c r="H8378" s="214"/>
      <c r="I8378" s="214"/>
      <c r="J8378" s="214"/>
      <c r="K8378" s="214"/>
      <c r="L8378" s="214"/>
      <c r="M8378" s="214"/>
      <c r="N8378" s="214"/>
      <c r="O8378" s="214"/>
      <c r="P8378" s="214"/>
      <c r="Q8378" s="214"/>
      <c r="R8378" s="214"/>
      <c r="S8378" s="215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214" t="s">
        <v>1794</v>
      </c>
      <c r="D8379" s="214"/>
      <c r="E8379" s="214"/>
      <c r="F8379" s="214"/>
      <c r="G8379" s="214"/>
      <c r="H8379" s="214"/>
      <c r="I8379" s="214"/>
      <c r="J8379" s="214"/>
      <c r="K8379" s="214"/>
      <c r="L8379" s="214"/>
      <c r="M8379" s="214"/>
      <c r="N8379" s="214"/>
      <c r="O8379" s="214"/>
      <c r="P8379" s="214"/>
      <c r="Q8379" s="214"/>
      <c r="R8379" s="214"/>
      <c r="S8379" s="215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216" t="s">
        <v>3553</v>
      </c>
      <c r="D8382" s="216"/>
      <c r="E8382" s="216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218" t="s">
        <v>3555</v>
      </c>
      <c r="D8383" s="218"/>
      <c r="E8383" s="218"/>
      <c r="F8383" s="218"/>
      <c r="G8383" s="218"/>
      <c r="H8383" s="218"/>
      <c r="I8383" s="218"/>
      <c r="J8383" s="218"/>
      <c r="K8383" s="218"/>
      <c r="L8383" s="218"/>
      <c r="M8383" s="218"/>
      <c r="N8383" s="218"/>
      <c r="O8383" s="218"/>
      <c r="P8383" s="218"/>
      <c r="Q8383" s="218"/>
      <c r="R8383" s="218"/>
      <c r="S8383" s="219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214" t="s">
        <v>2511</v>
      </c>
      <c r="D8384" s="214"/>
      <c r="E8384" s="214"/>
      <c r="F8384" s="214"/>
      <c r="G8384" s="214"/>
      <c r="H8384" s="214"/>
      <c r="I8384" s="214"/>
      <c r="J8384" s="214"/>
      <c r="K8384" s="214"/>
      <c r="L8384" s="214"/>
      <c r="M8384" s="214"/>
      <c r="N8384" s="214"/>
      <c r="O8384" s="214"/>
      <c r="P8384" s="214"/>
      <c r="Q8384" s="214"/>
      <c r="R8384" s="214"/>
      <c r="S8384" s="215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214" t="s">
        <v>2512</v>
      </c>
      <c r="D8385" s="214"/>
      <c r="E8385" s="214"/>
      <c r="F8385" s="214"/>
      <c r="G8385" s="214"/>
      <c r="H8385" s="214"/>
      <c r="I8385" s="214"/>
      <c r="J8385" s="214"/>
      <c r="K8385" s="214"/>
      <c r="L8385" s="214"/>
      <c r="M8385" s="214"/>
      <c r="N8385" s="214"/>
      <c r="O8385" s="214"/>
      <c r="P8385" s="214"/>
      <c r="Q8385" s="214"/>
      <c r="R8385" s="214"/>
      <c r="S8385" s="215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214" t="s">
        <v>2513</v>
      </c>
      <c r="D8386" s="214"/>
      <c r="E8386" s="214"/>
      <c r="F8386" s="214"/>
      <c r="G8386" s="214"/>
      <c r="H8386" s="214"/>
      <c r="I8386" s="214"/>
      <c r="J8386" s="214"/>
      <c r="K8386" s="214"/>
      <c r="L8386" s="214"/>
      <c r="M8386" s="214"/>
      <c r="N8386" s="214"/>
      <c r="O8386" s="214"/>
      <c r="P8386" s="214"/>
      <c r="Q8386" s="214"/>
      <c r="R8386" s="214"/>
      <c r="S8386" s="215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216" t="s">
        <v>5795</v>
      </c>
      <c r="D8387" s="216"/>
      <c r="E8387" s="216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214" t="s">
        <v>2502</v>
      </c>
      <c r="D8388" s="214"/>
      <c r="E8388" s="214"/>
      <c r="F8388" s="214"/>
      <c r="G8388" s="214"/>
      <c r="H8388" s="214"/>
      <c r="I8388" s="214"/>
      <c r="J8388" s="214"/>
      <c r="K8388" s="214"/>
      <c r="L8388" s="214"/>
      <c r="M8388" s="214"/>
      <c r="N8388" s="214"/>
      <c r="O8388" s="214"/>
      <c r="P8388" s="214"/>
      <c r="Q8388" s="214"/>
      <c r="R8388" s="214"/>
      <c r="S8388" s="215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214" t="s">
        <v>81</v>
      </c>
      <c r="D8389" s="214"/>
      <c r="E8389" s="214"/>
      <c r="F8389" s="214"/>
      <c r="G8389" s="214"/>
      <c r="H8389" s="214"/>
      <c r="I8389" s="214"/>
      <c r="J8389" s="214"/>
      <c r="K8389" s="214"/>
      <c r="L8389" s="214"/>
      <c r="M8389" s="214"/>
      <c r="N8389" s="214"/>
      <c r="O8389" s="214"/>
      <c r="P8389" s="214"/>
      <c r="Q8389" s="214"/>
      <c r="R8389" s="214"/>
      <c r="S8389" s="215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214" t="s">
        <v>1794</v>
      </c>
      <c r="D8390" s="214"/>
      <c r="E8390" s="214"/>
      <c r="F8390" s="214"/>
      <c r="G8390" s="214"/>
      <c r="H8390" s="214"/>
      <c r="I8390" s="214"/>
      <c r="J8390" s="214"/>
      <c r="K8390" s="214"/>
      <c r="L8390" s="214"/>
      <c r="M8390" s="214"/>
      <c r="N8390" s="214"/>
      <c r="O8390" s="214"/>
      <c r="P8390" s="214"/>
      <c r="Q8390" s="214"/>
      <c r="R8390" s="214"/>
      <c r="S8390" s="215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216" t="s">
        <v>3562</v>
      </c>
      <c r="D8393" s="216"/>
      <c r="E8393" s="216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218" t="s">
        <v>2607</v>
      </c>
      <c r="D8394" s="218"/>
      <c r="E8394" s="218"/>
      <c r="F8394" s="218"/>
      <c r="G8394" s="218"/>
      <c r="H8394" s="218"/>
      <c r="I8394" s="218"/>
      <c r="J8394" s="218"/>
      <c r="K8394" s="218"/>
      <c r="L8394" s="218"/>
      <c r="M8394" s="218"/>
      <c r="N8394" s="218"/>
      <c r="O8394" s="218"/>
      <c r="P8394" s="218"/>
      <c r="Q8394" s="218"/>
      <c r="R8394" s="218"/>
      <c r="S8394" s="219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214" t="s">
        <v>2511</v>
      </c>
      <c r="D8395" s="214"/>
      <c r="E8395" s="214"/>
      <c r="F8395" s="214"/>
      <c r="G8395" s="214"/>
      <c r="H8395" s="214"/>
      <c r="I8395" s="214"/>
      <c r="J8395" s="214"/>
      <c r="K8395" s="214"/>
      <c r="L8395" s="214"/>
      <c r="M8395" s="214"/>
      <c r="N8395" s="214"/>
      <c r="O8395" s="214"/>
      <c r="P8395" s="214"/>
      <c r="Q8395" s="214"/>
      <c r="R8395" s="214"/>
      <c r="S8395" s="215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214" t="s">
        <v>2512</v>
      </c>
      <c r="D8396" s="214"/>
      <c r="E8396" s="214"/>
      <c r="F8396" s="214"/>
      <c r="G8396" s="214"/>
      <c r="H8396" s="214"/>
      <c r="I8396" s="214"/>
      <c r="J8396" s="214"/>
      <c r="K8396" s="214"/>
      <c r="L8396" s="214"/>
      <c r="M8396" s="214"/>
      <c r="N8396" s="214"/>
      <c r="O8396" s="214"/>
      <c r="P8396" s="214"/>
      <c r="Q8396" s="214"/>
      <c r="R8396" s="214"/>
      <c r="S8396" s="215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214" t="s">
        <v>2513</v>
      </c>
      <c r="D8397" s="214"/>
      <c r="E8397" s="214"/>
      <c r="F8397" s="214"/>
      <c r="G8397" s="214"/>
      <c r="H8397" s="214"/>
      <c r="I8397" s="214"/>
      <c r="J8397" s="214"/>
      <c r="K8397" s="214"/>
      <c r="L8397" s="214"/>
      <c r="M8397" s="214"/>
      <c r="N8397" s="214"/>
      <c r="O8397" s="214"/>
      <c r="P8397" s="214"/>
      <c r="Q8397" s="214"/>
      <c r="R8397" s="214"/>
      <c r="S8397" s="215"/>
      <c r="BY8397" s="40"/>
      <c r="BZ8397" s="83"/>
      <c r="CC8397" s="48" t="s">
        <v>2513</v>
      </c>
      <c r="CF8397" s="70"/>
    </row>
    <row r="8398" spans="1:84" s="16" customFormat="1" ht="15" x14ac:dyDescent="0.25">
      <c r="A8398" s="217" t="s">
        <v>2613</v>
      </c>
      <c r="B8398" s="217"/>
      <c r="C8398" s="217"/>
      <c r="D8398" s="217"/>
      <c r="E8398" s="217"/>
      <c r="F8398" s="217"/>
      <c r="G8398" s="217"/>
      <c r="H8398" s="217"/>
      <c r="I8398" s="217"/>
      <c r="J8398" s="217"/>
      <c r="K8398" s="217"/>
      <c r="L8398" s="217"/>
      <c r="M8398" s="217"/>
      <c r="N8398" s="217"/>
      <c r="O8398" s="217"/>
      <c r="P8398" s="217"/>
      <c r="Q8398" s="217"/>
      <c r="R8398" s="217"/>
      <c r="S8398" s="217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216" t="s">
        <v>2632</v>
      </c>
      <c r="D8399" s="216"/>
      <c r="E8399" s="216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214" t="s">
        <v>81</v>
      </c>
      <c r="D8400" s="214"/>
      <c r="E8400" s="214"/>
      <c r="F8400" s="214"/>
      <c r="G8400" s="214"/>
      <c r="H8400" s="214"/>
      <c r="I8400" s="214"/>
      <c r="J8400" s="214"/>
      <c r="K8400" s="214"/>
      <c r="L8400" s="214"/>
      <c r="M8400" s="214"/>
      <c r="N8400" s="214"/>
      <c r="O8400" s="214"/>
      <c r="P8400" s="214"/>
      <c r="Q8400" s="214"/>
      <c r="R8400" s="214"/>
      <c r="S8400" s="215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214" t="s">
        <v>1794</v>
      </c>
      <c r="D8401" s="214"/>
      <c r="E8401" s="214"/>
      <c r="F8401" s="214"/>
      <c r="G8401" s="214"/>
      <c r="H8401" s="214"/>
      <c r="I8401" s="214"/>
      <c r="J8401" s="214"/>
      <c r="K8401" s="214"/>
      <c r="L8401" s="214"/>
      <c r="M8401" s="214"/>
      <c r="N8401" s="214"/>
      <c r="O8401" s="214"/>
      <c r="P8401" s="214"/>
      <c r="Q8401" s="214"/>
      <c r="R8401" s="214"/>
      <c r="S8401" s="215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216" t="s">
        <v>2637</v>
      </c>
      <c r="D8404" s="216"/>
      <c r="E8404" s="216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218" t="s">
        <v>2639</v>
      </c>
      <c r="D8405" s="218"/>
      <c r="E8405" s="218"/>
      <c r="F8405" s="218"/>
      <c r="G8405" s="218"/>
      <c r="H8405" s="218"/>
      <c r="I8405" s="218"/>
      <c r="J8405" s="218"/>
      <c r="K8405" s="218"/>
      <c r="L8405" s="218"/>
      <c r="M8405" s="218"/>
      <c r="N8405" s="218"/>
      <c r="O8405" s="218"/>
      <c r="P8405" s="218"/>
      <c r="Q8405" s="218"/>
      <c r="R8405" s="218"/>
      <c r="S8405" s="219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214" t="s">
        <v>2511</v>
      </c>
      <c r="D8406" s="214"/>
      <c r="E8406" s="214"/>
      <c r="F8406" s="214"/>
      <c r="G8406" s="214"/>
      <c r="H8406" s="214"/>
      <c r="I8406" s="214"/>
      <c r="J8406" s="214"/>
      <c r="K8406" s="214"/>
      <c r="L8406" s="214"/>
      <c r="M8406" s="214"/>
      <c r="N8406" s="214"/>
      <c r="O8406" s="214"/>
      <c r="P8406" s="214"/>
      <c r="Q8406" s="214"/>
      <c r="R8406" s="214"/>
      <c r="S8406" s="215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214" t="s">
        <v>2512</v>
      </c>
      <c r="D8407" s="214"/>
      <c r="E8407" s="214"/>
      <c r="F8407" s="214"/>
      <c r="G8407" s="214"/>
      <c r="H8407" s="214"/>
      <c r="I8407" s="214"/>
      <c r="J8407" s="214"/>
      <c r="K8407" s="214"/>
      <c r="L8407" s="214"/>
      <c r="M8407" s="214"/>
      <c r="N8407" s="214"/>
      <c r="O8407" s="214"/>
      <c r="P8407" s="214"/>
      <c r="Q8407" s="214"/>
      <c r="R8407" s="214"/>
      <c r="S8407" s="215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214" t="s">
        <v>2513</v>
      </c>
      <c r="D8408" s="214"/>
      <c r="E8408" s="214"/>
      <c r="F8408" s="214"/>
      <c r="G8408" s="214"/>
      <c r="H8408" s="214"/>
      <c r="I8408" s="214"/>
      <c r="J8408" s="214"/>
      <c r="K8408" s="214"/>
      <c r="L8408" s="214"/>
      <c r="M8408" s="214"/>
      <c r="N8408" s="214"/>
      <c r="O8408" s="214"/>
      <c r="P8408" s="214"/>
      <c r="Q8408" s="214"/>
      <c r="R8408" s="214"/>
      <c r="S8408" s="215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216" t="s">
        <v>2641</v>
      </c>
      <c r="D8409" s="216"/>
      <c r="E8409" s="216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214" t="s">
        <v>81</v>
      </c>
      <c r="D8410" s="214"/>
      <c r="E8410" s="214"/>
      <c r="F8410" s="214"/>
      <c r="G8410" s="214"/>
      <c r="H8410" s="214"/>
      <c r="I8410" s="214"/>
      <c r="J8410" s="214"/>
      <c r="K8410" s="214"/>
      <c r="L8410" s="214"/>
      <c r="M8410" s="214"/>
      <c r="N8410" s="214"/>
      <c r="O8410" s="214"/>
      <c r="P8410" s="214"/>
      <c r="Q8410" s="214"/>
      <c r="R8410" s="214"/>
      <c r="S8410" s="215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214" t="s">
        <v>1794</v>
      </c>
      <c r="D8411" s="214"/>
      <c r="E8411" s="214"/>
      <c r="F8411" s="214"/>
      <c r="G8411" s="214"/>
      <c r="H8411" s="214"/>
      <c r="I8411" s="214"/>
      <c r="J8411" s="214"/>
      <c r="K8411" s="214"/>
      <c r="L8411" s="214"/>
      <c r="M8411" s="214"/>
      <c r="N8411" s="214"/>
      <c r="O8411" s="214"/>
      <c r="P8411" s="214"/>
      <c r="Q8411" s="214"/>
      <c r="R8411" s="214"/>
      <c r="S8411" s="215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216" t="s">
        <v>4092</v>
      </c>
      <c r="D8414" s="216"/>
      <c r="E8414" s="216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218" t="s">
        <v>4094</v>
      </c>
      <c r="D8415" s="218"/>
      <c r="E8415" s="218"/>
      <c r="F8415" s="218"/>
      <c r="G8415" s="218"/>
      <c r="H8415" s="218"/>
      <c r="I8415" s="218"/>
      <c r="J8415" s="218"/>
      <c r="K8415" s="218"/>
      <c r="L8415" s="218"/>
      <c r="M8415" s="218"/>
      <c r="N8415" s="218"/>
      <c r="O8415" s="218"/>
      <c r="P8415" s="218"/>
      <c r="Q8415" s="218"/>
      <c r="R8415" s="218"/>
      <c r="S8415" s="219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214" t="s">
        <v>2511</v>
      </c>
      <c r="D8416" s="214"/>
      <c r="E8416" s="214"/>
      <c r="F8416" s="214"/>
      <c r="G8416" s="214"/>
      <c r="H8416" s="214"/>
      <c r="I8416" s="214"/>
      <c r="J8416" s="214"/>
      <c r="K8416" s="214"/>
      <c r="L8416" s="214"/>
      <c r="M8416" s="214"/>
      <c r="N8416" s="214"/>
      <c r="O8416" s="214"/>
      <c r="P8416" s="214"/>
      <c r="Q8416" s="214"/>
      <c r="R8416" s="214"/>
      <c r="S8416" s="215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214" t="s">
        <v>2512</v>
      </c>
      <c r="D8417" s="214"/>
      <c r="E8417" s="214"/>
      <c r="F8417" s="214"/>
      <c r="G8417" s="214"/>
      <c r="H8417" s="214"/>
      <c r="I8417" s="214"/>
      <c r="J8417" s="214"/>
      <c r="K8417" s="214"/>
      <c r="L8417" s="214"/>
      <c r="M8417" s="214"/>
      <c r="N8417" s="214"/>
      <c r="O8417" s="214"/>
      <c r="P8417" s="214"/>
      <c r="Q8417" s="214"/>
      <c r="R8417" s="214"/>
      <c r="S8417" s="215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214" t="s">
        <v>2513</v>
      </c>
      <c r="D8418" s="214"/>
      <c r="E8418" s="214"/>
      <c r="F8418" s="214"/>
      <c r="G8418" s="214"/>
      <c r="H8418" s="214"/>
      <c r="I8418" s="214"/>
      <c r="J8418" s="214"/>
      <c r="K8418" s="214"/>
      <c r="L8418" s="214"/>
      <c r="M8418" s="214"/>
      <c r="N8418" s="214"/>
      <c r="O8418" s="214"/>
      <c r="P8418" s="214"/>
      <c r="Q8418" s="214"/>
      <c r="R8418" s="214"/>
      <c r="S8418" s="215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216" t="s">
        <v>2650</v>
      </c>
      <c r="D8419" s="216"/>
      <c r="E8419" s="216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214" t="s">
        <v>81</v>
      </c>
      <c r="D8420" s="214"/>
      <c r="E8420" s="214"/>
      <c r="F8420" s="214"/>
      <c r="G8420" s="214"/>
      <c r="H8420" s="214"/>
      <c r="I8420" s="214"/>
      <c r="J8420" s="214"/>
      <c r="K8420" s="214"/>
      <c r="L8420" s="214"/>
      <c r="M8420" s="214"/>
      <c r="N8420" s="214"/>
      <c r="O8420" s="214"/>
      <c r="P8420" s="214"/>
      <c r="Q8420" s="214"/>
      <c r="R8420" s="214"/>
      <c r="S8420" s="215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214" t="s">
        <v>1794</v>
      </c>
      <c r="D8421" s="214"/>
      <c r="E8421" s="214"/>
      <c r="F8421" s="214"/>
      <c r="G8421" s="214"/>
      <c r="H8421" s="214"/>
      <c r="I8421" s="214"/>
      <c r="J8421" s="214"/>
      <c r="K8421" s="214"/>
      <c r="L8421" s="214"/>
      <c r="M8421" s="214"/>
      <c r="N8421" s="214"/>
      <c r="O8421" s="214"/>
      <c r="P8421" s="214"/>
      <c r="Q8421" s="214"/>
      <c r="R8421" s="214"/>
      <c r="S8421" s="215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216" t="s">
        <v>2655</v>
      </c>
      <c r="D8424" s="216"/>
      <c r="E8424" s="216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218" t="s">
        <v>3583</v>
      </c>
      <c r="D8425" s="218"/>
      <c r="E8425" s="218"/>
      <c r="F8425" s="218"/>
      <c r="G8425" s="218"/>
      <c r="H8425" s="218"/>
      <c r="I8425" s="218"/>
      <c r="J8425" s="218"/>
      <c r="K8425" s="218"/>
      <c r="L8425" s="218"/>
      <c r="M8425" s="218"/>
      <c r="N8425" s="218"/>
      <c r="O8425" s="218"/>
      <c r="P8425" s="218"/>
      <c r="Q8425" s="218"/>
      <c r="R8425" s="218"/>
      <c r="S8425" s="219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214" t="s">
        <v>2511</v>
      </c>
      <c r="D8426" s="214"/>
      <c r="E8426" s="214"/>
      <c r="F8426" s="214"/>
      <c r="G8426" s="214"/>
      <c r="H8426" s="214"/>
      <c r="I8426" s="214"/>
      <c r="J8426" s="214"/>
      <c r="K8426" s="214"/>
      <c r="L8426" s="214"/>
      <c r="M8426" s="214"/>
      <c r="N8426" s="214"/>
      <c r="O8426" s="214"/>
      <c r="P8426" s="214"/>
      <c r="Q8426" s="214"/>
      <c r="R8426" s="214"/>
      <c r="S8426" s="215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214" t="s">
        <v>2512</v>
      </c>
      <c r="D8427" s="214"/>
      <c r="E8427" s="214"/>
      <c r="F8427" s="214"/>
      <c r="G8427" s="214"/>
      <c r="H8427" s="214"/>
      <c r="I8427" s="214"/>
      <c r="J8427" s="214"/>
      <c r="K8427" s="214"/>
      <c r="L8427" s="214"/>
      <c r="M8427" s="214"/>
      <c r="N8427" s="214"/>
      <c r="O8427" s="214"/>
      <c r="P8427" s="214"/>
      <c r="Q8427" s="214"/>
      <c r="R8427" s="214"/>
      <c r="S8427" s="215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214" t="s">
        <v>2513</v>
      </c>
      <c r="D8428" s="214"/>
      <c r="E8428" s="214"/>
      <c r="F8428" s="214"/>
      <c r="G8428" s="214"/>
      <c r="H8428" s="214"/>
      <c r="I8428" s="214"/>
      <c r="J8428" s="214"/>
      <c r="K8428" s="214"/>
      <c r="L8428" s="214"/>
      <c r="M8428" s="214"/>
      <c r="N8428" s="214"/>
      <c r="O8428" s="214"/>
      <c r="P8428" s="214"/>
      <c r="Q8428" s="214"/>
      <c r="R8428" s="214"/>
      <c r="S8428" s="215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216" t="s">
        <v>2615</v>
      </c>
      <c r="D8429" s="216"/>
      <c r="E8429" s="216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214" t="s">
        <v>81</v>
      </c>
      <c r="D8430" s="214"/>
      <c r="E8430" s="214"/>
      <c r="F8430" s="214"/>
      <c r="G8430" s="214"/>
      <c r="H8430" s="214"/>
      <c r="I8430" s="214"/>
      <c r="J8430" s="214"/>
      <c r="K8430" s="214"/>
      <c r="L8430" s="214"/>
      <c r="M8430" s="214"/>
      <c r="N8430" s="214"/>
      <c r="O8430" s="214"/>
      <c r="P8430" s="214"/>
      <c r="Q8430" s="214"/>
      <c r="R8430" s="214"/>
      <c r="S8430" s="215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214" t="s">
        <v>1794</v>
      </c>
      <c r="D8431" s="214"/>
      <c r="E8431" s="214"/>
      <c r="F8431" s="214"/>
      <c r="G8431" s="214"/>
      <c r="H8431" s="214"/>
      <c r="I8431" s="214"/>
      <c r="J8431" s="214"/>
      <c r="K8431" s="214"/>
      <c r="L8431" s="214"/>
      <c r="M8431" s="214"/>
      <c r="N8431" s="214"/>
      <c r="O8431" s="214"/>
      <c r="P8431" s="214"/>
      <c r="Q8431" s="214"/>
      <c r="R8431" s="214"/>
      <c r="S8431" s="215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216" t="s">
        <v>6136</v>
      </c>
      <c r="D8434" s="216"/>
      <c r="E8434" s="216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218" t="s">
        <v>4108</v>
      </c>
      <c r="D8435" s="218"/>
      <c r="E8435" s="218"/>
      <c r="F8435" s="218"/>
      <c r="G8435" s="218"/>
      <c r="H8435" s="218"/>
      <c r="I8435" s="218"/>
      <c r="J8435" s="218"/>
      <c r="K8435" s="218"/>
      <c r="L8435" s="218"/>
      <c r="M8435" s="218"/>
      <c r="N8435" s="218"/>
      <c r="O8435" s="218"/>
      <c r="P8435" s="218"/>
      <c r="Q8435" s="218"/>
      <c r="R8435" s="218"/>
      <c r="S8435" s="219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214" t="s">
        <v>2511</v>
      </c>
      <c r="D8436" s="214"/>
      <c r="E8436" s="214"/>
      <c r="F8436" s="214"/>
      <c r="G8436" s="214"/>
      <c r="H8436" s="214"/>
      <c r="I8436" s="214"/>
      <c r="J8436" s="214"/>
      <c r="K8436" s="214"/>
      <c r="L8436" s="214"/>
      <c r="M8436" s="214"/>
      <c r="N8436" s="214"/>
      <c r="O8436" s="214"/>
      <c r="P8436" s="214"/>
      <c r="Q8436" s="214"/>
      <c r="R8436" s="214"/>
      <c r="S8436" s="215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214" t="s">
        <v>2512</v>
      </c>
      <c r="D8437" s="214"/>
      <c r="E8437" s="214"/>
      <c r="F8437" s="214"/>
      <c r="G8437" s="214"/>
      <c r="H8437" s="214"/>
      <c r="I8437" s="214"/>
      <c r="J8437" s="214"/>
      <c r="K8437" s="214"/>
      <c r="L8437" s="214"/>
      <c r="M8437" s="214"/>
      <c r="N8437" s="214"/>
      <c r="O8437" s="214"/>
      <c r="P8437" s="214"/>
      <c r="Q8437" s="214"/>
      <c r="R8437" s="214"/>
      <c r="S8437" s="215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214" t="s">
        <v>2513</v>
      </c>
      <c r="D8438" s="214"/>
      <c r="E8438" s="214"/>
      <c r="F8438" s="214"/>
      <c r="G8438" s="214"/>
      <c r="H8438" s="214"/>
      <c r="I8438" s="214"/>
      <c r="J8438" s="214"/>
      <c r="K8438" s="214"/>
      <c r="L8438" s="214"/>
      <c r="M8438" s="214"/>
      <c r="N8438" s="214"/>
      <c r="O8438" s="214"/>
      <c r="P8438" s="214"/>
      <c r="Q8438" s="214"/>
      <c r="R8438" s="214"/>
      <c r="S8438" s="215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216" t="s">
        <v>2681</v>
      </c>
      <c r="D8439" s="216"/>
      <c r="E8439" s="216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218" t="s">
        <v>2683</v>
      </c>
      <c r="D8440" s="218"/>
      <c r="E8440" s="218"/>
      <c r="F8440" s="218"/>
      <c r="G8440" s="218"/>
      <c r="H8440" s="218"/>
      <c r="I8440" s="218"/>
      <c r="J8440" s="218"/>
      <c r="K8440" s="218"/>
      <c r="L8440" s="218"/>
      <c r="M8440" s="218"/>
      <c r="N8440" s="218"/>
      <c r="O8440" s="218"/>
      <c r="P8440" s="218"/>
      <c r="Q8440" s="218"/>
      <c r="R8440" s="218"/>
      <c r="S8440" s="219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214" t="s">
        <v>2511</v>
      </c>
      <c r="D8441" s="214"/>
      <c r="E8441" s="214"/>
      <c r="F8441" s="214"/>
      <c r="G8441" s="214"/>
      <c r="H8441" s="214"/>
      <c r="I8441" s="214"/>
      <c r="J8441" s="214"/>
      <c r="K8441" s="214"/>
      <c r="L8441" s="214"/>
      <c r="M8441" s="214"/>
      <c r="N8441" s="214"/>
      <c r="O8441" s="214"/>
      <c r="P8441" s="214"/>
      <c r="Q8441" s="214"/>
      <c r="R8441" s="214"/>
      <c r="S8441" s="215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214" t="s">
        <v>2512</v>
      </c>
      <c r="D8442" s="214"/>
      <c r="E8442" s="214"/>
      <c r="F8442" s="214"/>
      <c r="G8442" s="214"/>
      <c r="H8442" s="214"/>
      <c r="I8442" s="214"/>
      <c r="J8442" s="214"/>
      <c r="K8442" s="214"/>
      <c r="L8442" s="214"/>
      <c r="M8442" s="214"/>
      <c r="N8442" s="214"/>
      <c r="O8442" s="214"/>
      <c r="P8442" s="214"/>
      <c r="Q8442" s="214"/>
      <c r="R8442" s="214"/>
      <c r="S8442" s="215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214" t="s">
        <v>2513</v>
      </c>
      <c r="D8443" s="214"/>
      <c r="E8443" s="214"/>
      <c r="F8443" s="214"/>
      <c r="G8443" s="214"/>
      <c r="H8443" s="214"/>
      <c r="I8443" s="214"/>
      <c r="J8443" s="214"/>
      <c r="K8443" s="214"/>
      <c r="L8443" s="214"/>
      <c r="M8443" s="214"/>
      <c r="N8443" s="214"/>
      <c r="O8443" s="214"/>
      <c r="P8443" s="214"/>
      <c r="Q8443" s="214"/>
      <c r="R8443" s="214"/>
      <c r="S8443" s="215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216" t="s">
        <v>2686</v>
      </c>
      <c r="D8444" s="216"/>
      <c r="E8444" s="216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218" t="s">
        <v>2688</v>
      </c>
      <c r="D8445" s="218"/>
      <c r="E8445" s="218"/>
      <c r="F8445" s="218"/>
      <c r="G8445" s="218"/>
      <c r="H8445" s="218"/>
      <c r="I8445" s="218"/>
      <c r="J8445" s="218"/>
      <c r="K8445" s="218"/>
      <c r="L8445" s="218"/>
      <c r="M8445" s="218"/>
      <c r="N8445" s="218"/>
      <c r="O8445" s="218"/>
      <c r="P8445" s="218"/>
      <c r="Q8445" s="218"/>
      <c r="R8445" s="218"/>
      <c r="S8445" s="219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214" t="s">
        <v>2511</v>
      </c>
      <c r="D8446" s="214"/>
      <c r="E8446" s="214"/>
      <c r="F8446" s="214"/>
      <c r="G8446" s="214"/>
      <c r="H8446" s="214"/>
      <c r="I8446" s="214"/>
      <c r="J8446" s="214"/>
      <c r="K8446" s="214"/>
      <c r="L8446" s="214"/>
      <c r="M8446" s="214"/>
      <c r="N8446" s="214"/>
      <c r="O8446" s="214"/>
      <c r="P8446" s="214"/>
      <c r="Q8446" s="214"/>
      <c r="R8446" s="214"/>
      <c r="S8446" s="215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214" t="s">
        <v>2512</v>
      </c>
      <c r="D8447" s="214"/>
      <c r="E8447" s="214"/>
      <c r="F8447" s="214"/>
      <c r="G8447" s="214"/>
      <c r="H8447" s="214"/>
      <c r="I8447" s="214"/>
      <c r="J8447" s="214"/>
      <c r="K8447" s="214"/>
      <c r="L8447" s="214"/>
      <c r="M8447" s="214"/>
      <c r="N8447" s="214"/>
      <c r="O8447" s="214"/>
      <c r="P8447" s="214"/>
      <c r="Q8447" s="214"/>
      <c r="R8447" s="214"/>
      <c r="S8447" s="215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214" t="s">
        <v>2513</v>
      </c>
      <c r="D8448" s="214"/>
      <c r="E8448" s="214"/>
      <c r="F8448" s="214"/>
      <c r="G8448" s="214"/>
      <c r="H8448" s="214"/>
      <c r="I8448" s="214"/>
      <c r="J8448" s="214"/>
      <c r="K8448" s="214"/>
      <c r="L8448" s="214"/>
      <c r="M8448" s="214"/>
      <c r="N8448" s="214"/>
      <c r="O8448" s="214"/>
      <c r="P8448" s="214"/>
      <c r="Q8448" s="214"/>
      <c r="R8448" s="214"/>
      <c r="S8448" s="215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216" t="s">
        <v>2615</v>
      </c>
      <c r="D8449" s="216"/>
      <c r="E8449" s="216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214" t="s">
        <v>81</v>
      </c>
      <c r="D8450" s="214"/>
      <c r="E8450" s="214"/>
      <c r="F8450" s="214"/>
      <c r="G8450" s="214"/>
      <c r="H8450" s="214"/>
      <c r="I8450" s="214"/>
      <c r="J8450" s="214"/>
      <c r="K8450" s="214"/>
      <c r="L8450" s="214"/>
      <c r="M8450" s="214"/>
      <c r="N8450" s="214"/>
      <c r="O8450" s="214"/>
      <c r="P8450" s="214"/>
      <c r="Q8450" s="214"/>
      <c r="R8450" s="214"/>
      <c r="S8450" s="215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214" t="s">
        <v>1794</v>
      </c>
      <c r="D8451" s="214"/>
      <c r="E8451" s="214"/>
      <c r="F8451" s="214"/>
      <c r="G8451" s="214"/>
      <c r="H8451" s="214"/>
      <c r="I8451" s="214"/>
      <c r="J8451" s="214"/>
      <c r="K8451" s="214"/>
      <c r="L8451" s="214"/>
      <c r="M8451" s="214"/>
      <c r="N8451" s="214"/>
      <c r="O8451" s="214"/>
      <c r="P8451" s="214"/>
      <c r="Q8451" s="214"/>
      <c r="R8451" s="214"/>
      <c r="S8451" s="215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216" t="s">
        <v>2620</v>
      </c>
      <c r="D8454" s="216"/>
      <c r="E8454" s="216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218" t="s">
        <v>2622</v>
      </c>
      <c r="D8455" s="218"/>
      <c r="E8455" s="218"/>
      <c r="F8455" s="218"/>
      <c r="G8455" s="218"/>
      <c r="H8455" s="218"/>
      <c r="I8455" s="218"/>
      <c r="J8455" s="218"/>
      <c r="K8455" s="218"/>
      <c r="L8455" s="218"/>
      <c r="M8455" s="218"/>
      <c r="N8455" s="218"/>
      <c r="O8455" s="218"/>
      <c r="P8455" s="218"/>
      <c r="Q8455" s="218"/>
      <c r="R8455" s="218"/>
      <c r="S8455" s="219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214" t="s">
        <v>2511</v>
      </c>
      <c r="D8456" s="214"/>
      <c r="E8456" s="214"/>
      <c r="F8456" s="214"/>
      <c r="G8456" s="214"/>
      <c r="H8456" s="214"/>
      <c r="I8456" s="214"/>
      <c r="J8456" s="214"/>
      <c r="K8456" s="214"/>
      <c r="L8456" s="214"/>
      <c r="M8456" s="214"/>
      <c r="N8456" s="214"/>
      <c r="O8456" s="214"/>
      <c r="P8456" s="214"/>
      <c r="Q8456" s="214"/>
      <c r="R8456" s="214"/>
      <c r="S8456" s="215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214" t="s">
        <v>2512</v>
      </c>
      <c r="D8457" s="214"/>
      <c r="E8457" s="214"/>
      <c r="F8457" s="214"/>
      <c r="G8457" s="214"/>
      <c r="H8457" s="214"/>
      <c r="I8457" s="214"/>
      <c r="J8457" s="214"/>
      <c r="K8457" s="214"/>
      <c r="L8457" s="214"/>
      <c r="M8457" s="214"/>
      <c r="N8457" s="214"/>
      <c r="O8457" s="214"/>
      <c r="P8457" s="214"/>
      <c r="Q8457" s="214"/>
      <c r="R8457" s="214"/>
      <c r="S8457" s="215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214" t="s">
        <v>2513</v>
      </c>
      <c r="D8458" s="214"/>
      <c r="E8458" s="214"/>
      <c r="F8458" s="214"/>
      <c r="G8458" s="214"/>
      <c r="H8458" s="214"/>
      <c r="I8458" s="214"/>
      <c r="J8458" s="214"/>
      <c r="K8458" s="214"/>
      <c r="L8458" s="214"/>
      <c r="M8458" s="214"/>
      <c r="N8458" s="214"/>
      <c r="O8458" s="214"/>
      <c r="P8458" s="214"/>
      <c r="Q8458" s="214"/>
      <c r="R8458" s="214"/>
      <c r="S8458" s="215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216" t="s">
        <v>2623</v>
      </c>
      <c r="D8459" s="216"/>
      <c r="E8459" s="216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214" t="s">
        <v>81</v>
      </c>
      <c r="D8460" s="214"/>
      <c r="E8460" s="214"/>
      <c r="F8460" s="214"/>
      <c r="G8460" s="214"/>
      <c r="H8460" s="214"/>
      <c r="I8460" s="214"/>
      <c r="J8460" s="214"/>
      <c r="K8460" s="214"/>
      <c r="L8460" s="214"/>
      <c r="M8460" s="214"/>
      <c r="N8460" s="214"/>
      <c r="O8460" s="214"/>
      <c r="P8460" s="214"/>
      <c r="Q8460" s="214"/>
      <c r="R8460" s="214"/>
      <c r="S8460" s="215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214" t="s">
        <v>1794</v>
      </c>
      <c r="D8461" s="214"/>
      <c r="E8461" s="214"/>
      <c r="F8461" s="214"/>
      <c r="G8461" s="214"/>
      <c r="H8461" s="214"/>
      <c r="I8461" s="214"/>
      <c r="J8461" s="214"/>
      <c r="K8461" s="214"/>
      <c r="L8461" s="214"/>
      <c r="M8461" s="214"/>
      <c r="N8461" s="214"/>
      <c r="O8461" s="214"/>
      <c r="P8461" s="214"/>
      <c r="Q8461" s="214"/>
      <c r="R8461" s="214"/>
      <c r="S8461" s="215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216" t="s">
        <v>5827</v>
      </c>
      <c r="D8464" s="216"/>
      <c r="E8464" s="216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218" t="s">
        <v>3254</v>
      </c>
      <c r="D8465" s="218"/>
      <c r="E8465" s="218"/>
      <c r="F8465" s="218"/>
      <c r="G8465" s="218"/>
      <c r="H8465" s="218"/>
      <c r="I8465" s="218"/>
      <c r="J8465" s="218"/>
      <c r="K8465" s="218"/>
      <c r="L8465" s="218"/>
      <c r="M8465" s="218"/>
      <c r="N8465" s="218"/>
      <c r="O8465" s="218"/>
      <c r="P8465" s="218"/>
      <c r="Q8465" s="218"/>
      <c r="R8465" s="218"/>
      <c r="S8465" s="219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214" t="s">
        <v>2511</v>
      </c>
      <c r="D8466" s="214"/>
      <c r="E8466" s="214"/>
      <c r="F8466" s="214"/>
      <c r="G8466" s="214"/>
      <c r="H8466" s="214"/>
      <c r="I8466" s="214"/>
      <c r="J8466" s="214"/>
      <c r="K8466" s="214"/>
      <c r="L8466" s="214"/>
      <c r="M8466" s="214"/>
      <c r="N8466" s="214"/>
      <c r="O8466" s="214"/>
      <c r="P8466" s="214"/>
      <c r="Q8466" s="214"/>
      <c r="R8466" s="214"/>
      <c r="S8466" s="215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214" t="s">
        <v>2512</v>
      </c>
      <c r="D8467" s="214"/>
      <c r="E8467" s="214"/>
      <c r="F8467" s="214"/>
      <c r="G8467" s="214"/>
      <c r="H8467" s="214"/>
      <c r="I8467" s="214"/>
      <c r="J8467" s="214"/>
      <c r="K8467" s="214"/>
      <c r="L8467" s="214"/>
      <c r="M8467" s="214"/>
      <c r="N8467" s="214"/>
      <c r="O8467" s="214"/>
      <c r="P8467" s="214"/>
      <c r="Q8467" s="214"/>
      <c r="R8467" s="214"/>
      <c r="S8467" s="215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214" t="s">
        <v>2513</v>
      </c>
      <c r="D8468" s="214"/>
      <c r="E8468" s="214"/>
      <c r="F8468" s="214"/>
      <c r="G8468" s="214"/>
      <c r="H8468" s="214"/>
      <c r="I8468" s="214"/>
      <c r="J8468" s="214"/>
      <c r="K8468" s="214"/>
      <c r="L8468" s="214"/>
      <c r="M8468" s="214"/>
      <c r="N8468" s="214"/>
      <c r="O8468" s="214"/>
      <c r="P8468" s="214"/>
      <c r="Q8468" s="214"/>
      <c r="R8468" s="214"/>
      <c r="S8468" s="215"/>
      <c r="BY8468" s="40"/>
      <c r="BZ8468" s="83"/>
      <c r="CC8468" s="48" t="s">
        <v>2513</v>
      </c>
      <c r="CF8468" s="70"/>
    </row>
    <row r="8469" spans="1:84" s="16" customFormat="1" ht="15" x14ac:dyDescent="0.25">
      <c r="A8469" s="217" t="s">
        <v>3255</v>
      </c>
      <c r="B8469" s="217"/>
      <c r="C8469" s="217"/>
      <c r="D8469" s="217"/>
      <c r="E8469" s="217"/>
      <c r="F8469" s="217"/>
      <c r="G8469" s="217"/>
      <c r="H8469" s="217"/>
      <c r="I8469" s="217"/>
      <c r="J8469" s="217"/>
      <c r="K8469" s="217"/>
      <c r="L8469" s="217"/>
      <c r="M8469" s="217"/>
      <c r="N8469" s="217"/>
      <c r="O8469" s="217"/>
      <c r="P8469" s="217"/>
      <c r="Q8469" s="217"/>
      <c r="R8469" s="217"/>
      <c r="S8469" s="217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216" t="s">
        <v>3619</v>
      </c>
      <c r="D8470" s="216"/>
      <c r="E8470" s="216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214" t="s">
        <v>2502</v>
      </c>
      <c r="D8471" s="214"/>
      <c r="E8471" s="214"/>
      <c r="F8471" s="214"/>
      <c r="G8471" s="214"/>
      <c r="H8471" s="214"/>
      <c r="I8471" s="214"/>
      <c r="J8471" s="214"/>
      <c r="K8471" s="214"/>
      <c r="L8471" s="214"/>
      <c r="M8471" s="214"/>
      <c r="N8471" s="214"/>
      <c r="O8471" s="214"/>
      <c r="P8471" s="214"/>
      <c r="Q8471" s="214"/>
      <c r="R8471" s="214"/>
      <c r="S8471" s="215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214" t="s">
        <v>81</v>
      </c>
      <c r="D8472" s="214"/>
      <c r="E8472" s="214"/>
      <c r="F8472" s="214"/>
      <c r="G8472" s="214"/>
      <c r="H8472" s="214"/>
      <c r="I8472" s="214"/>
      <c r="J8472" s="214"/>
      <c r="K8472" s="214"/>
      <c r="L8472" s="214"/>
      <c r="M8472" s="214"/>
      <c r="N8472" s="214"/>
      <c r="O8472" s="214"/>
      <c r="P8472" s="214"/>
      <c r="Q8472" s="214"/>
      <c r="R8472" s="214"/>
      <c r="S8472" s="215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214" t="s">
        <v>1794</v>
      </c>
      <c r="D8473" s="214"/>
      <c r="E8473" s="214"/>
      <c r="F8473" s="214"/>
      <c r="G8473" s="214"/>
      <c r="H8473" s="214"/>
      <c r="I8473" s="214"/>
      <c r="J8473" s="214"/>
      <c r="K8473" s="214"/>
      <c r="L8473" s="214"/>
      <c r="M8473" s="214"/>
      <c r="N8473" s="214"/>
      <c r="O8473" s="214"/>
      <c r="P8473" s="214"/>
      <c r="Q8473" s="214"/>
      <c r="R8473" s="214"/>
      <c r="S8473" s="215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216" t="s">
        <v>6398</v>
      </c>
      <c r="D8476" s="216"/>
      <c r="E8476" s="216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214" t="s">
        <v>1794</v>
      </c>
      <c r="D8477" s="214"/>
      <c r="E8477" s="214"/>
      <c r="F8477" s="214"/>
      <c r="G8477" s="214"/>
      <c r="H8477" s="214"/>
      <c r="I8477" s="214"/>
      <c r="J8477" s="214"/>
      <c r="K8477" s="214"/>
      <c r="L8477" s="214"/>
      <c r="M8477" s="214"/>
      <c r="N8477" s="214"/>
      <c r="O8477" s="214"/>
      <c r="P8477" s="214"/>
      <c r="Q8477" s="214"/>
      <c r="R8477" s="214"/>
      <c r="S8477" s="215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216" t="s">
        <v>2727</v>
      </c>
      <c r="D8478" s="216"/>
      <c r="E8478" s="216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214" t="s">
        <v>2502</v>
      </c>
      <c r="D8479" s="214"/>
      <c r="E8479" s="214"/>
      <c r="F8479" s="214"/>
      <c r="G8479" s="214"/>
      <c r="H8479" s="214"/>
      <c r="I8479" s="214"/>
      <c r="J8479" s="214"/>
      <c r="K8479" s="214"/>
      <c r="L8479" s="214"/>
      <c r="M8479" s="214"/>
      <c r="N8479" s="214"/>
      <c r="O8479" s="214"/>
      <c r="P8479" s="214"/>
      <c r="Q8479" s="214"/>
      <c r="R8479" s="214"/>
      <c r="S8479" s="215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214" t="s">
        <v>81</v>
      </c>
      <c r="D8480" s="214"/>
      <c r="E8480" s="214"/>
      <c r="F8480" s="214"/>
      <c r="G8480" s="214"/>
      <c r="H8480" s="214"/>
      <c r="I8480" s="214"/>
      <c r="J8480" s="214"/>
      <c r="K8480" s="214"/>
      <c r="L8480" s="214"/>
      <c r="M8480" s="214"/>
      <c r="N8480" s="214"/>
      <c r="O8480" s="214"/>
      <c r="P8480" s="214"/>
      <c r="Q8480" s="214"/>
      <c r="R8480" s="214"/>
      <c r="S8480" s="215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214" t="s">
        <v>1794</v>
      </c>
      <c r="D8481" s="214"/>
      <c r="E8481" s="214"/>
      <c r="F8481" s="214"/>
      <c r="G8481" s="214"/>
      <c r="H8481" s="214"/>
      <c r="I8481" s="214"/>
      <c r="J8481" s="214"/>
      <c r="K8481" s="214"/>
      <c r="L8481" s="214"/>
      <c r="M8481" s="214"/>
      <c r="N8481" s="214"/>
      <c r="O8481" s="214"/>
      <c r="P8481" s="214"/>
      <c r="Q8481" s="214"/>
      <c r="R8481" s="214"/>
      <c r="S8481" s="215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216" t="s">
        <v>2732</v>
      </c>
      <c r="D8484" s="216"/>
      <c r="E8484" s="216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214" t="s">
        <v>1794</v>
      </c>
      <c r="D8485" s="214"/>
      <c r="E8485" s="214"/>
      <c r="F8485" s="214"/>
      <c r="G8485" s="214"/>
      <c r="H8485" s="214"/>
      <c r="I8485" s="214"/>
      <c r="J8485" s="214"/>
      <c r="K8485" s="214"/>
      <c r="L8485" s="214"/>
      <c r="M8485" s="214"/>
      <c r="N8485" s="214"/>
      <c r="O8485" s="214"/>
      <c r="P8485" s="214"/>
      <c r="Q8485" s="214"/>
      <c r="R8485" s="214"/>
      <c r="S8485" s="215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216" t="s">
        <v>3871</v>
      </c>
      <c r="D8486" s="216"/>
      <c r="E8486" s="216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214" t="s">
        <v>1794</v>
      </c>
      <c r="D8487" s="214"/>
      <c r="E8487" s="214"/>
      <c r="F8487" s="214"/>
      <c r="G8487" s="214"/>
      <c r="H8487" s="214"/>
      <c r="I8487" s="214"/>
      <c r="J8487" s="214"/>
      <c r="K8487" s="214"/>
      <c r="L8487" s="214"/>
      <c r="M8487" s="214"/>
      <c r="N8487" s="214"/>
      <c r="O8487" s="214"/>
      <c r="P8487" s="214"/>
      <c r="Q8487" s="214"/>
      <c r="R8487" s="214"/>
      <c r="S8487" s="215"/>
      <c r="BY8487" s="40"/>
      <c r="BZ8487" s="83"/>
      <c r="CC8487" s="48" t="s">
        <v>1794</v>
      </c>
      <c r="CF8487" s="70"/>
    </row>
    <row r="8488" spans="1:84" s="16" customFormat="1" ht="15" x14ac:dyDescent="0.25">
      <c r="A8488" s="217" t="s">
        <v>2695</v>
      </c>
      <c r="B8488" s="217"/>
      <c r="C8488" s="217"/>
      <c r="D8488" s="217"/>
      <c r="E8488" s="217"/>
      <c r="F8488" s="217"/>
      <c r="G8488" s="217"/>
      <c r="H8488" s="217"/>
      <c r="I8488" s="217"/>
      <c r="J8488" s="217"/>
      <c r="K8488" s="217"/>
      <c r="L8488" s="217"/>
      <c r="M8488" s="217"/>
      <c r="N8488" s="217"/>
      <c r="O8488" s="217"/>
      <c r="P8488" s="217"/>
      <c r="Q8488" s="217"/>
      <c r="R8488" s="217"/>
      <c r="S8488" s="217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216" t="s">
        <v>3526</v>
      </c>
      <c r="D8489" s="216"/>
      <c r="E8489" s="216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214" t="s">
        <v>2502</v>
      </c>
      <c r="D8490" s="214"/>
      <c r="E8490" s="214"/>
      <c r="F8490" s="214"/>
      <c r="G8490" s="214"/>
      <c r="H8490" s="214"/>
      <c r="I8490" s="214"/>
      <c r="J8490" s="214"/>
      <c r="K8490" s="214"/>
      <c r="L8490" s="214"/>
      <c r="M8490" s="214"/>
      <c r="N8490" s="214"/>
      <c r="O8490" s="214"/>
      <c r="P8490" s="214"/>
      <c r="Q8490" s="214"/>
      <c r="R8490" s="214"/>
      <c r="S8490" s="215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214" t="s">
        <v>81</v>
      </c>
      <c r="D8491" s="214"/>
      <c r="E8491" s="214"/>
      <c r="F8491" s="214"/>
      <c r="G8491" s="214"/>
      <c r="H8491" s="214"/>
      <c r="I8491" s="214"/>
      <c r="J8491" s="214"/>
      <c r="K8491" s="214"/>
      <c r="L8491" s="214"/>
      <c r="M8491" s="214"/>
      <c r="N8491" s="214"/>
      <c r="O8491" s="214"/>
      <c r="P8491" s="214"/>
      <c r="Q8491" s="214"/>
      <c r="R8491" s="214"/>
      <c r="S8491" s="215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214" t="s">
        <v>1794</v>
      </c>
      <c r="D8492" s="214"/>
      <c r="E8492" s="214"/>
      <c r="F8492" s="214"/>
      <c r="G8492" s="214"/>
      <c r="H8492" s="214"/>
      <c r="I8492" s="214"/>
      <c r="J8492" s="214"/>
      <c r="K8492" s="214"/>
      <c r="L8492" s="214"/>
      <c r="M8492" s="214"/>
      <c r="N8492" s="214"/>
      <c r="O8492" s="214"/>
      <c r="P8492" s="214"/>
      <c r="Q8492" s="214"/>
      <c r="R8492" s="214"/>
      <c r="S8492" s="215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216" t="s">
        <v>6405</v>
      </c>
      <c r="D8495" s="216"/>
      <c r="E8495" s="216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218" t="s">
        <v>6407</v>
      </c>
      <c r="D8496" s="218"/>
      <c r="E8496" s="218"/>
      <c r="F8496" s="218"/>
      <c r="G8496" s="218"/>
      <c r="H8496" s="218"/>
      <c r="I8496" s="218"/>
      <c r="J8496" s="218"/>
      <c r="K8496" s="218"/>
      <c r="L8496" s="218"/>
      <c r="M8496" s="218"/>
      <c r="N8496" s="218"/>
      <c r="O8496" s="218"/>
      <c r="P8496" s="218"/>
      <c r="Q8496" s="218"/>
      <c r="R8496" s="218"/>
      <c r="S8496" s="219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214" t="s">
        <v>2511</v>
      </c>
      <c r="D8497" s="214"/>
      <c r="E8497" s="214"/>
      <c r="F8497" s="214"/>
      <c r="G8497" s="214"/>
      <c r="H8497" s="214"/>
      <c r="I8497" s="214"/>
      <c r="J8497" s="214"/>
      <c r="K8497" s="214"/>
      <c r="L8497" s="214"/>
      <c r="M8497" s="214"/>
      <c r="N8497" s="214"/>
      <c r="O8497" s="214"/>
      <c r="P8497" s="214"/>
      <c r="Q8497" s="214"/>
      <c r="R8497" s="214"/>
      <c r="S8497" s="215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214" t="s">
        <v>2512</v>
      </c>
      <c r="D8498" s="214"/>
      <c r="E8498" s="214"/>
      <c r="F8498" s="214"/>
      <c r="G8498" s="214"/>
      <c r="H8498" s="214"/>
      <c r="I8498" s="214"/>
      <c r="J8498" s="214"/>
      <c r="K8498" s="214"/>
      <c r="L8498" s="214"/>
      <c r="M8498" s="214"/>
      <c r="N8498" s="214"/>
      <c r="O8498" s="214"/>
      <c r="P8498" s="214"/>
      <c r="Q8498" s="214"/>
      <c r="R8498" s="214"/>
      <c r="S8498" s="215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214" t="s">
        <v>2513</v>
      </c>
      <c r="D8499" s="214"/>
      <c r="E8499" s="214"/>
      <c r="F8499" s="214"/>
      <c r="G8499" s="214"/>
      <c r="H8499" s="214"/>
      <c r="I8499" s="214"/>
      <c r="J8499" s="214"/>
      <c r="K8499" s="214"/>
      <c r="L8499" s="214"/>
      <c r="M8499" s="214"/>
      <c r="N8499" s="214"/>
      <c r="O8499" s="214"/>
      <c r="P8499" s="214"/>
      <c r="Q8499" s="214"/>
      <c r="R8499" s="214"/>
      <c r="S8499" s="215"/>
      <c r="BY8499" s="40"/>
      <c r="BZ8499" s="83"/>
      <c r="CC8499" s="48" t="s">
        <v>2513</v>
      </c>
      <c r="CF8499" s="70"/>
    </row>
    <row r="8500" spans="1:84" s="16" customFormat="1" ht="15" x14ac:dyDescent="0.25">
      <c r="A8500" s="217" t="s">
        <v>2717</v>
      </c>
      <c r="B8500" s="217"/>
      <c r="C8500" s="217"/>
      <c r="D8500" s="217"/>
      <c r="E8500" s="217"/>
      <c r="F8500" s="217"/>
      <c r="G8500" s="217"/>
      <c r="H8500" s="217"/>
      <c r="I8500" s="217"/>
      <c r="J8500" s="217"/>
      <c r="K8500" s="217"/>
      <c r="L8500" s="217"/>
      <c r="M8500" s="217"/>
      <c r="N8500" s="217"/>
      <c r="O8500" s="217"/>
      <c r="P8500" s="217"/>
      <c r="Q8500" s="217"/>
      <c r="R8500" s="217"/>
      <c r="S8500" s="217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216" t="s">
        <v>2719</v>
      </c>
      <c r="D8501" s="216"/>
      <c r="E8501" s="216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214" t="s">
        <v>2502</v>
      </c>
      <c r="D8502" s="214"/>
      <c r="E8502" s="214"/>
      <c r="F8502" s="214"/>
      <c r="G8502" s="214"/>
      <c r="H8502" s="214"/>
      <c r="I8502" s="214"/>
      <c r="J8502" s="214"/>
      <c r="K8502" s="214"/>
      <c r="L8502" s="214"/>
      <c r="M8502" s="214"/>
      <c r="N8502" s="214"/>
      <c r="O8502" s="214"/>
      <c r="P8502" s="214"/>
      <c r="Q8502" s="214"/>
      <c r="R8502" s="214"/>
      <c r="S8502" s="215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214" t="s">
        <v>81</v>
      </c>
      <c r="D8503" s="214"/>
      <c r="E8503" s="214"/>
      <c r="F8503" s="214"/>
      <c r="G8503" s="214"/>
      <c r="H8503" s="214"/>
      <c r="I8503" s="214"/>
      <c r="J8503" s="214"/>
      <c r="K8503" s="214"/>
      <c r="L8503" s="214"/>
      <c r="M8503" s="214"/>
      <c r="N8503" s="214"/>
      <c r="O8503" s="214"/>
      <c r="P8503" s="214"/>
      <c r="Q8503" s="214"/>
      <c r="R8503" s="214"/>
      <c r="S8503" s="215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214" t="s">
        <v>1794</v>
      </c>
      <c r="D8504" s="214"/>
      <c r="E8504" s="214"/>
      <c r="F8504" s="214"/>
      <c r="G8504" s="214"/>
      <c r="H8504" s="214"/>
      <c r="I8504" s="214"/>
      <c r="J8504" s="214"/>
      <c r="K8504" s="214"/>
      <c r="L8504" s="214"/>
      <c r="M8504" s="214"/>
      <c r="N8504" s="214"/>
      <c r="O8504" s="214"/>
      <c r="P8504" s="214"/>
      <c r="Q8504" s="214"/>
      <c r="R8504" s="214"/>
      <c r="S8504" s="215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216" t="s">
        <v>2723</v>
      </c>
      <c r="D8507" s="216"/>
      <c r="E8507" s="216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214" t="s">
        <v>1794</v>
      </c>
      <c r="D8508" s="214"/>
      <c r="E8508" s="214"/>
      <c r="F8508" s="214"/>
      <c r="G8508" s="214"/>
      <c r="H8508" s="214"/>
      <c r="I8508" s="214"/>
      <c r="J8508" s="214"/>
      <c r="K8508" s="214"/>
      <c r="L8508" s="214"/>
      <c r="M8508" s="214"/>
      <c r="N8508" s="214"/>
      <c r="O8508" s="214"/>
      <c r="P8508" s="214"/>
      <c r="Q8508" s="214"/>
      <c r="R8508" s="214"/>
      <c r="S8508" s="215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216" t="s">
        <v>4155</v>
      </c>
      <c r="D8509" s="216"/>
      <c r="E8509" s="216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214" t="s">
        <v>1794</v>
      </c>
      <c r="D8510" s="214"/>
      <c r="E8510" s="214"/>
      <c r="F8510" s="214"/>
      <c r="G8510" s="214"/>
      <c r="H8510" s="214"/>
      <c r="I8510" s="214"/>
      <c r="J8510" s="214"/>
      <c r="K8510" s="214"/>
      <c r="L8510" s="214"/>
      <c r="M8510" s="214"/>
      <c r="N8510" s="214"/>
      <c r="O8510" s="214"/>
      <c r="P8510" s="214"/>
      <c r="Q8510" s="214"/>
      <c r="R8510" s="214"/>
      <c r="S8510" s="215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216" t="s">
        <v>6412</v>
      </c>
      <c r="D8511" s="216"/>
      <c r="E8511" s="216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214" t="s">
        <v>1794</v>
      </c>
      <c r="D8512" s="214"/>
      <c r="E8512" s="214"/>
      <c r="F8512" s="214"/>
      <c r="G8512" s="214"/>
      <c r="H8512" s="214"/>
      <c r="I8512" s="214"/>
      <c r="J8512" s="214"/>
      <c r="K8512" s="214"/>
      <c r="L8512" s="214"/>
      <c r="M8512" s="214"/>
      <c r="N8512" s="214"/>
      <c r="O8512" s="214"/>
      <c r="P8512" s="214"/>
      <c r="Q8512" s="214"/>
      <c r="R8512" s="214"/>
      <c r="S8512" s="215"/>
      <c r="BY8512" s="40"/>
      <c r="BZ8512" s="83"/>
      <c r="CC8512" s="48" t="s">
        <v>1794</v>
      </c>
      <c r="CF8512" s="70"/>
    </row>
    <row r="8513" spans="1:84" s="16" customFormat="1" ht="15" x14ac:dyDescent="0.25">
      <c r="A8513" s="217" t="s">
        <v>2735</v>
      </c>
      <c r="B8513" s="217"/>
      <c r="C8513" s="217"/>
      <c r="D8513" s="217"/>
      <c r="E8513" s="217"/>
      <c r="F8513" s="217"/>
      <c r="G8513" s="217"/>
      <c r="H8513" s="217"/>
      <c r="I8513" s="217"/>
      <c r="J8513" s="217"/>
      <c r="K8513" s="217"/>
      <c r="L8513" s="217"/>
      <c r="M8513" s="217"/>
      <c r="N8513" s="217"/>
      <c r="O8513" s="217"/>
      <c r="P8513" s="217"/>
      <c r="Q8513" s="217"/>
      <c r="R8513" s="217"/>
      <c r="S8513" s="217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216" t="s">
        <v>3260</v>
      </c>
      <c r="D8514" s="216"/>
      <c r="E8514" s="216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214" t="s">
        <v>2502</v>
      </c>
      <c r="D8515" s="214"/>
      <c r="E8515" s="214"/>
      <c r="F8515" s="214"/>
      <c r="G8515" s="214"/>
      <c r="H8515" s="214"/>
      <c r="I8515" s="214"/>
      <c r="J8515" s="214"/>
      <c r="K8515" s="214"/>
      <c r="L8515" s="214"/>
      <c r="M8515" s="214"/>
      <c r="N8515" s="214"/>
      <c r="O8515" s="214"/>
      <c r="P8515" s="214"/>
      <c r="Q8515" s="214"/>
      <c r="R8515" s="214"/>
      <c r="S8515" s="215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214" t="s">
        <v>81</v>
      </c>
      <c r="D8516" s="214"/>
      <c r="E8516" s="214"/>
      <c r="F8516" s="214"/>
      <c r="G8516" s="214"/>
      <c r="H8516" s="214"/>
      <c r="I8516" s="214"/>
      <c r="J8516" s="214"/>
      <c r="K8516" s="214"/>
      <c r="L8516" s="214"/>
      <c r="M8516" s="214"/>
      <c r="N8516" s="214"/>
      <c r="O8516" s="214"/>
      <c r="P8516" s="214"/>
      <c r="Q8516" s="214"/>
      <c r="R8516" s="214"/>
      <c r="S8516" s="215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214" t="s">
        <v>1794</v>
      </c>
      <c r="D8517" s="214"/>
      <c r="E8517" s="214"/>
      <c r="F8517" s="214"/>
      <c r="G8517" s="214"/>
      <c r="H8517" s="214"/>
      <c r="I8517" s="214"/>
      <c r="J8517" s="214"/>
      <c r="K8517" s="214"/>
      <c r="L8517" s="214"/>
      <c r="M8517" s="214"/>
      <c r="N8517" s="214"/>
      <c r="O8517" s="214"/>
      <c r="P8517" s="214"/>
      <c r="Q8517" s="214"/>
      <c r="R8517" s="214"/>
      <c r="S8517" s="215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216" t="s">
        <v>2742</v>
      </c>
      <c r="D8520" s="216"/>
      <c r="E8520" s="216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218" t="s">
        <v>2745</v>
      </c>
      <c r="D8521" s="218"/>
      <c r="E8521" s="218"/>
      <c r="F8521" s="218"/>
      <c r="G8521" s="218"/>
      <c r="H8521" s="218"/>
      <c r="I8521" s="218"/>
      <c r="J8521" s="218"/>
      <c r="K8521" s="218"/>
      <c r="L8521" s="218"/>
      <c r="M8521" s="218"/>
      <c r="N8521" s="218"/>
      <c r="O8521" s="218"/>
      <c r="P8521" s="218"/>
      <c r="Q8521" s="218"/>
      <c r="R8521" s="218"/>
      <c r="S8521" s="219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214" t="s">
        <v>1805</v>
      </c>
      <c r="D8522" s="214"/>
      <c r="E8522" s="214"/>
      <c r="F8522" s="214"/>
      <c r="G8522" s="214"/>
      <c r="H8522" s="214"/>
      <c r="I8522" s="214"/>
      <c r="J8522" s="214"/>
      <c r="K8522" s="214"/>
      <c r="L8522" s="214"/>
      <c r="M8522" s="214"/>
      <c r="N8522" s="214"/>
      <c r="O8522" s="214"/>
      <c r="P8522" s="214"/>
      <c r="Q8522" s="214"/>
      <c r="R8522" s="214"/>
      <c r="S8522" s="215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214" t="s">
        <v>1794</v>
      </c>
      <c r="D8523" s="214"/>
      <c r="E8523" s="214"/>
      <c r="F8523" s="214"/>
      <c r="G8523" s="214"/>
      <c r="H8523" s="214"/>
      <c r="I8523" s="214"/>
      <c r="J8523" s="214"/>
      <c r="K8523" s="214"/>
      <c r="L8523" s="214"/>
      <c r="M8523" s="214"/>
      <c r="N8523" s="214"/>
      <c r="O8523" s="214"/>
      <c r="P8523" s="214"/>
      <c r="Q8523" s="214"/>
      <c r="R8523" s="214"/>
      <c r="S8523" s="215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216" t="s">
        <v>3887</v>
      </c>
      <c r="D8524" s="216"/>
      <c r="E8524" s="216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218" t="s">
        <v>3889</v>
      </c>
      <c r="D8525" s="218"/>
      <c r="E8525" s="218"/>
      <c r="F8525" s="218"/>
      <c r="G8525" s="218"/>
      <c r="H8525" s="218"/>
      <c r="I8525" s="218"/>
      <c r="J8525" s="218"/>
      <c r="K8525" s="218"/>
      <c r="L8525" s="218"/>
      <c r="M8525" s="218"/>
      <c r="N8525" s="218"/>
      <c r="O8525" s="218"/>
      <c r="P8525" s="218"/>
      <c r="Q8525" s="218"/>
      <c r="R8525" s="218"/>
      <c r="S8525" s="219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214" t="s">
        <v>1805</v>
      </c>
      <c r="D8526" s="214"/>
      <c r="E8526" s="214"/>
      <c r="F8526" s="214"/>
      <c r="G8526" s="214"/>
      <c r="H8526" s="214"/>
      <c r="I8526" s="214"/>
      <c r="J8526" s="214"/>
      <c r="K8526" s="214"/>
      <c r="L8526" s="214"/>
      <c r="M8526" s="214"/>
      <c r="N8526" s="214"/>
      <c r="O8526" s="214"/>
      <c r="P8526" s="214"/>
      <c r="Q8526" s="214"/>
      <c r="R8526" s="214"/>
      <c r="S8526" s="215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214" t="s">
        <v>1794</v>
      </c>
      <c r="D8527" s="214"/>
      <c r="E8527" s="214"/>
      <c r="F8527" s="214"/>
      <c r="G8527" s="214"/>
      <c r="H8527" s="214"/>
      <c r="I8527" s="214"/>
      <c r="J8527" s="214"/>
      <c r="K8527" s="214"/>
      <c r="L8527" s="214"/>
      <c r="M8527" s="214"/>
      <c r="N8527" s="214"/>
      <c r="O8527" s="214"/>
      <c r="P8527" s="214"/>
      <c r="Q8527" s="214"/>
      <c r="R8527" s="214"/>
      <c r="S8527" s="215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216" t="s">
        <v>2751</v>
      </c>
      <c r="D8528" s="216"/>
      <c r="E8528" s="216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218" t="s">
        <v>2753</v>
      </c>
      <c r="D8529" s="218"/>
      <c r="E8529" s="218"/>
      <c r="F8529" s="218"/>
      <c r="G8529" s="218"/>
      <c r="H8529" s="218"/>
      <c r="I8529" s="218"/>
      <c r="J8529" s="218"/>
      <c r="K8529" s="218"/>
      <c r="L8529" s="218"/>
      <c r="M8529" s="218"/>
      <c r="N8529" s="218"/>
      <c r="O8529" s="218"/>
      <c r="P8529" s="218"/>
      <c r="Q8529" s="218"/>
      <c r="R8529" s="218"/>
      <c r="S8529" s="219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214" t="s">
        <v>1805</v>
      </c>
      <c r="D8530" s="214"/>
      <c r="E8530" s="214"/>
      <c r="F8530" s="214"/>
      <c r="G8530" s="214"/>
      <c r="H8530" s="214"/>
      <c r="I8530" s="214"/>
      <c r="J8530" s="214"/>
      <c r="K8530" s="214"/>
      <c r="L8530" s="214"/>
      <c r="M8530" s="214"/>
      <c r="N8530" s="214"/>
      <c r="O8530" s="214"/>
      <c r="P8530" s="214"/>
      <c r="Q8530" s="214"/>
      <c r="R8530" s="214"/>
      <c r="S8530" s="215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214" t="s">
        <v>1794</v>
      </c>
      <c r="D8531" s="214"/>
      <c r="E8531" s="214"/>
      <c r="F8531" s="214"/>
      <c r="G8531" s="214"/>
      <c r="H8531" s="214"/>
      <c r="I8531" s="214"/>
      <c r="J8531" s="214"/>
      <c r="K8531" s="214"/>
      <c r="L8531" s="214"/>
      <c r="M8531" s="214"/>
      <c r="N8531" s="214"/>
      <c r="O8531" s="214"/>
      <c r="P8531" s="214"/>
      <c r="Q8531" s="214"/>
      <c r="R8531" s="214"/>
      <c r="S8531" s="215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216" t="s">
        <v>2755</v>
      </c>
      <c r="D8532" s="216"/>
      <c r="E8532" s="216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218" t="s">
        <v>2757</v>
      </c>
      <c r="D8533" s="218"/>
      <c r="E8533" s="218"/>
      <c r="F8533" s="218"/>
      <c r="G8533" s="218"/>
      <c r="H8533" s="218"/>
      <c r="I8533" s="218"/>
      <c r="J8533" s="218"/>
      <c r="K8533" s="218"/>
      <c r="L8533" s="218"/>
      <c r="M8533" s="218"/>
      <c r="N8533" s="218"/>
      <c r="O8533" s="218"/>
      <c r="P8533" s="218"/>
      <c r="Q8533" s="218"/>
      <c r="R8533" s="218"/>
      <c r="S8533" s="219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214" t="s">
        <v>1805</v>
      </c>
      <c r="D8534" s="214"/>
      <c r="E8534" s="214"/>
      <c r="F8534" s="214"/>
      <c r="G8534" s="214"/>
      <c r="H8534" s="214"/>
      <c r="I8534" s="214"/>
      <c r="J8534" s="214"/>
      <c r="K8534" s="214"/>
      <c r="L8534" s="214"/>
      <c r="M8534" s="214"/>
      <c r="N8534" s="214"/>
      <c r="O8534" s="214"/>
      <c r="P8534" s="214"/>
      <c r="Q8534" s="214"/>
      <c r="R8534" s="214"/>
      <c r="S8534" s="215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214" t="s">
        <v>1794</v>
      </c>
      <c r="D8535" s="214"/>
      <c r="E8535" s="214"/>
      <c r="F8535" s="214"/>
      <c r="G8535" s="214"/>
      <c r="H8535" s="214"/>
      <c r="I8535" s="214"/>
      <c r="J8535" s="214"/>
      <c r="K8535" s="214"/>
      <c r="L8535" s="214"/>
      <c r="M8535" s="214"/>
      <c r="N8535" s="214"/>
      <c r="O8535" s="214"/>
      <c r="P8535" s="214"/>
      <c r="Q8535" s="214"/>
      <c r="R8535" s="214"/>
      <c r="S8535" s="215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216" t="s">
        <v>2759</v>
      </c>
      <c r="D8536" s="216"/>
      <c r="E8536" s="216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218" t="s">
        <v>2761</v>
      </c>
      <c r="D8537" s="218"/>
      <c r="E8537" s="218"/>
      <c r="F8537" s="218"/>
      <c r="G8537" s="218"/>
      <c r="H8537" s="218"/>
      <c r="I8537" s="218"/>
      <c r="J8537" s="218"/>
      <c r="K8537" s="218"/>
      <c r="L8537" s="218"/>
      <c r="M8537" s="218"/>
      <c r="N8537" s="218"/>
      <c r="O8537" s="218"/>
      <c r="P8537" s="218"/>
      <c r="Q8537" s="218"/>
      <c r="R8537" s="218"/>
      <c r="S8537" s="219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214" t="s">
        <v>1805</v>
      </c>
      <c r="D8538" s="214"/>
      <c r="E8538" s="214"/>
      <c r="F8538" s="214"/>
      <c r="G8538" s="214"/>
      <c r="H8538" s="214"/>
      <c r="I8538" s="214"/>
      <c r="J8538" s="214"/>
      <c r="K8538" s="214"/>
      <c r="L8538" s="214"/>
      <c r="M8538" s="214"/>
      <c r="N8538" s="214"/>
      <c r="O8538" s="214"/>
      <c r="P8538" s="214"/>
      <c r="Q8538" s="214"/>
      <c r="R8538" s="214"/>
      <c r="S8538" s="215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214" t="s">
        <v>1794</v>
      </c>
      <c r="D8539" s="214"/>
      <c r="E8539" s="214"/>
      <c r="F8539" s="214"/>
      <c r="G8539" s="214"/>
      <c r="H8539" s="214"/>
      <c r="I8539" s="214"/>
      <c r="J8539" s="214"/>
      <c r="K8539" s="214"/>
      <c r="L8539" s="214"/>
      <c r="M8539" s="214"/>
      <c r="N8539" s="214"/>
      <c r="O8539" s="214"/>
      <c r="P8539" s="214"/>
      <c r="Q8539" s="214"/>
      <c r="R8539" s="214"/>
      <c r="S8539" s="215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216" t="s">
        <v>6422</v>
      </c>
      <c r="D8540" s="216"/>
      <c r="E8540" s="216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214" t="s">
        <v>2502</v>
      </c>
      <c r="D8541" s="214"/>
      <c r="E8541" s="214"/>
      <c r="F8541" s="214"/>
      <c r="G8541" s="214"/>
      <c r="H8541" s="214"/>
      <c r="I8541" s="214"/>
      <c r="J8541" s="214"/>
      <c r="K8541" s="214"/>
      <c r="L8541" s="214"/>
      <c r="M8541" s="214"/>
      <c r="N8541" s="214"/>
      <c r="O8541" s="214"/>
      <c r="P8541" s="214"/>
      <c r="Q8541" s="214"/>
      <c r="R8541" s="214"/>
      <c r="S8541" s="215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214" t="s">
        <v>81</v>
      </c>
      <c r="D8542" s="214"/>
      <c r="E8542" s="214"/>
      <c r="F8542" s="214"/>
      <c r="G8542" s="214"/>
      <c r="H8542" s="214"/>
      <c r="I8542" s="214"/>
      <c r="J8542" s="214"/>
      <c r="K8542" s="214"/>
      <c r="L8542" s="214"/>
      <c r="M8542" s="214"/>
      <c r="N8542" s="214"/>
      <c r="O8542" s="214"/>
      <c r="P8542" s="214"/>
      <c r="Q8542" s="214"/>
      <c r="R8542" s="214"/>
      <c r="S8542" s="215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214" t="s">
        <v>1794</v>
      </c>
      <c r="D8543" s="214"/>
      <c r="E8543" s="214"/>
      <c r="F8543" s="214"/>
      <c r="G8543" s="214"/>
      <c r="H8543" s="214"/>
      <c r="I8543" s="214"/>
      <c r="J8543" s="214"/>
      <c r="K8543" s="214"/>
      <c r="L8543" s="214"/>
      <c r="M8543" s="214"/>
      <c r="N8543" s="214"/>
      <c r="O8543" s="214"/>
      <c r="P8543" s="214"/>
      <c r="Q8543" s="214"/>
      <c r="R8543" s="214"/>
      <c r="S8543" s="215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216" t="s">
        <v>3460</v>
      </c>
      <c r="D8546" s="216"/>
      <c r="E8546" s="216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218" t="s">
        <v>3462</v>
      </c>
      <c r="D8547" s="218"/>
      <c r="E8547" s="218"/>
      <c r="F8547" s="218"/>
      <c r="G8547" s="218"/>
      <c r="H8547" s="218"/>
      <c r="I8547" s="218"/>
      <c r="J8547" s="218"/>
      <c r="K8547" s="218"/>
      <c r="L8547" s="218"/>
      <c r="M8547" s="218"/>
      <c r="N8547" s="218"/>
      <c r="O8547" s="218"/>
      <c r="P8547" s="218"/>
      <c r="Q8547" s="218"/>
      <c r="R8547" s="218"/>
      <c r="S8547" s="219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214" t="s">
        <v>1805</v>
      </c>
      <c r="D8548" s="214"/>
      <c r="E8548" s="214"/>
      <c r="F8548" s="214"/>
      <c r="G8548" s="214"/>
      <c r="H8548" s="214"/>
      <c r="I8548" s="214"/>
      <c r="J8548" s="214"/>
      <c r="K8548" s="214"/>
      <c r="L8548" s="214"/>
      <c r="M8548" s="214"/>
      <c r="N8548" s="214"/>
      <c r="O8548" s="214"/>
      <c r="P8548" s="214"/>
      <c r="Q8548" s="214"/>
      <c r="R8548" s="214"/>
      <c r="S8548" s="215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214" t="s">
        <v>1794</v>
      </c>
      <c r="D8549" s="214"/>
      <c r="E8549" s="214"/>
      <c r="F8549" s="214"/>
      <c r="G8549" s="214"/>
      <c r="H8549" s="214"/>
      <c r="I8549" s="214"/>
      <c r="J8549" s="214"/>
      <c r="K8549" s="214"/>
      <c r="L8549" s="214"/>
      <c r="M8549" s="214"/>
      <c r="N8549" s="214"/>
      <c r="O8549" s="214"/>
      <c r="P8549" s="214"/>
      <c r="Q8549" s="214"/>
      <c r="R8549" s="214"/>
      <c r="S8549" s="215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216" t="s">
        <v>2997</v>
      </c>
      <c r="D8550" s="216"/>
      <c r="E8550" s="216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214" t="s">
        <v>2502</v>
      </c>
      <c r="D8551" s="214"/>
      <c r="E8551" s="214"/>
      <c r="F8551" s="214"/>
      <c r="G8551" s="214"/>
      <c r="H8551" s="214"/>
      <c r="I8551" s="214"/>
      <c r="J8551" s="214"/>
      <c r="K8551" s="214"/>
      <c r="L8551" s="214"/>
      <c r="M8551" s="214"/>
      <c r="N8551" s="214"/>
      <c r="O8551" s="214"/>
      <c r="P8551" s="214"/>
      <c r="Q8551" s="214"/>
      <c r="R8551" s="214"/>
      <c r="S8551" s="215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214" t="s">
        <v>81</v>
      </c>
      <c r="D8552" s="214"/>
      <c r="E8552" s="214"/>
      <c r="F8552" s="214"/>
      <c r="G8552" s="214"/>
      <c r="H8552" s="214"/>
      <c r="I8552" s="214"/>
      <c r="J8552" s="214"/>
      <c r="K8552" s="214"/>
      <c r="L8552" s="214"/>
      <c r="M8552" s="214"/>
      <c r="N8552" s="214"/>
      <c r="O8552" s="214"/>
      <c r="P8552" s="214"/>
      <c r="Q8552" s="214"/>
      <c r="R8552" s="214"/>
      <c r="S8552" s="215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214" t="s">
        <v>1794</v>
      </c>
      <c r="D8553" s="214"/>
      <c r="E8553" s="214"/>
      <c r="F8553" s="214"/>
      <c r="G8553" s="214"/>
      <c r="H8553" s="214"/>
      <c r="I8553" s="214"/>
      <c r="J8553" s="214"/>
      <c r="K8553" s="214"/>
      <c r="L8553" s="214"/>
      <c r="M8553" s="214"/>
      <c r="N8553" s="214"/>
      <c r="O8553" s="214"/>
      <c r="P8553" s="214"/>
      <c r="Q8553" s="214"/>
      <c r="R8553" s="214"/>
      <c r="S8553" s="215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216" t="s">
        <v>2838</v>
      </c>
      <c r="D8556" s="216"/>
      <c r="E8556" s="216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218" t="s">
        <v>2840</v>
      </c>
      <c r="D8557" s="218"/>
      <c r="E8557" s="218"/>
      <c r="F8557" s="218"/>
      <c r="G8557" s="218"/>
      <c r="H8557" s="218"/>
      <c r="I8557" s="218"/>
      <c r="J8557" s="218"/>
      <c r="K8557" s="218"/>
      <c r="L8557" s="218"/>
      <c r="M8557" s="218"/>
      <c r="N8557" s="218"/>
      <c r="O8557" s="218"/>
      <c r="P8557" s="218"/>
      <c r="Q8557" s="218"/>
      <c r="R8557" s="218"/>
      <c r="S8557" s="219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214" t="s">
        <v>1805</v>
      </c>
      <c r="D8558" s="214"/>
      <c r="E8558" s="214"/>
      <c r="F8558" s="214"/>
      <c r="G8558" s="214"/>
      <c r="H8558" s="214"/>
      <c r="I8558" s="214"/>
      <c r="J8558" s="214"/>
      <c r="K8558" s="214"/>
      <c r="L8558" s="214"/>
      <c r="M8558" s="214"/>
      <c r="N8558" s="214"/>
      <c r="O8558" s="214"/>
      <c r="P8558" s="214"/>
      <c r="Q8558" s="214"/>
      <c r="R8558" s="214"/>
      <c r="S8558" s="215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214" t="s">
        <v>1794</v>
      </c>
      <c r="D8559" s="214"/>
      <c r="E8559" s="214"/>
      <c r="F8559" s="214"/>
      <c r="G8559" s="214"/>
      <c r="H8559" s="214"/>
      <c r="I8559" s="214"/>
      <c r="J8559" s="214"/>
      <c r="K8559" s="214"/>
      <c r="L8559" s="214"/>
      <c r="M8559" s="214"/>
      <c r="N8559" s="214"/>
      <c r="O8559" s="214"/>
      <c r="P8559" s="214"/>
      <c r="Q8559" s="214"/>
      <c r="R8559" s="214"/>
      <c r="S8559" s="215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216" t="s">
        <v>6432</v>
      </c>
      <c r="D8560" s="216"/>
      <c r="E8560" s="216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218" t="s">
        <v>6434</v>
      </c>
      <c r="D8561" s="218"/>
      <c r="E8561" s="218"/>
      <c r="F8561" s="218"/>
      <c r="G8561" s="218"/>
      <c r="H8561" s="218"/>
      <c r="I8561" s="218"/>
      <c r="J8561" s="218"/>
      <c r="K8561" s="218"/>
      <c r="L8561" s="218"/>
      <c r="M8561" s="218"/>
      <c r="N8561" s="218"/>
      <c r="O8561" s="218"/>
      <c r="P8561" s="218"/>
      <c r="Q8561" s="218"/>
      <c r="R8561" s="218"/>
      <c r="S8561" s="219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214" t="s">
        <v>1805</v>
      </c>
      <c r="D8562" s="214"/>
      <c r="E8562" s="214"/>
      <c r="F8562" s="214"/>
      <c r="G8562" s="214"/>
      <c r="H8562" s="214"/>
      <c r="I8562" s="214"/>
      <c r="J8562" s="214"/>
      <c r="K8562" s="214"/>
      <c r="L8562" s="214"/>
      <c r="M8562" s="214"/>
      <c r="N8562" s="214"/>
      <c r="O8562" s="214"/>
      <c r="P8562" s="214"/>
      <c r="Q8562" s="214"/>
      <c r="R8562" s="214"/>
      <c r="S8562" s="215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214" t="s">
        <v>1794</v>
      </c>
      <c r="D8563" s="214"/>
      <c r="E8563" s="214"/>
      <c r="F8563" s="214"/>
      <c r="G8563" s="214"/>
      <c r="H8563" s="214"/>
      <c r="I8563" s="214"/>
      <c r="J8563" s="214"/>
      <c r="K8563" s="214"/>
      <c r="L8563" s="214"/>
      <c r="M8563" s="214"/>
      <c r="N8563" s="214"/>
      <c r="O8563" s="214"/>
      <c r="P8563" s="214"/>
      <c r="Q8563" s="214"/>
      <c r="R8563" s="214"/>
      <c r="S8563" s="215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216" t="s">
        <v>3661</v>
      </c>
      <c r="D8564" s="216"/>
      <c r="E8564" s="216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214" t="s">
        <v>2502</v>
      </c>
      <c r="D8565" s="214"/>
      <c r="E8565" s="214"/>
      <c r="F8565" s="214"/>
      <c r="G8565" s="214"/>
      <c r="H8565" s="214"/>
      <c r="I8565" s="214"/>
      <c r="J8565" s="214"/>
      <c r="K8565" s="214"/>
      <c r="L8565" s="214"/>
      <c r="M8565" s="214"/>
      <c r="N8565" s="214"/>
      <c r="O8565" s="214"/>
      <c r="P8565" s="214"/>
      <c r="Q8565" s="214"/>
      <c r="R8565" s="214"/>
      <c r="S8565" s="215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214" t="s">
        <v>81</v>
      </c>
      <c r="D8566" s="214"/>
      <c r="E8566" s="214"/>
      <c r="F8566" s="214"/>
      <c r="G8566" s="214"/>
      <c r="H8566" s="214"/>
      <c r="I8566" s="214"/>
      <c r="J8566" s="214"/>
      <c r="K8566" s="214"/>
      <c r="L8566" s="214"/>
      <c r="M8566" s="214"/>
      <c r="N8566" s="214"/>
      <c r="O8566" s="214"/>
      <c r="P8566" s="214"/>
      <c r="Q8566" s="214"/>
      <c r="R8566" s="214"/>
      <c r="S8566" s="215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214" t="s">
        <v>1794</v>
      </c>
      <c r="D8567" s="214"/>
      <c r="E8567" s="214"/>
      <c r="F8567" s="214"/>
      <c r="G8567" s="214"/>
      <c r="H8567" s="214"/>
      <c r="I8567" s="214"/>
      <c r="J8567" s="214"/>
      <c r="K8567" s="214"/>
      <c r="L8567" s="214"/>
      <c r="M8567" s="214"/>
      <c r="N8567" s="214"/>
      <c r="O8567" s="214"/>
      <c r="P8567" s="214"/>
      <c r="Q8567" s="214"/>
      <c r="R8567" s="214"/>
      <c r="S8567" s="215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216" t="s">
        <v>3666</v>
      </c>
      <c r="D8570" s="216"/>
      <c r="E8570" s="216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218" t="s">
        <v>3668</v>
      </c>
      <c r="D8571" s="218"/>
      <c r="E8571" s="218"/>
      <c r="F8571" s="218"/>
      <c r="G8571" s="218"/>
      <c r="H8571" s="218"/>
      <c r="I8571" s="218"/>
      <c r="J8571" s="218"/>
      <c r="K8571" s="218"/>
      <c r="L8571" s="218"/>
      <c r="M8571" s="218"/>
      <c r="N8571" s="218"/>
      <c r="O8571" s="218"/>
      <c r="P8571" s="218"/>
      <c r="Q8571" s="218"/>
      <c r="R8571" s="218"/>
      <c r="S8571" s="219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214" t="s">
        <v>1805</v>
      </c>
      <c r="D8572" s="214"/>
      <c r="E8572" s="214"/>
      <c r="F8572" s="214"/>
      <c r="G8572" s="214"/>
      <c r="H8572" s="214"/>
      <c r="I8572" s="214"/>
      <c r="J8572" s="214"/>
      <c r="K8572" s="214"/>
      <c r="L8572" s="214"/>
      <c r="M8572" s="214"/>
      <c r="N8572" s="214"/>
      <c r="O8572" s="214"/>
      <c r="P8572" s="214"/>
      <c r="Q8572" s="214"/>
      <c r="R8572" s="214"/>
      <c r="S8572" s="215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214" t="s">
        <v>1794</v>
      </c>
      <c r="D8573" s="214"/>
      <c r="E8573" s="214"/>
      <c r="F8573" s="214"/>
      <c r="G8573" s="214"/>
      <c r="H8573" s="214"/>
      <c r="I8573" s="214"/>
      <c r="J8573" s="214"/>
      <c r="K8573" s="214"/>
      <c r="L8573" s="214"/>
      <c r="M8573" s="214"/>
      <c r="N8573" s="214"/>
      <c r="O8573" s="214"/>
      <c r="P8573" s="214"/>
      <c r="Q8573" s="214"/>
      <c r="R8573" s="214"/>
      <c r="S8573" s="215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216" t="s">
        <v>6441</v>
      </c>
      <c r="D8574" s="216"/>
      <c r="E8574" s="216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218" t="s">
        <v>6443</v>
      </c>
      <c r="D8575" s="218"/>
      <c r="E8575" s="218"/>
      <c r="F8575" s="218"/>
      <c r="G8575" s="218"/>
      <c r="H8575" s="218"/>
      <c r="I8575" s="218"/>
      <c r="J8575" s="218"/>
      <c r="K8575" s="218"/>
      <c r="L8575" s="218"/>
      <c r="M8575" s="218"/>
      <c r="N8575" s="218"/>
      <c r="O8575" s="218"/>
      <c r="P8575" s="218"/>
      <c r="Q8575" s="218"/>
      <c r="R8575" s="218"/>
      <c r="S8575" s="219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214" t="s">
        <v>1805</v>
      </c>
      <c r="D8576" s="214"/>
      <c r="E8576" s="214"/>
      <c r="F8576" s="214"/>
      <c r="G8576" s="214"/>
      <c r="H8576" s="214"/>
      <c r="I8576" s="214"/>
      <c r="J8576" s="214"/>
      <c r="K8576" s="214"/>
      <c r="L8576" s="214"/>
      <c r="M8576" s="214"/>
      <c r="N8576" s="214"/>
      <c r="O8576" s="214"/>
      <c r="P8576" s="214"/>
      <c r="Q8576" s="214"/>
      <c r="R8576" s="214"/>
      <c r="S8576" s="215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214" t="s">
        <v>1794</v>
      </c>
      <c r="D8577" s="214"/>
      <c r="E8577" s="214"/>
      <c r="F8577" s="214"/>
      <c r="G8577" s="214"/>
      <c r="H8577" s="214"/>
      <c r="I8577" s="214"/>
      <c r="J8577" s="214"/>
      <c r="K8577" s="214"/>
      <c r="L8577" s="214"/>
      <c r="M8577" s="214"/>
      <c r="N8577" s="214"/>
      <c r="O8577" s="214"/>
      <c r="P8577" s="214"/>
      <c r="Q8577" s="214"/>
      <c r="R8577" s="214"/>
      <c r="S8577" s="215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216" t="s">
        <v>4193</v>
      </c>
      <c r="D8578" s="216"/>
      <c r="E8578" s="216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218" t="s">
        <v>4195</v>
      </c>
      <c r="D8579" s="218"/>
      <c r="E8579" s="218"/>
      <c r="F8579" s="218"/>
      <c r="G8579" s="218"/>
      <c r="H8579" s="218"/>
      <c r="I8579" s="218"/>
      <c r="J8579" s="218"/>
      <c r="K8579" s="218"/>
      <c r="L8579" s="218"/>
      <c r="M8579" s="218"/>
      <c r="N8579" s="218"/>
      <c r="O8579" s="218"/>
      <c r="P8579" s="218"/>
      <c r="Q8579" s="218"/>
      <c r="R8579" s="218"/>
      <c r="S8579" s="219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214" t="s">
        <v>1805</v>
      </c>
      <c r="D8580" s="214"/>
      <c r="E8580" s="214"/>
      <c r="F8580" s="214"/>
      <c r="G8580" s="214"/>
      <c r="H8580" s="214"/>
      <c r="I8580" s="214"/>
      <c r="J8580" s="214"/>
      <c r="K8580" s="214"/>
      <c r="L8580" s="214"/>
      <c r="M8580" s="214"/>
      <c r="N8580" s="214"/>
      <c r="O8580" s="214"/>
      <c r="P8580" s="214"/>
      <c r="Q8580" s="214"/>
      <c r="R8580" s="214"/>
      <c r="S8580" s="215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214" t="s">
        <v>1794</v>
      </c>
      <c r="D8581" s="214"/>
      <c r="E8581" s="214"/>
      <c r="F8581" s="214"/>
      <c r="G8581" s="214"/>
      <c r="H8581" s="214"/>
      <c r="I8581" s="214"/>
      <c r="J8581" s="214"/>
      <c r="K8581" s="214"/>
      <c r="L8581" s="214"/>
      <c r="M8581" s="214"/>
      <c r="N8581" s="214"/>
      <c r="O8581" s="214"/>
      <c r="P8581" s="214"/>
      <c r="Q8581" s="214"/>
      <c r="R8581" s="214"/>
      <c r="S8581" s="215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216" t="s">
        <v>2926</v>
      </c>
      <c r="D8582" s="216"/>
      <c r="E8582" s="216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214" t="s">
        <v>2502</v>
      </c>
      <c r="D8583" s="214"/>
      <c r="E8583" s="214"/>
      <c r="F8583" s="214"/>
      <c r="G8583" s="214"/>
      <c r="H8583" s="214"/>
      <c r="I8583" s="214"/>
      <c r="J8583" s="214"/>
      <c r="K8583" s="214"/>
      <c r="L8583" s="214"/>
      <c r="M8583" s="214"/>
      <c r="N8583" s="214"/>
      <c r="O8583" s="214"/>
      <c r="P8583" s="214"/>
      <c r="Q8583" s="214"/>
      <c r="R8583" s="214"/>
      <c r="S8583" s="215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214" t="s">
        <v>81</v>
      </c>
      <c r="D8584" s="214"/>
      <c r="E8584" s="214"/>
      <c r="F8584" s="214"/>
      <c r="G8584" s="214"/>
      <c r="H8584" s="214"/>
      <c r="I8584" s="214"/>
      <c r="J8584" s="214"/>
      <c r="K8584" s="214"/>
      <c r="L8584" s="214"/>
      <c r="M8584" s="214"/>
      <c r="N8584" s="214"/>
      <c r="O8584" s="214"/>
      <c r="P8584" s="214"/>
      <c r="Q8584" s="214"/>
      <c r="R8584" s="214"/>
      <c r="S8584" s="215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214" t="s">
        <v>1794</v>
      </c>
      <c r="D8585" s="214"/>
      <c r="E8585" s="214"/>
      <c r="F8585" s="214"/>
      <c r="G8585" s="214"/>
      <c r="H8585" s="214"/>
      <c r="I8585" s="214"/>
      <c r="J8585" s="214"/>
      <c r="K8585" s="214"/>
      <c r="L8585" s="214"/>
      <c r="M8585" s="214"/>
      <c r="N8585" s="214"/>
      <c r="O8585" s="214"/>
      <c r="P8585" s="214"/>
      <c r="Q8585" s="214"/>
      <c r="R8585" s="214"/>
      <c r="S8585" s="215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216" t="s">
        <v>3318</v>
      </c>
      <c r="D8588" s="216"/>
      <c r="E8588" s="216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218" t="s">
        <v>3320</v>
      </c>
      <c r="D8589" s="218"/>
      <c r="E8589" s="218"/>
      <c r="F8589" s="218"/>
      <c r="G8589" s="218"/>
      <c r="H8589" s="218"/>
      <c r="I8589" s="218"/>
      <c r="J8589" s="218"/>
      <c r="K8589" s="218"/>
      <c r="L8589" s="218"/>
      <c r="M8589" s="218"/>
      <c r="N8589" s="218"/>
      <c r="O8589" s="218"/>
      <c r="P8589" s="218"/>
      <c r="Q8589" s="218"/>
      <c r="R8589" s="218"/>
      <c r="S8589" s="219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214" t="s">
        <v>1805</v>
      </c>
      <c r="D8590" s="214"/>
      <c r="E8590" s="214"/>
      <c r="F8590" s="214"/>
      <c r="G8590" s="214"/>
      <c r="H8590" s="214"/>
      <c r="I8590" s="214"/>
      <c r="J8590" s="214"/>
      <c r="K8590" s="214"/>
      <c r="L8590" s="214"/>
      <c r="M8590" s="214"/>
      <c r="N8590" s="214"/>
      <c r="O8590" s="214"/>
      <c r="P8590" s="214"/>
      <c r="Q8590" s="214"/>
      <c r="R8590" s="214"/>
      <c r="S8590" s="215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214" t="s">
        <v>1794</v>
      </c>
      <c r="D8591" s="214"/>
      <c r="E8591" s="214"/>
      <c r="F8591" s="214"/>
      <c r="G8591" s="214"/>
      <c r="H8591" s="214"/>
      <c r="I8591" s="214"/>
      <c r="J8591" s="214"/>
      <c r="K8591" s="214"/>
      <c r="L8591" s="214"/>
      <c r="M8591" s="214"/>
      <c r="N8591" s="214"/>
      <c r="O8591" s="214"/>
      <c r="P8591" s="214"/>
      <c r="Q8591" s="214"/>
      <c r="R8591" s="214"/>
      <c r="S8591" s="215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216" t="s">
        <v>2934</v>
      </c>
      <c r="D8592" s="216"/>
      <c r="E8592" s="216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218" t="s">
        <v>2936</v>
      </c>
      <c r="D8593" s="218"/>
      <c r="E8593" s="218"/>
      <c r="F8593" s="218"/>
      <c r="G8593" s="218"/>
      <c r="H8593" s="218"/>
      <c r="I8593" s="218"/>
      <c r="J8593" s="218"/>
      <c r="K8593" s="218"/>
      <c r="L8593" s="218"/>
      <c r="M8593" s="218"/>
      <c r="N8593" s="218"/>
      <c r="O8593" s="218"/>
      <c r="P8593" s="218"/>
      <c r="Q8593" s="218"/>
      <c r="R8593" s="218"/>
      <c r="S8593" s="219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214" t="s">
        <v>1805</v>
      </c>
      <c r="D8594" s="214"/>
      <c r="E8594" s="214"/>
      <c r="F8594" s="214"/>
      <c r="G8594" s="214"/>
      <c r="H8594" s="214"/>
      <c r="I8594" s="214"/>
      <c r="J8594" s="214"/>
      <c r="K8594" s="214"/>
      <c r="L8594" s="214"/>
      <c r="M8594" s="214"/>
      <c r="N8594" s="214"/>
      <c r="O8594" s="214"/>
      <c r="P8594" s="214"/>
      <c r="Q8594" s="214"/>
      <c r="R8594" s="214"/>
      <c r="S8594" s="215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214" t="s">
        <v>1794</v>
      </c>
      <c r="D8595" s="214"/>
      <c r="E8595" s="214"/>
      <c r="F8595" s="214"/>
      <c r="G8595" s="214"/>
      <c r="H8595" s="214"/>
      <c r="I8595" s="214"/>
      <c r="J8595" s="214"/>
      <c r="K8595" s="214"/>
      <c r="L8595" s="214"/>
      <c r="M8595" s="214"/>
      <c r="N8595" s="214"/>
      <c r="O8595" s="214"/>
      <c r="P8595" s="214"/>
      <c r="Q8595" s="214"/>
      <c r="R8595" s="214"/>
      <c r="S8595" s="215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216" t="s">
        <v>6451</v>
      </c>
      <c r="D8596" s="216"/>
      <c r="E8596" s="216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214" t="s">
        <v>2502</v>
      </c>
      <c r="D8597" s="214"/>
      <c r="E8597" s="214"/>
      <c r="F8597" s="214"/>
      <c r="G8597" s="214"/>
      <c r="H8597" s="214"/>
      <c r="I8597" s="214"/>
      <c r="J8597" s="214"/>
      <c r="K8597" s="214"/>
      <c r="L8597" s="214"/>
      <c r="M8597" s="214"/>
      <c r="N8597" s="214"/>
      <c r="O8597" s="214"/>
      <c r="P8597" s="214"/>
      <c r="Q8597" s="214"/>
      <c r="R8597" s="214"/>
      <c r="S8597" s="215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214" t="s">
        <v>81</v>
      </c>
      <c r="D8598" s="214"/>
      <c r="E8598" s="214"/>
      <c r="F8598" s="214"/>
      <c r="G8598" s="214"/>
      <c r="H8598" s="214"/>
      <c r="I8598" s="214"/>
      <c r="J8598" s="214"/>
      <c r="K8598" s="214"/>
      <c r="L8598" s="214"/>
      <c r="M8598" s="214"/>
      <c r="N8598" s="214"/>
      <c r="O8598" s="214"/>
      <c r="P8598" s="214"/>
      <c r="Q8598" s="214"/>
      <c r="R8598" s="214"/>
      <c r="S8598" s="215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214" t="s">
        <v>1794</v>
      </c>
      <c r="D8599" s="214"/>
      <c r="E8599" s="214"/>
      <c r="F8599" s="214"/>
      <c r="G8599" s="214"/>
      <c r="H8599" s="214"/>
      <c r="I8599" s="214"/>
      <c r="J8599" s="214"/>
      <c r="K8599" s="214"/>
      <c r="L8599" s="214"/>
      <c r="M8599" s="214"/>
      <c r="N8599" s="214"/>
      <c r="O8599" s="214"/>
      <c r="P8599" s="214"/>
      <c r="Q8599" s="214"/>
      <c r="R8599" s="214"/>
      <c r="S8599" s="215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216" t="s">
        <v>6456</v>
      </c>
      <c r="D8602" s="216"/>
      <c r="E8602" s="216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214" t="s">
        <v>1794</v>
      </c>
      <c r="D8603" s="214"/>
      <c r="E8603" s="214"/>
      <c r="F8603" s="214"/>
      <c r="G8603" s="214"/>
      <c r="H8603" s="214"/>
      <c r="I8603" s="214"/>
      <c r="J8603" s="214"/>
      <c r="K8603" s="214"/>
      <c r="L8603" s="214"/>
      <c r="M8603" s="214"/>
      <c r="N8603" s="214"/>
      <c r="O8603" s="214"/>
      <c r="P8603" s="214"/>
      <c r="Q8603" s="214"/>
      <c r="R8603" s="214"/>
      <c r="S8603" s="215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216" t="s">
        <v>3923</v>
      </c>
      <c r="D8604" s="216"/>
      <c r="E8604" s="216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218" t="s">
        <v>6459</v>
      </c>
      <c r="D8605" s="218"/>
      <c r="E8605" s="218"/>
      <c r="F8605" s="218"/>
      <c r="G8605" s="218"/>
      <c r="H8605" s="218"/>
      <c r="I8605" s="218"/>
      <c r="J8605" s="218"/>
      <c r="K8605" s="218"/>
      <c r="L8605" s="218"/>
      <c r="M8605" s="218"/>
      <c r="N8605" s="218"/>
      <c r="O8605" s="218"/>
      <c r="P8605" s="218"/>
      <c r="Q8605" s="218"/>
      <c r="R8605" s="218"/>
      <c r="S8605" s="219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214" t="s">
        <v>1805</v>
      </c>
      <c r="D8606" s="214"/>
      <c r="E8606" s="214"/>
      <c r="F8606" s="214"/>
      <c r="G8606" s="214"/>
      <c r="H8606" s="214"/>
      <c r="I8606" s="214"/>
      <c r="J8606" s="214"/>
      <c r="K8606" s="214"/>
      <c r="L8606" s="214"/>
      <c r="M8606" s="214"/>
      <c r="N8606" s="214"/>
      <c r="O8606" s="214"/>
      <c r="P8606" s="214"/>
      <c r="Q8606" s="214"/>
      <c r="R8606" s="214"/>
      <c r="S8606" s="215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214" t="s">
        <v>1794</v>
      </c>
      <c r="D8607" s="214"/>
      <c r="E8607" s="214"/>
      <c r="F8607" s="214"/>
      <c r="G8607" s="214"/>
      <c r="H8607" s="214"/>
      <c r="I8607" s="214"/>
      <c r="J8607" s="214"/>
      <c r="K8607" s="214"/>
      <c r="L8607" s="214"/>
      <c r="M8607" s="214"/>
      <c r="N8607" s="214"/>
      <c r="O8607" s="214"/>
      <c r="P8607" s="214"/>
      <c r="Q8607" s="214"/>
      <c r="R8607" s="214"/>
      <c r="S8607" s="215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216" t="s">
        <v>5719</v>
      </c>
      <c r="D8608" s="216"/>
      <c r="E8608" s="216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218" t="s">
        <v>2896</v>
      </c>
      <c r="D8609" s="218"/>
      <c r="E8609" s="218"/>
      <c r="F8609" s="218"/>
      <c r="G8609" s="218"/>
      <c r="H8609" s="218"/>
      <c r="I8609" s="218"/>
      <c r="J8609" s="218"/>
      <c r="K8609" s="218"/>
      <c r="L8609" s="218"/>
      <c r="M8609" s="218"/>
      <c r="N8609" s="218"/>
      <c r="O8609" s="218"/>
      <c r="P8609" s="218"/>
      <c r="Q8609" s="218"/>
      <c r="R8609" s="218"/>
      <c r="S8609" s="219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214" t="s">
        <v>1805</v>
      </c>
      <c r="D8610" s="214"/>
      <c r="E8610" s="214"/>
      <c r="F8610" s="214"/>
      <c r="G8610" s="214"/>
      <c r="H8610" s="214"/>
      <c r="I8610" s="214"/>
      <c r="J8610" s="214"/>
      <c r="K8610" s="214"/>
      <c r="L8610" s="214"/>
      <c r="M8610" s="214"/>
      <c r="N8610" s="214"/>
      <c r="O8610" s="214"/>
      <c r="P8610" s="214"/>
      <c r="Q8610" s="214"/>
      <c r="R8610" s="214"/>
      <c r="S8610" s="215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214" t="s">
        <v>1794</v>
      </c>
      <c r="D8611" s="214"/>
      <c r="E8611" s="214"/>
      <c r="F8611" s="214"/>
      <c r="G8611" s="214"/>
      <c r="H8611" s="214"/>
      <c r="I8611" s="214"/>
      <c r="J8611" s="214"/>
      <c r="K8611" s="214"/>
      <c r="L8611" s="214"/>
      <c r="M8611" s="214"/>
      <c r="N8611" s="214"/>
      <c r="O8611" s="214"/>
      <c r="P8611" s="214"/>
      <c r="Q8611" s="214"/>
      <c r="R8611" s="214"/>
      <c r="S8611" s="215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216" t="s">
        <v>3723</v>
      </c>
      <c r="D8612" s="216"/>
      <c r="E8612" s="216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218" t="s">
        <v>3494</v>
      </c>
      <c r="D8613" s="218"/>
      <c r="E8613" s="218"/>
      <c r="F8613" s="218"/>
      <c r="G8613" s="218"/>
      <c r="H8613" s="218"/>
      <c r="I8613" s="218"/>
      <c r="J8613" s="218"/>
      <c r="K8613" s="218"/>
      <c r="L8613" s="218"/>
      <c r="M8613" s="218"/>
      <c r="N8613" s="218"/>
      <c r="O8613" s="218"/>
      <c r="P8613" s="218"/>
      <c r="Q8613" s="218"/>
      <c r="R8613" s="218"/>
      <c r="S8613" s="219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214" t="s">
        <v>1805</v>
      </c>
      <c r="D8614" s="214"/>
      <c r="E8614" s="214"/>
      <c r="F8614" s="214"/>
      <c r="G8614" s="214"/>
      <c r="H8614" s="214"/>
      <c r="I8614" s="214"/>
      <c r="J8614" s="214"/>
      <c r="K8614" s="214"/>
      <c r="L8614" s="214"/>
      <c r="M8614" s="214"/>
      <c r="N8614" s="214"/>
      <c r="O8614" s="214"/>
      <c r="P8614" s="214"/>
      <c r="Q8614" s="214"/>
      <c r="R8614" s="214"/>
      <c r="S8614" s="215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214" t="s">
        <v>1794</v>
      </c>
      <c r="D8615" s="214"/>
      <c r="E8615" s="214"/>
      <c r="F8615" s="214"/>
      <c r="G8615" s="214"/>
      <c r="H8615" s="214"/>
      <c r="I8615" s="214"/>
      <c r="J8615" s="214"/>
      <c r="K8615" s="214"/>
      <c r="L8615" s="214"/>
      <c r="M8615" s="214"/>
      <c r="N8615" s="214"/>
      <c r="O8615" s="214"/>
      <c r="P8615" s="214"/>
      <c r="Q8615" s="214"/>
      <c r="R8615" s="214"/>
      <c r="S8615" s="215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216" t="s">
        <v>3955</v>
      </c>
      <c r="D8616" s="216"/>
      <c r="E8616" s="216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218" t="s">
        <v>3957</v>
      </c>
      <c r="D8617" s="218"/>
      <c r="E8617" s="218"/>
      <c r="F8617" s="218"/>
      <c r="G8617" s="218"/>
      <c r="H8617" s="218"/>
      <c r="I8617" s="218"/>
      <c r="J8617" s="218"/>
      <c r="K8617" s="218"/>
      <c r="L8617" s="218"/>
      <c r="M8617" s="218"/>
      <c r="N8617" s="218"/>
      <c r="O8617" s="218"/>
      <c r="P8617" s="218"/>
      <c r="Q8617" s="218"/>
      <c r="R8617" s="218"/>
      <c r="S8617" s="219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214" t="s">
        <v>1805</v>
      </c>
      <c r="D8618" s="214"/>
      <c r="E8618" s="214"/>
      <c r="F8618" s="214"/>
      <c r="G8618" s="214"/>
      <c r="H8618" s="214"/>
      <c r="I8618" s="214"/>
      <c r="J8618" s="214"/>
      <c r="K8618" s="214"/>
      <c r="L8618" s="214"/>
      <c r="M8618" s="214"/>
      <c r="N8618" s="214"/>
      <c r="O8618" s="214"/>
      <c r="P8618" s="214"/>
      <c r="Q8618" s="214"/>
      <c r="R8618" s="214"/>
      <c r="S8618" s="215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214" t="s">
        <v>1794</v>
      </c>
      <c r="D8619" s="214"/>
      <c r="E8619" s="214"/>
      <c r="F8619" s="214"/>
      <c r="G8619" s="214"/>
      <c r="H8619" s="214"/>
      <c r="I8619" s="214"/>
      <c r="J8619" s="214"/>
      <c r="K8619" s="214"/>
      <c r="L8619" s="214"/>
      <c r="M8619" s="214"/>
      <c r="N8619" s="214"/>
      <c r="O8619" s="214"/>
      <c r="P8619" s="214"/>
      <c r="Q8619" s="214"/>
      <c r="R8619" s="214"/>
      <c r="S8619" s="215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216" t="s">
        <v>2778</v>
      </c>
      <c r="D8620" s="216"/>
      <c r="E8620" s="216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218" t="s">
        <v>2780</v>
      </c>
      <c r="D8621" s="218"/>
      <c r="E8621" s="218"/>
      <c r="F8621" s="218"/>
      <c r="G8621" s="218"/>
      <c r="H8621" s="218"/>
      <c r="I8621" s="218"/>
      <c r="J8621" s="218"/>
      <c r="K8621" s="218"/>
      <c r="L8621" s="218"/>
      <c r="M8621" s="218"/>
      <c r="N8621" s="218"/>
      <c r="O8621" s="218"/>
      <c r="P8621" s="218"/>
      <c r="Q8621" s="218"/>
      <c r="R8621" s="218"/>
      <c r="S8621" s="219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214" t="s">
        <v>1805</v>
      </c>
      <c r="D8622" s="214"/>
      <c r="E8622" s="214"/>
      <c r="F8622" s="214"/>
      <c r="G8622" s="214"/>
      <c r="H8622" s="214"/>
      <c r="I8622" s="214"/>
      <c r="J8622" s="214"/>
      <c r="K8622" s="214"/>
      <c r="L8622" s="214"/>
      <c r="M8622" s="214"/>
      <c r="N8622" s="214"/>
      <c r="O8622" s="214"/>
      <c r="P8622" s="214"/>
      <c r="Q8622" s="214"/>
      <c r="R8622" s="214"/>
      <c r="S8622" s="215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214" t="s">
        <v>1794</v>
      </c>
      <c r="D8623" s="214"/>
      <c r="E8623" s="214"/>
      <c r="F8623" s="214"/>
      <c r="G8623" s="214"/>
      <c r="H8623" s="214"/>
      <c r="I8623" s="214"/>
      <c r="J8623" s="214"/>
      <c r="K8623" s="214"/>
      <c r="L8623" s="214"/>
      <c r="M8623" s="214"/>
      <c r="N8623" s="214"/>
      <c r="O8623" s="214"/>
      <c r="P8623" s="214"/>
      <c r="Q8623" s="214"/>
      <c r="R8623" s="214"/>
      <c r="S8623" s="215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216" t="s">
        <v>6466</v>
      </c>
      <c r="D8624" s="216"/>
      <c r="E8624" s="216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218" t="s">
        <v>6468</v>
      </c>
      <c r="D8625" s="218"/>
      <c r="E8625" s="218"/>
      <c r="F8625" s="218"/>
      <c r="G8625" s="218"/>
      <c r="H8625" s="218"/>
      <c r="I8625" s="218"/>
      <c r="J8625" s="218"/>
      <c r="K8625" s="218"/>
      <c r="L8625" s="218"/>
      <c r="M8625" s="218"/>
      <c r="N8625" s="218"/>
      <c r="O8625" s="218"/>
      <c r="P8625" s="218"/>
      <c r="Q8625" s="218"/>
      <c r="R8625" s="218"/>
      <c r="S8625" s="219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214" t="s">
        <v>1805</v>
      </c>
      <c r="D8626" s="214"/>
      <c r="E8626" s="214"/>
      <c r="F8626" s="214"/>
      <c r="G8626" s="214"/>
      <c r="H8626" s="214"/>
      <c r="I8626" s="214"/>
      <c r="J8626" s="214"/>
      <c r="K8626" s="214"/>
      <c r="L8626" s="214"/>
      <c r="M8626" s="214"/>
      <c r="N8626" s="214"/>
      <c r="O8626" s="214"/>
      <c r="P8626" s="214"/>
      <c r="Q8626" s="214"/>
      <c r="R8626" s="214"/>
      <c r="S8626" s="215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214" t="s">
        <v>1794</v>
      </c>
      <c r="D8627" s="214"/>
      <c r="E8627" s="214"/>
      <c r="F8627" s="214"/>
      <c r="G8627" s="214"/>
      <c r="H8627" s="214"/>
      <c r="I8627" s="214"/>
      <c r="J8627" s="214"/>
      <c r="K8627" s="214"/>
      <c r="L8627" s="214"/>
      <c r="M8627" s="214"/>
      <c r="N8627" s="214"/>
      <c r="O8627" s="214"/>
      <c r="P8627" s="214"/>
      <c r="Q8627" s="214"/>
      <c r="R8627" s="214"/>
      <c r="S8627" s="215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216" t="s">
        <v>6471</v>
      </c>
      <c r="D8628" s="216"/>
      <c r="E8628" s="216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218" t="s">
        <v>6473</v>
      </c>
      <c r="D8629" s="218"/>
      <c r="E8629" s="218"/>
      <c r="F8629" s="218"/>
      <c r="G8629" s="218"/>
      <c r="H8629" s="218"/>
      <c r="I8629" s="218"/>
      <c r="J8629" s="218"/>
      <c r="K8629" s="218"/>
      <c r="L8629" s="218"/>
      <c r="M8629" s="218"/>
      <c r="N8629" s="218"/>
      <c r="O8629" s="218"/>
      <c r="P8629" s="218"/>
      <c r="Q8629" s="218"/>
      <c r="R8629" s="218"/>
      <c r="S8629" s="219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214" t="s">
        <v>1805</v>
      </c>
      <c r="D8630" s="214"/>
      <c r="E8630" s="214"/>
      <c r="F8630" s="214"/>
      <c r="G8630" s="214"/>
      <c r="H8630" s="214"/>
      <c r="I8630" s="214"/>
      <c r="J8630" s="214"/>
      <c r="K8630" s="214"/>
      <c r="L8630" s="214"/>
      <c r="M8630" s="214"/>
      <c r="N8630" s="214"/>
      <c r="O8630" s="214"/>
      <c r="P8630" s="214"/>
      <c r="Q8630" s="214"/>
      <c r="R8630" s="214"/>
      <c r="S8630" s="215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214" t="s">
        <v>1794</v>
      </c>
      <c r="D8631" s="214"/>
      <c r="E8631" s="214"/>
      <c r="F8631" s="214"/>
      <c r="G8631" s="214"/>
      <c r="H8631" s="214"/>
      <c r="I8631" s="214"/>
      <c r="J8631" s="214"/>
      <c r="K8631" s="214"/>
      <c r="L8631" s="214"/>
      <c r="M8631" s="214"/>
      <c r="N8631" s="214"/>
      <c r="O8631" s="214"/>
      <c r="P8631" s="214"/>
      <c r="Q8631" s="214"/>
      <c r="R8631" s="214"/>
      <c r="S8631" s="215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216" t="s">
        <v>6476</v>
      </c>
      <c r="D8632" s="216"/>
      <c r="E8632" s="216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218" t="s">
        <v>5301</v>
      </c>
      <c r="D8633" s="218"/>
      <c r="E8633" s="218"/>
      <c r="F8633" s="218"/>
      <c r="G8633" s="218"/>
      <c r="H8633" s="218"/>
      <c r="I8633" s="218"/>
      <c r="J8633" s="218"/>
      <c r="K8633" s="218"/>
      <c r="L8633" s="218"/>
      <c r="M8633" s="218"/>
      <c r="N8633" s="218"/>
      <c r="O8633" s="218"/>
      <c r="P8633" s="218"/>
      <c r="Q8633" s="218"/>
      <c r="R8633" s="218"/>
      <c r="S8633" s="219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214" t="s">
        <v>1805</v>
      </c>
      <c r="D8634" s="214"/>
      <c r="E8634" s="214"/>
      <c r="F8634" s="214"/>
      <c r="G8634" s="214"/>
      <c r="H8634" s="214"/>
      <c r="I8634" s="214"/>
      <c r="J8634" s="214"/>
      <c r="K8634" s="214"/>
      <c r="L8634" s="214"/>
      <c r="M8634" s="214"/>
      <c r="N8634" s="214"/>
      <c r="O8634" s="214"/>
      <c r="P8634" s="214"/>
      <c r="Q8634" s="214"/>
      <c r="R8634" s="214"/>
      <c r="S8634" s="215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214" t="s">
        <v>1794</v>
      </c>
      <c r="D8635" s="214"/>
      <c r="E8635" s="214"/>
      <c r="F8635" s="214"/>
      <c r="G8635" s="214"/>
      <c r="H8635" s="214"/>
      <c r="I8635" s="214"/>
      <c r="J8635" s="214"/>
      <c r="K8635" s="214"/>
      <c r="L8635" s="214"/>
      <c r="M8635" s="214"/>
      <c r="N8635" s="214"/>
      <c r="O8635" s="214"/>
      <c r="P8635" s="214"/>
      <c r="Q8635" s="214"/>
      <c r="R8635" s="214"/>
      <c r="S8635" s="215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216" t="s">
        <v>4501</v>
      </c>
      <c r="D8636" s="216"/>
      <c r="E8636" s="216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218" t="s">
        <v>2918</v>
      </c>
      <c r="D8637" s="218"/>
      <c r="E8637" s="218"/>
      <c r="F8637" s="218"/>
      <c r="G8637" s="218"/>
      <c r="H8637" s="218"/>
      <c r="I8637" s="218"/>
      <c r="J8637" s="218"/>
      <c r="K8637" s="218"/>
      <c r="L8637" s="218"/>
      <c r="M8637" s="218"/>
      <c r="N8637" s="218"/>
      <c r="O8637" s="218"/>
      <c r="P8637" s="218"/>
      <c r="Q8637" s="218"/>
      <c r="R8637" s="218"/>
      <c r="S8637" s="219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214" t="s">
        <v>1805</v>
      </c>
      <c r="D8638" s="214"/>
      <c r="E8638" s="214"/>
      <c r="F8638" s="214"/>
      <c r="G8638" s="214"/>
      <c r="H8638" s="214"/>
      <c r="I8638" s="214"/>
      <c r="J8638" s="214"/>
      <c r="K8638" s="214"/>
      <c r="L8638" s="214"/>
      <c r="M8638" s="214"/>
      <c r="N8638" s="214"/>
      <c r="O8638" s="214"/>
      <c r="P8638" s="214"/>
      <c r="Q8638" s="214"/>
      <c r="R8638" s="214"/>
      <c r="S8638" s="215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214" t="s">
        <v>1794</v>
      </c>
      <c r="D8639" s="214"/>
      <c r="E8639" s="214"/>
      <c r="F8639" s="214"/>
      <c r="G8639" s="214"/>
      <c r="H8639" s="214"/>
      <c r="I8639" s="214"/>
      <c r="J8639" s="214"/>
      <c r="K8639" s="214"/>
      <c r="L8639" s="214"/>
      <c r="M8639" s="214"/>
      <c r="N8639" s="214"/>
      <c r="O8639" s="214"/>
      <c r="P8639" s="214"/>
      <c r="Q8639" s="214"/>
      <c r="R8639" s="214"/>
      <c r="S8639" s="215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216" t="s">
        <v>2786</v>
      </c>
      <c r="D8640" s="216"/>
      <c r="E8640" s="216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218" t="s">
        <v>2788</v>
      </c>
      <c r="D8641" s="218"/>
      <c r="E8641" s="218"/>
      <c r="F8641" s="218"/>
      <c r="G8641" s="218"/>
      <c r="H8641" s="218"/>
      <c r="I8641" s="218"/>
      <c r="J8641" s="218"/>
      <c r="K8641" s="218"/>
      <c r="L8641" s="218"/>
      <c r="M8641" s="218"/>
      <c r="N8641" s="218"/>
      <c r="O8641" s="218"/>
      <c r="P8641" s="218"/>
      <c r="Q8641" s="218"/>
      <c r="R8641" s="218"/>
      <c r="S8641" s="219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214" t="s">
        <v>1805</v>
      </c>
      <c r="D8642" s="214"/>
      <c r="E8642" s="214"/>
      <c r="F8642" s="214"/>
      <c r="G8642" s="214"/>
      <c r="H8642" s="214"/>
      <c r="I8642" s="214"/>
      <c r="J8642" s="214"/>
      <c r="K8642" s="214"/>
      <c r="L8642" s="214"/>
      <c r="M8642" s="214"/>
      <c r="N8642" s="214"/>
      <c r="O8642" s="214"/>
      <c r="P8642" s="214"/>
      <c r="Q8642" s="214"/>
      <c r="R8642" s="214"/>
      <c r="S8642" s="215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214" t="s">
        <v>1794</v>
      </c>
      <c r="D8643" s="214"/>
      <c r="E8643" s="214"/>
      <c r="F8643" s="214"/>
      <c r="G8643" s="214"/>
      <c r="H8643" s="214"/>
      <c r="I8643" s="214"/>
      <c r="J8643" s="214"/>
      <c r="K8643" s="214"/>
      <c r="L8643" s="214"/>
      <c r="M8643" s="214"/>
      <c r="N8643" s="214"/>
      <c r="O8643" s="214"/>
      <c r="P8643" s="214"/>
      <c r="Q8643" s="214"/>
      <c r="R8643" s="214"/>
      <c r="S8643" s="215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216" t="s">
        <v>5345</v>
      </c>
      <c r="D8644" s="216"/>
      <c r="E8644" s="216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218" t="s">
        <v>5347</v>
      </c>
      <c r="D8645" s="218"/>
      <c r="E8645" s="218"/>
      <c r="F8645" s="218"/>
      <c r="G8645" s="218"/>
      <c r="H8645" s="218"/>
      <c r="I8645" s="218"/>
      <c r="J8645" s="218"/>
      <c r="K8645" s="218"/>
      <c r="L8645" s="218"/>
      <c r="M8645" s="218"/>
      <c r="N8645" s="218"/>
      <c r="O8645" s="218"/>
      <c r="P8645" s="218"/>
      <c r="Q8645" s="218"/>
      <c r="R8645" s="218"/>
      <c r="S8645" s="219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214" t="s">
        <v>1805</v>
      </c>
      <c r="D8646" s="214"/>
      <c r="E8646" s="214"/>
      <c r="F8646" s="214"/>
      <c r="G8646" s="214"/>
      <c r="H8646" s="214"/>
      <c r="I8646" s="214"/>
      <c r="J8646" s="214"/>
      <c r="K8646" s="214"/>
      <c r="L8646" s="214"/>
      <c r="M8646" s="214"/>
      <c r="N8646" s="214"/>
      <c r="O8646" s="214"/>
      <c r="P8646" s="214"/>
      <c r="Q8646" s="214"/>
      <c r="R8646" s="214"/>
      <c r="S8646" s="215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214" t="s">
        <v>1794</v>
      </c>
      <c r="D8647" s="214"/>
      <c r="E8647" s="214"/>
      <c r="F8647" s="214"/>
      <c r="G8647" s="214"/>
      <c r="H8647" s="214"/>
      <c r="I8647" s="214"/>
      <c r="J8647" s="214"/>
      <c r="K8647" s="214"/>
      <c r="L8647" s="214"/>
      <c r="M8647" s="214"/>
      <c r="N8647" s="214"/>
      <c r="O8647" s="214"/>
      <c r="P8647" s="214"/>
      <c r="Q8647" s="214"/>
      <c r="R8647" s="214"/>
      <c r="S8647" s="215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216" t="s">
        <v>4970</v>
      </c>
      <c r="D8648" s="216"/>
      <c r="E8648" s="216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218" t="s">
        <v>4972</v>
      </c>
      <c r="D8649" s="218"/>
      <c r="E8649" s="218"/>
      <c r="F8649" s="218"/>
      <c r="G8649" s="218"/>
      <c r="H8649" s="218"/>
      <c r="I8649" s="218"/>
      <c r="J8649" s="218"/>
      <c r="K8649" s="218"/>
      <c r="L8649" s="218"/>
      <c r="M8649" s="218"/>
      <c r="N8649" s="218"/>
      <c r="O8649" s="218"/>
      <c r="P8649" s="218"/>
      <c r="Q8649" s="218"/>
      <c r="R8649" s="218"/>
      <c r="S8649" s="219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214" t="s">
        <v>1805</v>
      </c>
      <c r="D8650" s="214"/>
      <c r="E8650" s="214"/>
      <c r="F8650" s="214"/>
      <c r="G8650" s="214"/>
      <c r="H8650" s="214"/>
      <c r="I8650" s="214"/>
      <c r="J8650" s="214"/>
      <c r="K8650" s="214"/>
      <c r="L8650" s="214"/>
      <c r="M8650" s="214"/>
      <c r="N8650" s="214"/>
      <c r="O8650" s="214"/>
      <c r="P8650" s="214"/>
      <c r="Q8650" s="214"/>
      <c r="R8650" s="214"/>
      <c r="S8650" s="215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214" t="s">
        <v>1794</v>
      </c>
      <c r="D8651" s="214"/>
      <c r="E8651" s="214"/>
      <c r="F8651" s="214"/>
      <c r="G8651" s="214"/>
      <c r="H8651" s="214"/>
      <c r="I8651" s="214"/>
      <c r="J8651" s="214"/>
      <c r="K8651" s="214"/>
      <c r="L8651" s="214"/>
      <c r="M8651" s="214"/>
      <c r="N8651" s="214"/>
      <c r="O8651" s="214"/>
      <c r="P8651" s="214"/>
      <c r="Q8651" s="214"/>
      <c r="R8651" s="214"/>
      <c r="S8651" s="215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216" t="s">
        <v>2798</v>
      </c>
      <c r="D8652" s="216"/>
      <c r="E8652" s="216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218" t="s">
        <v>2800</v>
      </c>
      <c r="D8653" s="218"/>
      <c r="E8653" s="218"/>
      <c r="F8653" s="218"/>
      <c r="G8653" s="218"/>
      <c r="H8653" s="218"/>
      <c r="I8653" s="218"/>
      <c r="J8653" s="218"/>
      <c r="K8653" s="218"/>
      <c r="L8653" s="218"/>
      <c r="M8653" s="218"/>
      <c r="N8653" s="218"/>
      <c r="O8653" s="218"/>
      <c r="P8653" s="218"/>
      <c r="Q8653" s="218"/>
      <c r="R8653" s="218"/>
      <c r="S8653" s="219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214" t="s">
        <v>1805</v>
      </c>
      <c r="D8654" s="214"/>
      <c r="E8654" s="214"/>
      <c r="F8654" s="214"/>
      <c r="G8654" s="214"/>
      <c r="H8654" s="214"/>
      <c r="I8654" s="214"/>
      <c r="J8654" s="214"/>
      <c r="K8654" s="214"/>
      <c r="L8654" s="214"/>
      <c r="M8654" s="214"/>
      <c r="N8654" s="214"/>
      <c r="O8654" s="214"/>
      <c r="P8654" s="214"/>
      <c r="Q8654" s="214"/>
      <c r="R8654" s="214"/>
      <c r="S8654" s="215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214" t="s">
        <v>1794</v>
      </c>
      <c r="D8655" s="214"/>
      <c r="E8655" s="214"/>
      <c r="F8655" s="214"/>
      <c r="G8655" s="214"/>
      <c r="H8655" s="214"/>
      <c r="I8655" s="214"/>
      <c r="J8655" s="214"/>
      <c r="K8655" s="214"/>
      <c r="L8655" s="214"/>
      <c r="M8655" s="214"/>
      <c r="N8655" s="214"/>
      <c r="O8655" s="214"/>
      <c r="P8655" s="214"/>
      <c r="Q8655" s="214"/>
      <c r="R8655" s="214"/>
      <c r="S8655" s="215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216" t="s">
        <v>6485</v>
      </c>
      <c r="D8656" s="216"/>
      <c r="E8656" s="216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218" t="s">
        <v>6487</v>
      </c>
      <c r="D8657" s="218"/>
      <c r="E8657" s="218"/>
      <c r="F8657" s="218"/>
      <c r="G8657" s="218"/>
      <c r="H8657" s="218"/>
      <c r="I8657" s="218"/>
      <c r="J8657" s="218"/>
      <c r="K8657" s="218"/>
      <c r="L8657" s="218"/>
      <c r="M8657" s="218"/>
      <c r="N8657" s="218"/>
      <c r="O8657" s="218"/>
      <c r="P8657" s="218"/>
      <c r="Q8657" s="218"/>
      <c r="R8657" s="218"/>
      <c r="S8657" s="219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214" t="s">
        <v>1805</v>
      </c>
      <c r="D8658" s="214"/>
      <c r="E8658" s="214"/>
      <c r="F8658" s="214"/>
      <c r="G8658" s="214"/>
      <c r="H8658" s="214"/>
      <c r="I8658" s="214"/>
      <c r="J8658" s="214"/>
      <c r="K8658" s="214"/>
      <c r="L8658" s="214"/>
      <c r="M8658" s="214"/>
      <c r="N8658" s="214"/>
      <c r="O8658" s="214"/>
      <c r="P8658" s="214"/>
      <c r="Q8658" s="214"/>
      <c r="R8658" s="214"/>
      <c r="S8658" s="215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214" t="s">
        <v>1794</v>
      </c>
      <c r="D8659" s="214"/>
      <c r="E8659" s="214"/>
      <c r="F8659" s="214"/>
      <c r="G8659" s="214"/>
      <c r="H8659" s="214"/>
      <c r="I8659" s="214"/>
      <c r="J8659" s="214"/>
      <c r="K8659" s="214"/>
      <c r="L8659" s="214"/>
      <c r="M8659" s="214"/>
      <c r="N8659" s="214"/>
      <c r="O8659" s="214"/>
      <c r="P8659" s="214"/>
      <c r="Q8659" s="214"/>
      <c r="R8659" s="214"/>
      <c r="S8659" s="215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216" t="s">
        <v>6490</v>
      </c>
      <c r="D8660" s="216"/>
      <c r="E8660" s="216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218" t="s">
        <v>5875</v>
      </c>
      <c r="D8661" s="218"/>
      <c r="E8661" s="218"/>
      <c r="F8661" s="218"/>
      <c r="G8661" s="218"/>
      <c r="H8661" s="218"/>
      <c r="I8661" s="218"/>
      <c r="J8661" s="218"/>
      <c r="K8661" s="218"/>
      <c r="L8661" s="218"/>
      <c r="M8661" s="218"/>
      <c r="N8661" s="218"/>
      <c r="O8661" s="218"/>
      <c r="P8661" s="218"/>
      <c r="Q8661" s="218"/>
      <c r="R8661" s="218"/>
      <c r="S8661" s="219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214" t="s">
        <v>1805</v>
      </c>
      <c r="D8662" s="214"/>
      <c r="E8662" s="214"/>
      <c r="F8662" s="214"/>
      <c r="G8662" s="214"/>
      <c r="H8662" s="214"/>
      <c r="I8662" s="214"/>
      <c r="J8662" s="214"/>
      <c r="K8662" s="214"/>
      <c r="L8662" s="214"/>
      <c r="M8662" s="214"/>
      <c r="N8662" s="214"/>
      <c r="O8662" s="214"/>
      <c r="P8662" s="214"/>
      <c r="Q8662" s="214"/>
      <c r="R8662" s="214"/>
      <c r="S8662" s="215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214" t="s">
        <v>1794</v>
      </c>
      <c r="D8663" s="214"/>
      <c r="E8663" s="214"/>
      <c r="F8663" s="214"/>
      <c r="G8663" s="214"/>
      <c r="H8663" s="214"/>
      <c r="I8663" s="214"/>
      <c r="J8663" s="214"/>
      <c r="K8663" s="214"/>
      <c r="L8663" s="214"/>
      <c r="M8663" s="214"/>
      <c r="N8663" s="214"/>
      <c r="O8663" s="214"/>
      <c r="P8663" s="214"/>
      <c r="Q8663" s="214"/>
      <c r="R8663" s="214"/>
      <c r="S8663" s="215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216" t="s">
        <v>4350</v>
      </c>
      <c r="D8664" s="216"/>
      <c r="E8664" s="216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218" t="s">
        <v>2918</v>
      </c>
      <c r="D8665" s="218"/>
      <c r="E8665" s="218"/>
      <c r="F8665" s="218"/>
      <c r="G8665" s="218"/>
      <c r="H8665" s="218"/>
      <c r="I8665" s="218"/>
      <c r="J8665" s="218"/>
      <c r="K8665" s="218"/>
      <c r="L8665" s="218"/>
      <c r="M8665" s="218"/>
      <c r="N8665" s="218"/>
      <c r="O8665" s="218"/>
      <c r="P8665" s="218"/>
      <c r="Q8665" s="218"/>
      <c r="R8665" s="218"/>
      <c r="S8665" s="219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214" t="s">
        <v>1805</v>
      </c>
      <c r="D8666" s="214"/>
      <c r="E8666" s="214"/>
      <c r="F8666" s="214"/>
      <c r="G8666" s="214"/>
      <c r="H8666" s="214"/>
      <c r="I8666" s="214"/>
      <c r="J8666" s="214"/>
      <c r="K8666" s="214"/>
      <c r="L8666" s="214"/>
      <c r="M8666" s="214"/>
      <c r="N8666" s="214"/>
      <c r="O8666" s="214"/>
      <c r="P8666" s="214"/>
      <c r="Q8666" s="214"/>
      <c r="R8666" s="214"/>
      <c r="S8666" s="215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214" t="s">
        <v>1794</v>
      </c>
      <c r="D8667" s="214"/>
      <c r="E8667" s="214"/>
      <c r="F8667" s="214"/>
      <c r="G8667" s="214"/>
      <c r="H8667" s="214"/>
      <c r="I8667" s="214"/>
      <c r="J8667" s="214"/>
      <c r="K8667" s="214"/>
      <c r="L8667" s="214"/>
      <c r="M8667" s="214"/>
      <c r="N8667" s="214"/>
      <c r="O8667" s="214"/>
      <c r="P8667" s="214"/>
      <c r="Q8667" s="214"/>
      <c r="R8667" s="214"/>
      <c r="S8667" s="215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216" t="s">
        <v>2806</v>
      </c>
      <c r="D8668" s="216"/>
      <c r="E8668" s="216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218" t="s">
        <v>2808</v>
      </c>
      <c r="D8669" s="218"/>
      <c r="E8669" s="218"/>
      <c r="F8669" s="218"/>
      <c r="G8669" s="218"/>
      <c r="H8669" s="218"/>
      <c r="I8669" s="218"/>
      <c r="J8669" s="218"/>
      <c r="K8669" s="218"/>
      <c r="L8669" s="218"/>
      <c r="M8669" s="218"/>
      <c r="N8669" s="218"/>
      <c r="O8669" s="218"/>
      <c r="P8669" s="218"/>
      <c r="Q8669" s="218"/>
      <c r="R8669" s="218"/>
      <c r="S8669" s="219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214" t="s">
        <v>1805</v>
      </c>
      <c r="D8670" s="214"/>
      <c r="E8670" s="214"/>
      <c r="F8670" s="214"/>
      <c r="G8670" s="214"/>
      <c r="H8670" s="214"/>
      <c r="I8670" s="214"/>
      <c r="J8670" s="214"/>
      <c r="K8670" s="214"/>
      <c r="L8670" s="214"/>
      <c r="M8670" s="214"/>
      <c r="N8670" s="214"/>
      <c r="O8670" s="214"/>
      <c r="P8670" s="214"/>
      <c r="Q8670" s="214"/>
      <c r="R8670" s="214"/>
      <c r="S8670" s="215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214" t="s">
        <v>1794</v>
      </c>
      <c r="D8671" s="214"/>
      <c r="E8671" s="214"/>
      <c r="F8671" s="214"/>
      <c r="G8671" s="214"/>
      <c r="H8671" s="214"/>
      <c r="I8671" s="214"/>
      <c r="J8671" s="214"/>
      <c r="K8671" s="214"/>
      <c r="L8671" s="214"/>
      <c r="M8671" s="214"/>
      <c r="N8671" s="214"/>
      <c r="O8671" s="214"/>
      <c r="P8671" s="214"/>
      <c r="Q8671" s="214"/>
      <c r="R8671" s="214"/>
      <c r="S8671" s="215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216" t="s">
        <v>2810</v>
      </c>
      <c r="D8672" s="216"/>
      <c r="E8672" s="216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218" t="s">
        <v>2812</v>
      </c>
      <c r="D8673" s="218"/>
      <c r="E8673" s="218"/>
      <c r="F8673" s="218"/>
      <c r="G8673" s="218"/>
      <c r="H8673" s="218"/>
      <c r="I8673" s="218"/>
      <c r="J8673" s="218"/>
      <c r="K8673" s="218"/>
      <c r="L8673" s="218"/>
      <c r="M8673" s="218"/>
      <c r="N8673" s="218"/>
      <c r="O8673" s="218"/>
      <c r="P8673" s="218"/>
      <c r="Q8673" s="218"/>
      <c r="R8673" s="218"/>
      <c r="S8673" s="219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214" t="s">
        <v>1805</v>
      </c>
      <c r="D8674" s="214"/>
      <c r="E8674" s="214"/>
      <c r="F8674" s="214"/>
      <c r="G8674" s="214"/>
      <c r="H8674" s="214"/>
      <c r="I8674" s="214"/>
      <c r="J8674" s="214"/>
      <c r="K8674" s="214"/>
      <c r="L8674" s="214"/>
      <c r="M8674" s="214"/>
      <c r="N8674" s="214"/>
      <c r="O8674" s="214"/>
      <c r="P8674" s="214"/>
      <c r="Q8674" s="214"/>
      <c r="R8674" s="214"/>
      <c r="S8674" s="215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214" t="s">
        <v>1794</v>
      </c>
      <c r="D8675" s="214"/>
      <c r="E8675" s="214"/>
      <c r="F8675" s="214"/>
      <c r="G8675" s="214"/>
      <c r="H8675" s="214"/>
      <c r="I8675" s="214"/>
      <c r="J8675" s="214"/>
      <c r="K8675" s="214"/>
      <c r="L8675" s="214"/>
      <c r="M8675" s="214"/>
      <c r="N8675" s="214"/>
      <c r="O8675" s="214"/>
      <c r="P8675" s="214"/>
      <c r="Q8675" s="214"/>
      <c r="R8675" s="214"/>
      <c r="S8675" s="215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216" t="s">
        <v>3997</v>
      </c>
      <c r="D8676" s="216"/>
      <c r="E8676" s="216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218" t="s">
        <v>2860</v>
      </c>
      <c r="D8677" s="218"/>
      <c r="E8677" s="218"/>
      <c r="F8677" s="218"/>
      <c r="G8677" s="218"/>
      <c r="H8677" s="218"/>
      <c r="I8677" s="218"/>
      <c r="J8677" s="218"/>
      <c r="K8677" s="218"/>
      <c r="L8677" s="218"/>
      <c r="M8677" s="218"/>
      <c r="N8677" s="218"/>
      <c r="O8677" s="218"/>
      <c r="P8677" s="218"/>
      <c r="Q8677" s="218"/>
      <c r="R8677" s="218"/>
      <c r="S8677" s="219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214" t="s">
        <v>1805</v>
      </c>
      <c r="D8678" s="214"/>
      <c r="E8678" s="214"/>
      <c r="F8678" s="214"/>
      <c r="G8678" s="214"/>
      <c r="H8678" s="214"/>
      <c r="I8678" s="214"/>
      <c r="J8678" s="214"/>
      <c r="K8678" s="214"/>
      <c r="L8678" s="214"/>
      <c r="M8678" s="214"/>
      <c r="N8678" s="214"/>
      <c r="O8678" s="214"/>
      <c r="P8678" s="214"/>
      <c r="Q8678" s="214"/>
      <c r="R8678" s="214"/>
      <c r="S8678" s="215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214" t="s">
        <v>1794</v>
      </c>
      <c r="D8679" s="214"/>
      <c r="E8679" s="214"/>
      <c r="F8679" s="214"/>
      <c r="G8679" s="214"/>
      <c r="H8679" s="214"/>
      <c r="I8679" s="214"/>
      <c r="J8679" s="214"/>
      <c r="K8679" s="214"/>
      <c r="L8679" s="214"/>
      <c r="M8679" s="214"/>
      <c r="N8679" s="214"/>
      <c r="O8679" s="214"/>
      <c r="P8679" s="214"/>
      <c r="Q8679" s="214"/>
      <c r="R8679" s="214"/>
      <c r="S8679" s="215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216" t="s">
        <v>6497</v>
      </c>
      <c r="D8680" s="216"/>
      <c r="E8680" s="216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218" t="s">
        <v>6499</v>
      </c>
      <c r="D8681" s="218"/>
      <c r="E8681" s="218"/>
      <c r="F8681" s="218"/>
      <c r="G8681" s="218"/>
      <c r="H8681" s="218"/>
      <c r="I8681" s="218"/>
      <c r="J8681" s="218"/>
      <c r="K8681" s="218"/>
      <c r="L8681" s="218"/>
      <c r="M8681" s="218"/>
      <c r="N8681" s="218"/>
      <c r="O8681" s="218"/>
      <c r="P8681" s="218"/>
      <c r="Q8681" s="218"/>
      <c r="R8681" s="218"/>
      <c r="S8681" s="219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214" t="s">
        <v>1805</v>
      </c>
      <c r="D8682" s="214"/>
      <c r="E8682" s="214"/>
      <c r="F8682" s="214"/>
      <c r="G8682" s="214"/>
      <c r="H8682" s="214"/>
      <c r="I8682" s="214"/>
      <c r="J8682" s="214"/>
      <c r="K8682" s="214"/>
      <c r="L8682" s="214"/>
      <c r="M8682" s="214"/>
      <c r="N8682" s="214"/>
      <c r="O8682" s="214"/>
      <c r="P8682" s="214"/>
      <c r="Q8682" s="214"/>
      <c r="R8682" s="214"/>
      <c r="S8682" s="215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214" t="s">
        <v>1794</v>
      </c>
      <c r="D8683" s="214"/>
      <c r="E8683" s="214"/>
      <c r="F8683" s="214"/>
      <c r="G8683" s="214"/>
      <c r="H8683" s="214"/>
      <c r="I8683" s="214"/>
      <c r="J8683" s="214"/>
      <c r="K8683" s="214"/>
      <c r="L8683" s="214"/>
      <c r="M8683" s="214"/>
      <c r="N8683" s="214"/>
      <c r="O8683" s="214"/>
      <c r="P8683" s="214"/>
      <c r="Q8683" s="214"/>
      <c r="R8683" s="214"/>
      <c r="S8683" s="215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216" t="s">
        <v>4523</v>
      </c>
      <c r="D8684" s="216"/>
      <c r="E8684" s="216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218" t="s">
        <v>4525</v>
      </c>
      <c r="D8685" s="218"/>
      <c r="E8685" s="218"/>
      <c r="F8685" s="218"/>
      <c r="G8685" s="218"/>
      <c r="H8685" s="218"/>
      <c r="I8685" s="218"/>
      <c r="J8685" s="218"/>
      <c r="K8685" s="218"/>
      <c r="L8685" s="218"/>
      <c r="M8685" s="218"/>
      <c r="N8685" s="218"/>
      <c r="O8685" s="218"/>
      <c r="P8685" s="218"/>
      <c r="Q8685" s="218"/>
      <c r="R8685" s="218"/>
      <c r="S8685" s="219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214" t="s">
        <v>1805</v>
      </c>
      <c r="D8686" s="214"/>
      <c r="E8686" s="214"/>
      <c r="F8686" s="214"/>
      <c r="G8686" s="214"/>
      <c r="H8686" s="214"/>
      <c r="I8686" s="214"/>
      <c r="J8686" s="214"/>
      <c r="K8686" s="214"/>
      <c r="L8686" s="214"/>
      <c r="M8686" s="214"/>
      <c r="N8686" s="214"/>
      <c r="O8686" s="214"/>
      <c r="P8686" s="214"/>
      <c r="Q8686" s="214"/>
      <c r="R8686" s="214"/>
      <c r="S8686" s="215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214" t="s">
        <v>1794</v>
      </c>
      <c r="D8687" s="214"/>
      <c r="E8687" s="214"/>
      <c r="F8687" s="214"/>
      <c r="G8687" s="214"/>
      <c r="H8687" s="214"/>
      <c r="I8687" s="214"/>
      <c r="J8687" s="214"/>
      <c r="K8687" s="214"/>
      <c r="L8687" s="214"/>
      <c r="M8687" s="214"/>
      <c r="N8687" s="214"/>
      <c r="O8687" s="214"/>
      <c r="P8687" s="214"/>
      <c r="Q8687" s="214"/>
      <c r="R8687" s="214"/>
      <c r="S8687" s="215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216" t="s">
        <v>6503</v>
      </c>
      <c r="D8688" s="216"/>
      <c r="E8688" s="216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218" t="s">
        <v>6505</v>
      </c>
      <c r="D8689" s="218"/>
      <c r="E8689" s="218"/>
      <c r="F8689" s="218"/>
      <c r="G8689" s="218"/>
      <c r="H8689" s="218"/>
      <c r="I8689" s="218"/>
      <c r="J8689" s="218"/>
      <c r="K8689" s="218"/>
      <c r="L8689" s="218"/>
      <c r="M8689" s="218"/>
      <c r="N8689" s="218"/>
      <c r="O8689" s="218"/>
      <c r="P8689" s="218"/>
      <c r="Q8689" s="218"/>
      <c r="R8689" s="218"/>
      <c r="S8689" s="219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214" t="s">
        <v>1805</v>
      </c>
      <c r="D8690" s="214"/>
      <c r="E8690" s="214"/>
      <c r="F8690" s="214"/>
      <c r="G8690" s="214"/>
      <c r="H8690" s="214"/>
      <c r="I8690" s="214"/>
      <c r="J8690" s="214"/>
      <c r="K8690" s="214"/>
      <c r="L8690" s="214"/>
      <c r="M8690" s="214"/>
      <c r="N8690" s="214"/>
      <c r="O8690" s="214"/>
      <c r="P8690" s="214"/>
      <c r="Q8690" s="214"/>
      <c r="R8690" s="214"/>
      <c r="S8690" s="215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214" t="s">
        <v>1794</v>
      </c>
      <c r="D8691" s="214"/>
      <c r="E8691" s="214"/>
      <c r="F8691" s="214"/>
      <c r="G8691" s="214"/>
      <c r="H8691" s="214"/>
      <c r="I8691" s="214"/>
      <c r="J8691" s="214"/>
      <c r="K8691" s="214"/>
      <c r="L8691" s="214"/>
      <c r="M8691" s="214"/>
      <c r="N8691" s="214"/>
      <c r="O8691" s="214"/>
      <c r="P8691" s="214"/>
      <c r="Q8691" s="214"/>
      <c r="R8691" s="214"/>
      <c r="S8691" s="215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216" t="s">
        <v>5966</v>
      </c>
      <c r="D8692" s="216"/>
      <c r="E8692" s="216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218" t="s">
        <v>5968</v>
      </c>
      <c r="D8693" s="218"/>
      <c r="E8693" s="218"/>
      <c r="F8693" s="218"/>
      <c r="G8693" s="218"/>
      <c r="H8693" s="218"/>
      <c r="I8693" s="218"/>
      <c r="J8693" s="218"/>
      <c r="K8693" s="218"/>
      <c r="L8693" s="218"/>
      <c r="M8693" s="218"/>
      <c r="N8693" s="218"/>
      <c r="O8693" s="218"/>
      <c r="P8693" s="218"/>
      <c r="Q8693" s="218"/>
      <c r="R8693" s="218"/>
      <c r="S8693" s="219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214" t="s">
        <v>1805</v>
      </c>
      <c r="D8694" s="214"/>
      <c r="E8694" s="214"/>
      <c r="F8694" s="214"/>
      <c r="G8694" s="214"/>
      <c r="H8694" s="214"/>
      <c r="I8694" s="214"/>
      <c r="J8694" s="214"/>
      <c r="K8694" s="214"/>
      <c r="L8694" s="214"/>
      <c r="M8694" s="214"/>
      <c r="N8694" s="214"/>
      <c r="O8694" s="214"/>
      <c r="P8694" s="214"/>
      <c r="Q8694" s="214"/>
      <c r="R8694" s="214"/>
      <c r="S8694" s="215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214" t="s">
        <v>1794</v>
      </c>
      <c r="D8695" s="214"/>
      <c r="E8695" s="214"/>
      <c r="F8695" s="214"/>
      <c r="G8695" s="214"/>
      <c r="H8695" s="214"/>
      <c r="I8695" s="214"/>
      <c r="J8695" s="214"/>
      <c r="K8695" s="214"/>
      <c r="L8695" s="214"/>
      <c r="M8695" s="214"/>
      <c r="N8695" s="214"/>
      <c r="O8695" s="214"/>
      <c r="P8695" s="214"/>
      <c r="Q8695" s="214"/>
      <c r="R8695" s="214"/>
      <c r="S8695" s="215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216" t="s">
        <v>6509</v>
      </c>
      <c r="D8696" s="216"/>
      <c r="E8696" s="216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218" t="s">
        <v>1981</v>
      </c>
      <c r="D8697" s="218"/>
      <c r="E8697" s="218"/>
      <c r="F8697" s="218"/>
      <c r="G8697" s="218"/>
      <c r="H8697" s="218"/>
      <c r="I8697" s="218"/>
      <c r="J8697" s="218"/>
      <c r="K8697" s="218"/>
      <c r="L8697" s="218"/>
      <c r="M8697" s="218"/>
      <c r="N8697" s="218"/>
      <c r="O8697" s="218"/>
      <c r="P8697" s="218"/>
      <c r="Q8697" s="218"/>
      <c r="R8697" s="218"/>
      <c r="S8697" s="219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214" t="s">
        <v>1805</v>
      </c>
      <c r="D8698" s="214"/>
      <c r="E8698" s="214"/>
      <c r="F8698" s="214"/>
      <c r="G8698" s="214"/>
      <c r="H8698" s="214"/>
      <c r="I8698" s="214"/>
      <c r="J8698" s="214"/>
      <c r="K8698" s="214"/>
      <c r="L8698" s="214"/>
      <c r="M8698" s="214"/>
      <c r="N8698" s="214"/>
      <c r="O8698" s="214"/>
      <c r="P8698" s="214"/>
      <c r="Q8698" s="214"/>
      <c r="R8698" s="214"/>
      <c r="S8698" s="215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214" t="s">
        <v>1794</v>
      </c>
      <c r="D8699" s="214"/>
      <c r="E8699" s="214"/>
      <c r="F8699" s="214"/>
      <c r="G8699" s="214"/>
      <c r="H8699" s="214"/>
      <c r="I8699" s="214"/>
      <c r="J8699" s="214"/>
      <c r="K8699" s="214"/>
      <c r="L8699" s="214"/>
      <c r="M8699" s="214"/>
      <c r="N8699" s="214"/>
      <c r="O8699" s="214"/>
      <c r="P8699" s="214"/>
      <c r="Q8699" s="214"/>
      <c r="R8699" s="214"/>
      <c r="S8699" s="215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216" t="s">
        <v>2950</v>
      </c>
      <c r="D8700" s="216"/>
      <c r="E8700" s="216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218" t="s">
        <v>2952</v>
      </c>
      <c r="D8701" s="218"/>
      <c r="E8701" s="218"/>
      <c r="F8701" s="218"/>
      <c r="G8701" s="218"/>
      <c r="H8701" s="218"/>
      <c r="I8701" s="218"/>
      <c r="J8701" s="218"/>
      <c r="K8701" s="218"/>
      <c r="L8701" s="218"/>
      <c r="M8701" s="218"/>
      <c r="N8701" s="218"/>
      <c r="O8701" s="218"/>
      <c r="P8701" s="218"/>
      <c r="Q8701" s="218"/>
      <c r="R8701" s="218"/>
      <c r="S8701" s="219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214" t="s">
        <v>1805</v>
      </c>
      <c r="D8702" s="214"/>
      <c r="E8702" s="214"/>
      <c r="F8702" s="214"/>
      <c r="G8702" s="214"/>
      <c r="H8702" s="214"/>
      <c r="I8702" s="214"/>
      <c r="J8702" s="214"/>
      <c r="K8702" s="214"/>
      <c r="L8702" s="214"/>
      <c r="M8702" s="214"/>
      <c r="N8702" s="214"/>
      <c r="O8702" s="214"/>
      <c r="P8702" s="214"/>
      <c r="Q8702" s="214"/>
      <c r="R8702" s="214"/>
      <c r="S8702" s="215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214" t="s">
        <v>1794</v>
      </c>
      <c r="D8703" s="214"/>
      <c r="E8703" s="214"/>
      <c r="F8703" s="214"/>
      <c r="G8703" s="214"/>
      <c r="H8703" s="214"/>
      <c r="I8703" s="214"/>
      <c r="J8703" s="214"/>
      <c r="K8703" s="214"/>
      <c r="L8703" s="214"/>
      <c r="M8703" s="214"/>
      <c r="N8703" s="214"/>
      <c r="O8703" s="214"/>
      <c r="P8703" s="214"/>
      <c r="Q8703" s="214"/>
      <c r="R8703" s="214"/>
      <c r="S8703" s="215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216" t="s">
        <v>6513</v>
      </c>
      <c r="D8704" s="216"/>
      <c r="E8704" s="216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218" t="s">
        <v>5547</v>
      </c>
      <c r="D8705" s="218"/>
      <c r="E8705" s="218"/>
      <c r="F8705" s="218"/>
      <c r="G8705" s="218"/>
      <c r="H8705" s="218"/>
      <c r="I8705" s="218"/>
      <c r="J8705" s="218"/>
      <c r="K8705" s="218"/>
      <c r="L8705" s="218"/>
      <c r="M8705" s="218"/>
      <c r="N8705" s="218"/>
      <c r="O8705" s="218"/>
      <c r="P8705" s="218"/>
      <c r="Q8705" s="218"/>
      <c r="R8705" s="218"/>
      <c r="S8705" s="219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214" t="s">
        <v>1805</v>
      </c>
      <c r="D8706" s="214"/>
      <c r="E8706" s="214"/>
      <c r="F8706" s="214"/>
      <c r="G8706" s="214"/>
      <c r="H8706" s="214"/>
      <c r="I8706" s="214"/>
      <c r="J8706" s="214"/>
      <c r="K8706" s="214"/>
      <c r="L8706" s="214"/>
      <c r="M8706" s="214"/>
      <c r="N8706" s="214"/>
      <c r="O8706" s="214"/>
      <c r="P8706" s="214"/>
      <c r="Q8706" s="214"/>
      <c r="R8706" s="214"/>
      <c r="S8706" s="215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214" t="s">
        <v>1794</v>
      </c>
      <c r="D8707" s="214"/>
      <c r="E8707" s="214"/>
      <c r="F8707" s="214"/>
      <c r="G8707" s="214"/>
      <c r="H8707" s="214"/>
      <c r="I8707" s="214"/>
      <c r="J8707" s="214"/>
      <c r="K8707" s="214"/>
      <c r="L8707" s="214"/>
      <c r="M8707" s="214"/>
      <c r="N8707" s="214"/>
      <c r="O8707" s="214"/>
      <c r="P8707" s="214"/>
      <c r="Q8707" s="214"/>
      <c r="R8707" s="214"/>
      <c r="S8707" s="215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216" t="s">
        <v>6516</v>
      </c>
      <c r="D8708" s="216"/>
      <c r="E8708" s="216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218" t="s">
        <v>5251</v>
      </c>
      <c r="D8709" s="218"/>
      <c r="E8709" s="218"/>
      <c r="F8709" s="218"/>
      <c r="G8709" s="218"/>
      <c r="H8709" s="218"/>
      <c r="I8709" s="218"/>
      <c r="J8709" s="218"/>
      <c r="K8709" s="218"/>
      <c r="L8709" s="218"/>
      <c r="M8709" s="218"/>
      <c r="N8709" s="218"/>
      <c r="O8709" s="218"/>
      <c r="P8709" s="218"/>
      <c r="Q8709" s="218"/>
      <c r="R8709" s="218"/>
      <c r="S8709" s="219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214" t="s">
        <v>1805</v>
      </c>
      <c r="D8710" s="214"/>
      <c r="E8710" s="214"/>
      <c r="F8710" s="214"/>
      <c r="G8710" s="214"/>
      <c r="H8710" s="214"/>
      <c r="I8710" s="214"/>
      <c r="J8710" s="214"/>
      <c r="K8710" s="214"/>
      <c r="L8710" s="214"/>
      <c r="M8710" s="214"/>
      <c r="N8710" s="214"/>
      <c r="O8710" s="214"/>
      <c r="P8710" s="214"/>
      <c r="Q8710" s="214"/>
      <c r="R8710" s="214"/>
      <c r="S8710" s="215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214" t="s">
        <v>1794</v>
      </c>
      <c r="D8711" s="214"/>
      <c r="E8711" s="214"/>
      <c r="F8711" s="214"/>
      <c r="G8711" s="214"/>
      <c r="H8711" s="214"/>
      <c r="I8711" s="214"/>
      <c r="J8711" s="214"/>
      <c r="K8711" s="214"/>
      <c r="L8711" s="214"/>
      <c r="M8711" s="214"/>
      <c r="N8711" s="214"/>
      <c r="O8711" s="214"/>
      <c r="P8711" s="214"/>
      <c r="Q8711" s="214"/>
      <c r="R8711" s="214"/>
      <c r="S8711" s="215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216" t="s">
        <v>4282</v>
      </c>
      <c r="D8712" s="216"/>
      <c r="E8712" s="216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218" t="s">
        <v>3767</v>
      </c>
      <c r="D8713" s="218"/>
      <c r="E8713" s="218"/>
      <c r="F8713" s="218"/>
      <c r="G8713" s="218"/>
      <c r="H8713" s="218"/>
      <c r="I8713" s="218"/>
      <c r="J8713" s="218"/>
      <c r="K8713" s="218"/>
      <c r="L8713" s="218"/>
      <c r="M8713" s="218"/>
      <c r="N8713" s="218"/>
      <c r="O8713" s="218"/>
      <c r="P8713" s="218"/>
      <c r="Q8713" s="218"/>
      <c r="R8713" s="218"/>
      <c r="S8713" s="219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214" t="s">
        <v>1805</v>
      </c>
      <c r="D8714" s="214"/>
      <c r="E8714" s="214"/>
      <c r="F8714" s="214"/>
      <c r="G8714" s="214"/>
      <c r="H8714" s="214"/>
      <c r="I8714" s="214"/>
      <c r="J8714" s="214"/>
      <c r="K8714" s="214"/>
      <c r="L8714" s="214"/>
      <c r="M8714" s="214"/>
      <c r="N8714" s="214"/>
      <c r="O8714" s="214"/>
      <c r="P8714" s="214"/>
      <c r="Q8714" s="214"/>
      <c r="R8714" s="214"/>
      <c r="S8714" s="215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214" t="s">
        <v>1794</v>
      </c>
      <c r="D8715" s="214"/>
      <c r="E8715" s="214"/>
      <c r="F8715" s="214"/>
      <c r="G8715" s="214"/>
      <c r="H8715" s="214"/>
      <c r="I8715" s="214"/>
      <c r="J8715" s="214"/>
      <c r="K8715" s="214"/>
      <c r="L8715" s="214"/>
      <c r="M8715" s="214"/>
      <c r="N8715" s="214"/>
      <c r="O8715" s="214"/>
      <c r="P8715" s="214"/>
      <c r="Q8715" s="214"/>
      <c r="R8715" s="214"/>
      <c r="S8715" s="215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216" t="s">
        <v>5980</v>
      </c>
      <c r="D8716" s="216"/>
      <c r="E8716" s="216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218" t="s">
        <v>5982</v>
      </c>
      <c r="D8717" s="218"/>
      <c r="E8717" s="218"/>
      <c r="F8717" s="218"/>
      <c r="G8717" s="218"/>
      <c r="H8717" s="218"/>
      <c r="I8717" s="218"/>
      <c r="J8717" s="218"/>
      <c r="K8717" s="218"/>
      <c r="L8717" s="218"/>
      <c r="M8717" s="218"/>
      <c r="N8717" s="218"/>
      <c r="O8717" s="218"/>
      <c r="P8717" s="218"/>
      <c r="Q8717" s="218"/>
      <c r="R8717" s="218"/>
      <c r="S8717" s="219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214" t="s">
        <v>1805</v>
      </c>
      <c r="D8718" s="214"/>
      <c r="E8718" s="214"/>
      <c r="F8718" s="214"/>
      <c r="G8718" s="214"/>
      <c r="H8718" s="214"/>
      <c r="I8718" s="214"/>
      <c r="J8718" s="214"/>
      <c r="K8718" s="214"/>
      <c r="L8718" s="214"/>
      <c r="M8718" s="214"/>
      <c r="N8718" s="214"/>
      <c r="O8718" s="214"/>
      <c r="P8718" s="214"/>
      <c r="Q8718" s="214"/>
      <c r="R8718" s="214"/>
      <c r="S8718" s="215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214" t="s">
        <v>1794</v>
      </c>
      <c r="D8719" s="214"/>
      <c r="E8719" s="214"/>
      <c r="F8719" s="214"/>
      <c r="G8719" s="214"/>
      <c r="H8719" s="214"/>
      <c r="I8719" s="214"/>
      <c r="J8719" s="214"/>
      <c r="K8719" s="214"/>
      <c r="L8719" s="214"/>
      <c r="M8719" s="214"/>
      <c r="N8719" s="214"/>
      <c r="O8719" s="214"/>
      <c r="P8719" s="214"/>
      <c r="Q8719" s="214"/>
      <c r="R8719" s="214"/>
      <c r="S8719" s="215"/>
      <c r="BY8719" s="40"/>
      <c r="BZ8719" s="83"/>
      <c r="CC8719" s="48" t="s">
        <v>1794</v>
      </c>
      <c r="CF8719" s="70"/>
    </row>
    <row r="8720" spans="1:84" s="16" customFormat="1" ht="15" x14ac:dyDescent="0.25">
      <c r="A8720" s="217" t="s">
        <v>6214</v>
      </c>
      <c r="B8720" s="217"/>
      <c r="C8720" s="217"/>
      <c r="D8720" s="217"/>
      <c r="E8720" s="217"/>
      <c r="F8720" s="217"/>
      <c r="G8720" s="217"/>
      <c r="H8720" s="217"/>
      <c r="I8720" s="217"/>
      <c r="J8720" s="217"/>
      <c r="K8720" s="217"/>
      <c r="L8720" s="217"/>
      <c r="M8720" s="217"/>
      <c r="N8720" s="217"/>
      <c r="O8720" s="217"/>
      <c r="P8720" s="217"/>
      <c r="Q8720" s="217"/>
      <c r="R8720" s="217"/>
      <c r="S8720" s="217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216" t="s">
        <v>2955</v>
      </c>
      <c r="D8721" s="216"/>
      <c r="E8721" s="216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218" t="s">
        <v>2957</v>
      </c>
      <c r="D8722" s="218"/>
      <c r="E8722" s="218"/>
      <c r="F8722" s="218"/>
      <c r="G8722" s="218"/>
      <c r="H8722" s="218"/>
      <c r="I8722" s="218"/>
      <c r="J8722" s="218"/>
      <c r="K8722" s="218"/>
      <c r="L8722" s="218"/>
      <c r="M8722" s="218"/>
      <c r="N8722" s="218"/>
      <c r="O8722" s="218"/>
      <c r="P8722" s="218"/>
      <c r="Q8722" s="218"/>
      <c r="R8722" s="218"/>
      <c r="S8722" s="219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214" t="s">
        <v>81</v>
      </c>
      <c r="D8723" s="214"/>
      <c r="E8723" s="214"/>
      <c r="F8723" s="214"/>
      <c r="G8723" s="214"/>
      <c r="H8723" s="214"/>
      <c r="I8723" s="214"/>
      <c r="J8723" s="214"/>
      <c r="K8723" s="214"/>
      <c r="L8723" s="214"/>
      <c r="M8723" s="214"/>
      <c r="N8723" s="214"/>
      <c r="O8723" s="214"/>
      <c r="P8723" s="214"/>
      <c r="Q8723" s="214"/>
      <c r="R8723" s="214"/>
      <c r="S8723" s="215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214" t="s">
        <v>1794</v>
      </c>
      <c r="D8724" s="214"/>
      <c r="E8724" s="214"/>
      <c r="F8724" s="214"/>
      <c r="G8724" s="214"/>
      <c r="H8724" s="214"/>
      <c r="I8724" s="214"/>
      <c r="J8724" s="214"/>
      <c r="K8724" s="214"/>
      <c r="L8724" s="214"/>
      <c r="M8724" s="214"/>
      <c r="N8724" s="214"/>
      <c r="O8724" s="214"/>
      <c r="P8724" s="214"/>
      <c r="Q8724" s="214"/>
      <c r="R8724" s="214"/>
      <c r="S8724" s="215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216" t="s">
        <v>2961</v>
      </c>
      <c r="D8727" s="216"/>
      <c r="E8727" s="216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214" t="s">
        <v>1794</v>
      </c>
      <c r="D8728" s="214"/>
      <c r="E8728" s="214"/>
      <c r="F8728" s="214"/>
      <c r="G8728" s="214"/>
      <c r="H8728" s="214"/>
      <c r="I8728" s="214"/>
      <c r="J8728" s="214"/>
      <c r="K8728" s="214"/>
      <c r="L8728" s="214"/>
      <c r="M8728" s="214"/>
      <c r="N8728" s="214"/>
      <c r="O8728" s="214"/>
      <c r="P8728" s="214"/>
      <c r="Q8728" s="214"/>
      <c r="R8728" s="214"/>
      <c r="S8728" s="215"/>
      <c r="BY8728" s="40"/>
      <c r="BZ8728" s="83"/>
      <c r="CC8728" s="48" t="s">
        <v>1794</v>
      </c>
      <c r="CF8728" s="70"/>
    </row>
    <row r="8729" spans="1:84" s="16" customFormat="1" ht="15" x14ac:dyDescent="0.25">
      <c r="A8729" s="213" t="s">
        <v>661</v>
      </c>
      <c r="B8729" s="213"/>
      <c r="C8729" s="213"/>
      <c r="D8729" s="213"/>
      <c r="E8729" s="213"/>
      <c r="F8729" s="213"/>
      <c r="G8729" s="213"/>
      <c r="H8729" s="213"/>
      <c r="I8729" s="213"/>
      <c r="J8729" s="213"/>
      <c r="K8729" s="213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213" t="s">
        <v>214</v>
      </c>
      <c r="B8730" s="213"/>
      <c r="C8730" s="213"/>
      <c r="D8730" s="213"/>
      <c r="E8730" s="213"/>
      <c r="F8730" s="213"/>
      <c r="G8730" s="213"/>
      <c r="H8730" s="213"/>
      <c r="I8730" s="213"/>
      <c r="J8730" s="213"/>
      <c r="K8730" s="213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213" t="s">
        <v>215</v>
      </c>
      <c r="B8731" s="213"/>
      <c r="C8731" s="213"/>
      <c r="D8731" s="213"/>
      <c r="E8731" s="213"/>
      <c r="F8731" s="213"/>
      <c r="G8731" s="213"/>
      <c r="H8731" s="213"/>
      <c r="I8731" s="213"/>
      <c r="J8731" s="213"/>
      <c r="K8731" s="213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213" t="s">
        <v>6523</v>
      </c>
      <c r="B8732" s="213"/>
      <c r="C8732" s="213"/>
      <c r="D8732" s="213"/>
      <c r="E8732" s="213"/>
      <c r="F8732" s="213"/>
      <c r="G8732" s="213"/>
      <c r="H8732" s="213"/>
      <c r="I8732" s="213"/>
      <c r="J8732" s="213"/>
      <c r="K8732" s="213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220" t="s">
        <v>6524</v>
      </c>
      <c r="B8733" s="220"/>
      <c r="C8733" s="220"/>
      <c r="D8733" s="220"/>
      <c r="E8733" s="220"/>
      <c r="F8733" s="220"/>
      <c r="G8733" s="220"/>
      <c r="H8733" s="220"/>
      <c r="I8733" s="220"/>
      <c r="J8733" s="220"/>
      <c r="K8733" s="220"/>
      <c r="L8733" s="220"/>
      <c r="M8733" s="220"/>
      <c r="N8733" s="220"/>
      <c r="O8733" s="220"/>
      <c r="P8733" s="220"/>
      <c r="Q8733" s="220"/>
      <c r="R8733" s="220"/>
      <c r="S8733" s="220"/>
      <c r="BY8733" s="40" t="s">
        <v>6524</v>
      </c>
      <c r="BZ8733" s="83"/>
      <c r="CF8733" s="70"/>
    </row>
    <row r="8734" spans="1:84" s="16" customFormat="1" ht="15" x14ac:dyDescent="0.25">
      <c r="A8734" s="217" t="s">
        <v>2963</v>
      </c>
      <c r="B8734" s="217"/>
      <c r="C8734" s="217"/>
      <c r="D8734" s="217"/>
      <c r="E8734" s="217"/>
      <c r="F8734" s="217"/>
      <c r="G8734" s="217"/>
      <c r="H8734" s="217"/>
      <c r="I8734" s="217"/>
      <c r="J8734" s="217"/>
      <c r="K8734" s="217"/>
      <c r="L8734" s="217"/>
      <c r="M8734" s="217"/>
      <c r="N8734" s="217"/>
      <c r="O8734" s="217"/>
      <c r="P8734" s="217"/>
      <c r="Q8734" s="217"/>
      <c r="R8734" s="217"/>
      <c r="S8734" s="217"/>
      <c r="BY8734" s="40"/>
      <c r="BZ8734" s="83" t="s">
        <v>2963</v>
      </c>
      <c r="CF8734" s="70"/>
    </row>
    <row r="8735" spans="1:84" s="16" customFormat="1" ht="15" x14ac:dyDescent="0.25">
      <c r="A8735" s="217" t="s">
        <v>2695</v>
      </c>
      <c r="B8735" s="217"/>
      <c r="C8735" s="217"/>
      <c r="D8735" s="217"/>
      <c r="E8735" s="217"/>
      <c r="F8735" s="217"/>
      <c r="G8735" s="217"/>
      <c r="H8735" s="217"/>
      <c r="I8735" s="217"/>
      <c r="J8735" s="217"/>
      <c r="K8735" s="217"/>
      <c r="L8735" s="217"/>
      <c r="M8735" s="217"/>
      <c r="N8735" s="217"/>
      <c r="O8735" s="217"/>
      <c r="P8735" s="217"/>
      <c r="Q8735" s="217"/>
      <c r="R8735" s="217"/>
      <c r="S8735" s="217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216" t="s">
        <v>2712</v>
      </c>
      <c r="D8736" s="216"/>
      <c r="E8736" s="216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214" t="s">
        <v>2502</v>
      </c>
      <c r="D8737" s="214"/>
      <c r="E8737" s="214"/>
      <c r="F8737" s="214"/>
      <c r="G8737" s="214"/>
      <c r="H8737" s="214"/>
      <c r="I8737" s="214"/>
      <c r="J8737" s="214"/>
      <c r="K8737" s="214"/>
      <c r="L8737" s="214"/>
      <c r="M8737" s="214"/>
      <c r="N8737" s="214"/>
      <c r="O8737" s="214"/>
      <c r="P8737" s="214"/>
      <c r="Q8737" s="214"/>
      <c r="R8737" s="214"/>
      <c r="S8737" s="215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214" t="s">
        <v>81</v>
      </c>
      <c r="D8738" s="214"/>
      <c r="E8738" s="214"/>
      <c r="F8738" s="214"/>
      <c r="G8738" s="214"/>
      <c r="H8738" s="214"/>
      <c r="I8738" s="214"/>
      <c r="J8738" s="214"/>
      <c r="K8738" s="214"/>
      <c r="L8738" s="214"/>
      <c r="M8738" s="214"/>
      <c r="N8738" s="214"/>
      <c r="O8738" s="214"/>
      <c r="P8738" s="214"/>
      <c r="Q8738" s="214"/>
      <c r="R8738" s="214"/>
      <c r="S8738" s="215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214" t="s">
        <v>1794</v>
      </c>
      <c r="D8739" s="214"/>
      <c r="E8739" s="214"/>
      <c r="F8739" s="214"/>
      <c r="G8739" s="214"/>
      <c r="H8739" s="214"/>
      <c r="I8739" s="214"/>
      <c r="J8739" s="214"/>
      <c r="K8739" s="214"/>
      <c r="L8739" s="214"/>
      <c r="M8739" s="214"/>
      <c r="N8739" s="214"/>
      <c r="O8739" s="214"/>
      <c r="P8739" s="214"/>
      <c r="Q8739" s="214"/>
      <c r="R8739" s="214"/>
      <c r="S8739" s="215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216" t="s">
        <v>2972</v>
      </c>
      <c r="D8742" s="216"/>
      <c r="E8742" s="216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218" t="s">
        <v>3599</v>
      </c>
      <c r="D8743" s="218"/>
      <c r="E8743" s="218"/>
      <c r="F8743" s="218"/>
      <c r="G8743" s="218"/>
      <c r="H8743" s="218"/>
      <c r="I8743" s="218"/>
      <c r="J8743" s="218"/>
      <c r="K8743" s="218"/>
      <c r="L8743" s="218"/>
      <c r="M8743" s="218"/>
      <c r="N8743" s="218"/>
      <c r="O8743" s="218"/>
      <c r="P8743" s="218"/>
      <c r="Q8743" s="218"/>
      <c r="R8743" s="218"/>
      <c r="S8743" s="219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214" t="s">
        <v>2511</v>
      </c>
      <c r="D8744" s="214"/>
      <c r="E8744" s="214"/>
      <c r="F8744" s="214"/>
      <c r="G8744" s="214"/>
      <c r="H8744" s="214"/>
      <c r="I8744" s="214"/>
      <c r="J8744" s="214"/>
      <c r="K8744" s="214"/>
      <c r="L8744" s="214"/>
      <c r="M8744" s="214"/>
      <c r="N8744" s="214"/>
      <c r="O8744" s="214"/>
      <c r="P8744" s="214"/>
      <c r="Q8744" s="214"/>
      <c r="R8744" s="214"/>
      <c r="S8744" s="215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214" t="s">
        <v>2512</v>
      </c>
      <c r="D8745" s="214"/>
      <c r="E8745" s="214"/>
      <c r="F8745" s="214"/>
      <c r="G8745" s="214"/>
      <c r="H8745" s="214"/>
      <c r="I8745" s="214"/>
      <c r="J8745" s="214"/>
      <c r="K8745" s="214"/>
      <c r="L8745" s="214"/>
      <c r="M8745" s="214"/>
      <c r="N8745" s="214"/>
      <c r="O8745" s="214"/>
      <c r="P8745" s="214"/>
      <c r="Q8745" s="214"/>
      <c r="R8745" s="214"/>
      <c r="S8745" s="215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214" t="s">
        <v>2513</v>
      </c>
      <c r="D8746" s="214"/>
      <c r="E8746" s="214"/>
      <c r="F8746" s="214"/>
      <c r="G8746" s="214"/>
      <c r="H8746" s="214"/>
      <c r="I8746" s="214"/>
      <c r="J8746" s="214"/>
      <c r="K8746" s="214"/>
      <c r="L8746" s="214"/>
      <c r="M8746" s="214"/>
      <c r="N8746" s="214"/>
      <c r="O8746" s="214"/>
      <c r="P8746" s="214"/>
      <c r="Q8746" s="214"/>
      <c r="R8746" s="214"/>
      <c r="S8746" s="215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216" t="s">
        <v>2719</v>
      </c>
      <c r="D8747" s="216"/>
      <c r="E8747" s="216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214" t="s">
        <v>2502</v>
      </c>
      <c r="D8748" s="214"/>
      <c r="E8748" s="214"/>
      <c r="F8748" s="214"/>
      <c r="G8748" s="214"/>
      <c r="H8748" s="214"/>
      <c r="I8748" s="214"/>
      <c r="J8748" s="214"/>
      <c r="K8748" s="214"/>
      <c r="L8748" s="214"/>
      <c r="M8748" s="214"/>
      <c r="N8748" s="214"/>
      <c r="O8748" s="214"/>
      <c r="P8748" s="214"/>
      <c r="Q8748" s="214"/>
      <c r="R8748" s="214"/>
      <c r="S8748" s="215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214" t="s">
        <v>81</v>
      </c>
      <c r="D8749" s="214"/>
      <c r="E8749" s="214"/>
      <c r="F8749" s="214"/>
      <c r="G8749" s="214"/>
      <c r="H8749" s="214"/>
      <c r="I8749" s="214"/>
      <c r="J8749" s="214"/>
      <c r="K8749" s="214"/>
      <c r="L8749" s="214"/>
      <c r="M8749" s="214"/>
      <c r="N8749" s="214"/>
      <c r="O8749" s="214"/>
      <c r="P8749" s="214"/>
      <c r="Q8749" s="214"/>
      <c r="R8749" s="214"/>
      <c r="S8749" s="215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214" t="s">
        <v>1794</v>
      </c>
      <c r="D8750" s="214"/>
      <c r="E8750" s="214"/>
      <c r="F8750" s="214"/>
      <c r="G8750" s="214"/>
      <c r="H8750" s="214"/>
      <c r="I8750" s="214"/>
      <c r="J8750" s="214"/>
      <c r="K8750" s="214"/>
      <c r="L8750" s="214"/>
      <c r="M8750" s="214"/>
      <c r="N8750" s="214"/>
      <c r="O8750" s="214"/>
      <c r="P8750" s="214"/>
      <c r="Q8750" s="214"/>
      <c r="R8750" s="214"/>
      <c r="S8750" s="215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216" t="s">
        <v>3603</v>
      </c>
      <c r="D8753" s="216"/>
      <c r="E8753" s="216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218" t="s">
        <v>3605</v>
      </c>
      <c r="D8754" s="218"/>
      <c r="E8754" s="218"/>
      <c r="F8754" s="218"/>
      <c r="G8754" s="218"/>
      <c r="H8754" s="218"/>
      <c r="I8754" s="218"/>
      <c r="J8754" s="218"/>
      <c r="K8754" s="218"/>
      <c r="L8754" s="218"/>
      <c r="M8754" s="218"/>
      <c r="N8754" s="218"/>
      <c r="O8754" s="218"/>
      <c r="P8754" s="218"/>
      <c r="Q8754" s="218"/>
      <c r="R8754" s="218"/>
      <c r="S8754" s="219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214" t="s">
        <v>2511</v>
      </c>
      <c r="D8755" s="214"/>
      <c r="E8755" s="214"/>
      <c r="F8755" s="214"/>
      <c r="G8755" s="214"/>
      <c r="H8755" s="214"/>
      <c r="I8755" s="214"/>
      <c r="J8755" s="214"/>
      <c r="K8755" s="214"/>
      <c r="L8755" s="214"/>
      <c r="M8755" s="214"/>
      <c r="N8755" s="214"/>
      <c r="O8755" s="214"/>
      <c r="P8755" s="214"/>
      <c r="Q8755" s="214"/>
      <c r="R8755" s="214"/>
      <c r="S8755" s="215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214" t="s">
        <v>2512</v>
      </c>
      <c r="D8756" s="214"/>
      <c r="E8756" s="214"/>
      <c r="F8756" s="214"/>
      <c r="G8756" s="214"/>
      <c r="H8756" s="214"/>
      <c r="I8756" s="214"/>
      <c r="J8756" s="214"/>
      <c r="K8756" s="214"/>
      <c r="L8756" s="214"/>
      <c r="M8756" s="214"/>
      <c r="N8756" s="214"/>
      <c r="O8756" s="214"/>
      <c r="P8756" s="214"/>
      <c r="Q8756" s="214"/>
      <c r="R8756" s="214"/>
      <c r="S8756" s="215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214" t="s">
        <v>2513</v>
      </c>
      <c r="D8757" s="214"/>
      <c r="E8757" s="214"/>
      <c r="F8757" s="214"/>
      <c r="G8757" s="214"/>
      <c r="H8757" s="214"/>
      <c r="I8757" s="214"/>
      <c r="J8757" s="214"/>
      <c r="K8757" s="214"/>
      <c r="L8757" s="214"/>
      <c r="M8757" s="214"/>
      <c r="N8757" s="214"/>
      <c r="O8757" s="214"/>
      <c r="P8757" s="214"/>
      <c r="Q8757" s="214"/>
      <c r="R8757" s="214"/>
      <c r="S8757" s="215"/>
      <c r="BY8757" s="40"/>
      <c r="BZ8757" s="83"/>
      <c r="CC8757" s="48" t="s">
        <v>2513</v>
      </c>
      <c r="CF8757" s="70"/>
    </row>
    <row r="8758" spans="1:84" s="16" customFormat="1" ht="15" x14ac:dyDescent="0.25">
      <c r="A8758" s="217" t="s">
        <v>2717</v>
      </c>
      <c r="B8758" s="217"/>
      <c r="C8758" s="217"/>
      <c r="D8758" s="217"/>
      <c r="E8758" s="217"/>
      <c r="F8758" s="217"/>
      <c r="G8758" s="217"/>
      <c r="H8758" s="217"/>
      <c r="I8758" s="217"/>
      <c r="J8758" s="217"/>
      <c r="K8758" s="217"/>
      <c r="L8758" s="217"/>
      <c r="M8758" s="217"/>
      <c r="N8758" s="217"/>
      <c r="O8758" s="217"/>
      <c r="P8758" s="217"/>
      <c r="Q8758" s="217"/>
      <c r="R8758" s="217"/>
      <c r="S8758" s="217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216" t="s">
        <v>2719</v>
      </c>
      <c r="D8759" s="216"/>
      <c r="E8759" s="216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214" t="s">
        <v>2502</v>
      </c>
      <c r="D8760" s="214"/>
      <c r="E8760" s="214"/>
      <c r="F8760" s="214"/>
      <c r="G8760" s="214"/>
      <c r="H8760" s="214"/>
      <c r="I8760" s="214"/>
      <c r="J8760" s="214"/>
      <c r="K8760" s="214"/>
      <c r="L8760" s="214"/>
      <c r="M8760" s="214"/>
      <c r="N8760" s="214"/>
      <c r="O8760" s="214"/>
      <c r="P8760" s="214"/>
      <c r="Q8760" s="214"/>
      <c r="R8760" s="214"/>
      <c r="S8760" s="215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214" t="s">
        <v>81</v>
      </c>
      <c r="D8761" s="214"/>
      <c r="E8761" s="214"/>
      <c r="F8761" s="214"/>
      <c r="G8761" s="214"/>
      <c r="H8761" s="214"/>
      <c r="I8761" s="214"/>
      <c r="J8761" s="214"/>
      <c r="K8761" s="214"/>
      <c r="L8761" s="214"/>
      <c r="M8761" s="214"/>
      <c r="N8761" s="214"/>
      <c r="O8761" s="214"/>
      <c r="P8761" s="214"/>
      <c r="Q8761" s="214"/>
      <c r="R8761" s="214"/>
      <c r="S8761" s="215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214" t="s">
        <v>1794</v>
      </c>
      <c r="D8762" s="214"/>
      <c r="E8762" s="214"/>
      <c r="F8762" s="214"/>
      <c r="G8762" s="214"/>
      <c r="H8762" s="214"/>
      <c r="I8762" s="214"/>
      <c r="J8762" s="214"/>
      <c r="K8762" s="214"/>
      <c r="L8762" s="214"/>
      <c r="M8762" s="214"/>
      <c r="N8762" s="214"/>
      <c r="O8762" s="214"/>
      <c r="P8762" s="214"/>
      <c r="Q8762" s="214"/>
      <c r="R8762" s="214"/>
      <c r="S8762" s="215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216" t="s">
        <v>2723</v>
      </c>
      <c r="D8765" s="216"/>
      <c r="E8765" s="216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214" t="s">
        <v>1794</v>
      </c>
      <c r="D8766" s="214"/>
      <c r="E8766" s="214"/>
      <c r="F8766" s="214"/>
      <c r="G8766" s="214"/>
      <c r="H8766" s="214"/>
      <c r="I8766" s="214"/>
      <c r="J8766" s="214"/>
      <c r="K8766" s="214"/>
      <c r="L8766" s="214"/>
      <c r="M8766" s="214"/>
      <c r="N8766" s="214"/>
      <c r="O8766" s="214"/>
      <c r="P8766" s="214"/>
      <c r="Q8766" s="214"/>
      <c r="R8766" s="214"/>
      <c r="S8766" s="215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216" t="s">
        <v>2724</v>
      </c>
      <c r="D8767" s="216"/>
      <c r="E8767" s="216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214" t="s">
        <v>1794</v>
      </c>
      <c r="D8768" s="214"/>
      <c r="E8768" s="214"/>
      <c r="F8768" s="214"/>
      <c r="G8768" s="214"/>
      <c r="H8768" s="214"/>
      <c r="I8768" s="214"/>
      <c r="J8768" s="214"/>
      <c r="K8768" s="214"/>
      <c r="L8768" s="214"/>
      <c r="M8768" s="214"/>
      <c r="N8768" s="214"/>
      <c r="O8768" s="214"/>
      <c r="P8768" s="214"/>
      <c r="Q8768" s="214"/>
      <c r="R8768" s="214"/>
      <c r="S8768" s="215"/>
      <c r="BY8768" s="40"/>
      <c r="BZ8768" s="83"/>
      <c r="CC8768" s="48" t="s">
        <v>1794</v>
      </c>
      <c r="CF8768" s="70"/>
    </row>
    <row r="8769" spans="1:84" s="16" customFormat="1" ht="15" x14ac:dyDescent="0.25">
      <c r="A8769" s="217" t="s">
        <v>6535</v>
      </c>
      <c r="B8769" s="217"/>
      <c r="C8769" s="217"/>
      <c r="D8769" s="217"/>
      <c r="E8769" s="217"/>
      <c r="F8769" s="217"/>
      <c r="G8769" s="217"/>
      <c r="H8769" s="217"/>
      <c r="I8769" s="217"/>
      <c r="J8769" s="217"/>
      <c r="K8769" s="217"/>
      <c r="L8769" s="217"/>
      <c r="M8769" s="217"/>
      <c r="N8769" s="217"/>
      <c r="O8769" s="217"/>
      <c r="P8769" s="217"/>
      <c r="Q8769" s="217"/>
      <c r="R8769" s="217"/>
      <c r="S8769" s="217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216" t="s">
        <v>2727</v>
      </c>
      <c r="D8770" s="216"/>
      <c r="E8770" s="216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214" t="s">
        <v>2502</v>
      </c>
      <c r="D8771" s="214"/>
      <c r="E8771" s="214"/>
      <c r="F8771" s="214"/>
      <c r="G8771" s="214"/>
      <c r="H8771" s="214"/>
      <c r="I8771" s="214"/>
      <c r="J8771" s="214"/>
      <c r="K8771" s="214"/>
      <c r="L8771" s="214"/>
      <c r="M8771" s="214"/>
      <c r="N8771" s="214"/>
      <c r="O8771" s="214"/>
      <c r="P8771" s="214"/>
      <c r="Q8771" s="214"/>
      <c r="R8771" s="214"/>
      <c r="S8771" s="215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214" t="s">
        <v>81</v>
      </c>
      <c r="D8772" s="214"/>
      <c r="E8772" s="214"/>
      <c r="F8772" s="214"/>
      <c r="G8772" s="214"/>
      <c r="H8772" s="214"/>
      <c r="I8772" s="214"/>
      <c r="J8772" s="214"/>
      <c r="K8772" s="214"/>
      <c r="L8772" s="214"/>
      <c r="M8772" s="214"/>
      <c r="N8772" s="214"/>
      <c r="O8772" s="214"/>
      <c r="P8772" s="214"/>
      <c r="Q8772" s="214"/>
      <c r="R8772" s="214"/>
      <c r="S8772" s="215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214" t="s">
        <v>1794</v>
      </c>
      <c r="D8773" s="214"/>
      <c r="E8773" s="214"/>
      <c r="F8773" s="214"/>
      <c r="G8773" s="214"/>
      <c r="H8773" s="214"/>
      <c r="I8773" s="214"/>
      <c r="J8773" s="214"/>
      <c r="K8773" s="214"/>
      <c r="L8773" s="214"/>
      <c r="M8773" s="214"/>
      <c r="N8773" s="214"/>
      <c r="O8773" s="214"/>
      <c r="P8773" s="214"/>
      <c r="Q8773" s="214"/>
      <c r="R8773" s="214"/>
      <c r="S8773" s="215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216" t="s">
        <v>3866</v>
      </c>
      <c r="D8776" s="216"/>
      <c r="E8776" s="216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214" t="s">
        <v>1794</v>
      </c>
      <c r="D8777" s="214"/>
      <c r="E8777" s="214"/>
      <c r="F8777" s="214"/>
      <c r="G8777" s="214"/>
      <c r="H8777" s="214"/>
      <c r="I8777" s="214"/>
      <c r="J8777" s="214"/>
      <c r="K8777" s="214"/>
      <c r="L8777" s="214"/>
      <c r="M8777" s="214"/>
      <c r="N8777" s="214"/>
      <c r="O8777" s="214"/>
      <c r="P8777" s="214"/>
      <c r="Q8777" s="214"/>
      <c r="R8777" s="214"/>
      <c r="S8777" s="215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216" t="s">
        <v>2732</v>
      </c>
      <c r="D8778" s="216"/>
      <c r="E8778" s="216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214" t="s">
        <v>1794</v>
      </c>
      <c r="D8779" s="214"/>
      <c r="E8779" s="214"/>
      <c r="F8779" s="214"/>
      <c r="G8779" s="214"/>
      <c r="H8779" s="214"/>
      <c r="I8779" s="214"/>
      <c r="J8779" s="214"/>
      <c r="K8779" s="214"/>
      <c r="L8779" s="214"/>
      <c r="M8779" s="214"/>
      <c r="N8779" s="214"/>
      <c r="O8779" s="214"/>
      <c r="P8779" s="214"/>
      <c r="Q8779" s="214"/>
      <c r="R8779" s="214"/>
      <c r="S8779" s="215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216" t="s">
        <v>2734</v>
      </c>
      <c r="D8780" s="216"/>
      <c r="E8780" s="216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214" t="s">
        <v>1794</v>
      </c>
      <c r="D8781" s="214"/>
      <c r="E8781" s="214"/>
      <c r="F8781" s="214"/>
      <c r="G8781" s="214"/>
      <c r="H8781" s="214"/>
      <c r="I8781" s="214"/>
      <c r="J8781" s="214"/>
      <c r="K8781" s="214"/>
      <c r="L8781" s="214"/>
      <c r="M8781" s="214"/>
      <c r="N8781" s="214"/>
      <c r="O8781" s="214"/>
      <c r="P8781" s="214"/>
      <c r="Q8781" s="214"/>
      <c r="R8781" s="214"/>
      <c r="S8781" s="215"/>
      <c r="BY8781" s="40"/>
      <c r="BZ8781" s="83"/>
      <c r="CC8781" s="48" t="s">
        <v>1794</v>
      </c>
      <c r="CF8781" s="70"/>
    </row>
    <row r="8782" spans="1:84" s="16" customFormat="1" ht="15" x14ac:dyDescent="0.25">
      <c r="A8782" s="217" t="s">
        <v>2735</v>
      </c>
      <c r="B8782" s="217"/>
      <c r="C8782" s="217"/>
      <c r="D8782" s="217"/>
      <c r="E8782" s="217"/>
      <c r="F8782" s="217"/>
      <c r="G8782" s="217"/>
      <c r="H8782" s="217"/>
      <c r="I8782" s="217"/>
      <c r="J8782" s="217"/>
      <c r="K8782" s="217"/>
      <c r="L8782" s="217"/>
      <c r="M8782" s="217"/>
      <c r="N8782" s="217"/>
      <c r="O8782" s="217"/>
      <c r="P8782" s="217"/>
      <c r="Q8782" s="217"/>
      <c r="R8782" s="217"/>
      <c r="S8782" s="217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216" t="s">
        <v>3260</v>
      </c>
      <c r="D8783" s="216"/>
      <c r="E8783" s="216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214" t="s">
        <v>2502</v>
      </c>
      <c r="D8784" s="214"/>
      <c r="E8784" s="214"/>
      <c r="F8784" s="214"/>
      <c r="G8784" s="214"/>
      <c r="H8784" s="214"/>
      <c r="I8784" s="214"/>
      <c r="J8784" s="214"/>
      <c r="K8784" s="214"/>
      <c r="L8784" s="214"/>
      <c r="M8784" s="214"/>
      <c r="N8784" s="214"/>
      <c r="O8784" s="214"/>
      <c r="P8784" s="214"/>
      <c r="Q8784" s="214"/>
      <c r="R8784" s="214"/>
      <c r="S8784" s="215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214" t="s">
        <v>81</v>
      </c>
      <c r="D8785" s="214"/>
      <c r="E8785" s="214"/>
      <c r="F8785" s="214"/>
      <c r="G8785" s="214"/>
      <c r="H8785" s="214"/>
      <c r="I8785" s="214"/>
      <c r="J8785" s="214"/>
      <c r="K8785" s="214"/>
      <c r="L8785" s="214"/>
      <c r="M8785" s="214"/>
      <c r="N8785" s="214"/>
      <c r="O8785" s="214"/>
      <c r="P8785" s="214"/>
      <c r="Q8785" s="214"/>
      <c r="R8785" s="214"/>
      <c r="S8785" s="215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214" t="s">
        <v>1794</v>
      </c>
      <c r="D8786" s="214"/>
      <c r="E8786" s="214"/>
      <c r="F8786" s="214"/>
      <c r="G8786" s="214"/>
      <c r="H8786" s="214"/>
      <c r="I8786" s="214"/>
      <c r="J8786" s="214"/>
      <c r="K8786" s="214"/>
      <c r="L8786" s="214"/>
      <c r="M8786" s="214"/>
      <c r="N8786" s="214"/>
      <c r="O8786" s="214"/>
      <c r="P8786" s="214"/>
      <c r="Q8786" s="214"/>
      <c r="R8786" s="214"/>
      <c r="S8786" s="215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216" t="s">
        <v>2742</v>
      </c>
      <c r="D8789" s="216"/>
      <c r="E8789" s="216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218" t="s">
        <v>2745</v>
      </c>
      <c r="D8790" s="218"/>
      <c r="E8790" s="218"/>
      <c r="F8790" s="218"/>
      <c r="G8790" s="218"/>
      <c r="H8790" s="218"/>
      <c r="I8790" s="218"/>
      <c r="J8790" s="218"/>
      <c r="K8790" s="218"/>
      <c r="L8790" s="218"/>
      <c r="M8790" s="218"/>
      <c r="N8790" s="218"/>
      <c r="O8790" s="218"/>
      <c r="P8790" s="218"/>
      <c r="Q8790" s="218"/>
      <c r="R8790" s="218"/>
      <c r="S8790" s="219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214" t="s">
        <v>1805</v>
      </c>
      <c r="D8791" s="214"/>
      <c r="E8791" s="214"/>
      <c r="F8791" s="214"/>
      <c r="G8791" s="214"/>
      <c r="H8791" s="214"/>
      <c r="I8791" s="214"/>
      <c r="J8791" s="214"/>
      <c r="K8791" s="214"/>
      <c r="L8791" s="214"/>
      <c r="M8791" s="214"/>
      <c r="N8791" s="214"/>
      <c r="O8791" s="214"/>
      <c r="P8791" s="214"/>
      <c r="Q8791" s="214"/>
      <c r="R8791" s="214"/>
      <c r="S8791" s="215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214" t="s">
        <v>1794</v>
      </c>
      <c r="D8792" s="214"/>
      <c r="E8792" s="214"/>
      <c r="F8792" s="214"/>
      <c r="G8792" s="214"/>
      <c r="H8792" s="214"/>
      <c r="I8792" s="214"/>
      <c r="J8792" s="214"/>
      <c r="K8792" s="214"/>
      <c r="L8792" s="214"/>
      <c r="M8792" s="214"/>
      <c r="N8792" s="214"/>
      <c r="O8792" s="214"/>
      <c r="P8792" s="214"/>
      <c r="Q8792" s="214"/>
      <c r="R8792" s="214"/>
      <c r="S8792" s="215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216" t="s">
        <v>2747</v>
      </c>
      <c r="D8793" s="216"/>
      <c r="E8793" s="216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218" t="s">
        <v>2749</v>
      </c>
      <c r="D8794" s="218"/>
      <c r="E8794" s="218"/>
      <c r="F8794" s="218"/>
      <c r="G8794" s="218"/>
      <c r="H8794" s="218"/>
      <c r="I8794" s="218"/>
      <c r="J8794" s="218"/>
      <c r="K8794" s="218"/>
      <c r="L8794" s="218"/>
      <c r="M8794" s="218"/>
      <c r="N8794" s="218"/>
      <c r="O8794" s="218"/>
      <c r="P8794" s="218"/>
      <c r="Q8794" s="218"/>
      <c r="R8794" s="218"/>
      <c r="S8794" s="219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214" t="s">
        <v>1805</v>
      </c>
      <c r="D8795" s="214"/>
      <c r="E8795" s="214"/>
      <c r="F8795" s="214"/>
      <c r="G8795" s="214"/>
      <c r="H8795" s="214"/>
      <c r="I8795" s="214"/>
      <c r="J8795" s="214"/>
      <c r="K8795" s="214"/>
      <c r="L8795" s="214"/>
      <c r="M8795" s="214"/>
      <c r="N8795" s="214"/>
      <c r="O8795" s="214"/>
      <c r="P8795" s="214"/>
      <c r="Q8795" s="214"/>
      <c r="R8795" s="214"/>
      <c r="S8795" s="215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214" t="s">
        <v>1794</v>
      </c>
      <c r="D8796" s="214"/>
      <c r="E8796" s="214"/>
      <c r="F8796" s="214"/>
      <c r="G8796" s="214"/>
      <c r="H8796" s="214"/>
      <c r="I8796" s="214"/>
      <c r="J8796" s="214"/>
      <c r="K8796" s="214"/>
      <c r="L8796" s="214"/>
      <c r="M8796" s="214"/>
      <c r="N8796" s="214"/>
      <c r="O8796" s="214"/>
      <c r="P8796" s="214"/>
      <c r="Q8796" s="214"/>
      <c r="R8796" s="214"/>
      <c r="S8796" s="215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216" t="s">
        <v>2751</v>
      </c>
      <c r="D8797" s="216"/>
      <c r="E8797" s="216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218" t="s">
        <v>2753</v>
      </c>
      <c r="D8798" s="218"/>
      <c r="E8798" s="218"/>
      <c r="F8798" s="218"/>
      <c r="G8798" s="218"/>
      <c r="H8798" s="218"/>
      <c r="I8798" s="218"/>
      <c r="J8798" s="218"/>
      <c r="K8798" s="218"/>
      <c r="L8798" s="218"/>
      <c r="M8798" s="218"/>
      <c r="N8798" s="218"/>
      <c r="O8798" s="218"/>
      <c r="P8798" s="218"/>
      <c r="Q8798" s="218"/>
      <c r="R8798" s="218"/>
      <c r="S8798" s="219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214" t="s">
        <v>1805</v>
      </c>
      <c r="D8799" s="214"/>
      <c r="E8799" s="214"/>
      <c r="F8799" s="214"/>
      <c r="G8799" s="214"/>
      <c r="H8799" s="214"/>
      <c r="I8799" s="214"/>
      <c r="J8799" s="214"/>
      <c r="K8799" s="214"/>
      <c r="L8799" s="214"/>
      <c r="M8799" s="214"/>
      <c r="N8799" s="214"/>
      <c r="O8799" s="214"/>
      <c r="P8799" s="214"/>
      <c r="Q8799" s="214"/>
      <c r="R8799" s="214"/>
      <c r="S8799" s="215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214" t="s">
        <v>1794</v>
      </c>
      <c r="D8800" s="214"/>
      <c r="E8800" s="214"/>
      <c r="F8800" s="214"/>
      <c r="G8800" s="214"/>
      <c r="H8800" s="214"/>
      <c r="I8800" s="214"/>
      <c r="J8800" s="214"/>
      <c r="K8800" s="214"/>
      <c r="L8800" s="214"/>
      <c r="M8800" s="214"/>
      <c r="N8800" s="214"/>
      <c r="O8800" s="214"/>
      <c r="P8800" s="214"/>
      <c r="Q8800" s="214"/>
      <c r="R8800" s="214"/>
      <c r="S8800" s="215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216" t="s">
        <v>2755</v>
      </c>
      <c r="D8801" s="216"/>
      <c r="E8801" s="216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218" t="s">
        <v>2757</v>
      </c>
      <c r="D8802" s="218"/>
      <c r="E8802" s="218"/>
      <c r="F8802" s="218"/>
      <c r="G8802" s="218"/>
      <c r="H8802" s="218"/>
      <c r="I8802" s="218"/>
      <c r="J8802" s="218"/>
      <c r="K8802" s="218"/>
      <c r="L8802" s="218"/>
      <c r="M8802" s="218"/>
      <c r="N8802" s="218"/>
      <c r="O8802" s="218"/>
      <c r="P8802" s="218"/>
      <c r="Q8802" s="218"/>
      <c r="R8802" s="218"/>
      <c r="S8802" s="219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214" t="s">
        <v>1805</v>
      </c>
      <c r="D8803" s="214"/>
      <c r="E8803" s="214"/>
      <c r="F8803" s="214"/>
      <c r="G8803" s="214"/>
      <c r="H8803" s="214"/>
      <c r="I8803" s="214"/>
      <c r="J8803" s="214"/>
      <c r="K8803" s="214"/>
      <c r="L8803" s="214"/>
      <c r="M8803" s="214"/>
      <c r="N8803" s="214"/>
      <c r="O8803" s="214"/>
      <c r="P8803" s="214"/>
      <c r="Q8803" s="214"/>
      <c r="R8803" s="214"/>
      <c r="S8803" s="215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214" t="s">
        <v>1794</v>
      </c>
      <c r="D8804" s="214"/>
      <c r="E8804" s="214"/>
      <c r="F8804" s="214"/>
      <c r="G8804" s="214"/>
      <c r="H8804" s="214"/>
      <c r="I8804" s="214"/>
      <c r="J8804" s="214"/>
      <c r="K8804" s="214"/>
      <c r="L8804" s="214"/>
      <c r="M8804" s="214"/>
      <c r="N8804" s="214"/>
      <c r="O8804" s="214"/>
      <c r="P8804" s="214"/>
      <c r="Q8804" s="214"/>
      <c r="R8804" s="214"/>
      <c r="S8804" s="215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216" t="s">
        <v>3290</v>
      </c>
      <c r="D8805" s="216"/>
      <c r="E8805" s="216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214" t="s">
        <v>2502</v>
      </c>
      <c r="D8806" s="214"/>
      <c r="E8806" s="214"/>
      <c r="F8806" s="214"/>
      <c r="G8806" s="214"/>
      <c r="H8806" s="214"/>
      <c r="I8806" s="214"/>
      <c r="J8806" s="214"/>
      <c r="K8806" s="214"/>
      <c r="L8806" s="214"/>
      <c r="M8806" s="214"/>
      <c r="N8806" s="214"/>
      <c r="O8806" s="214"/>
      <c r="P8806" s="214"/>
      <c r="Q8806" s="214"/>
      <c r="R8806" s="214"/>
      <c r="S8806" s="215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214" t="s">
        <v>81</v>
      </c>
      <c r="D8807" s="214"/>
      <c r="E8807" s="214"/>
      <c r="F8807" s="214"/>
      <c r="G8807" s="214"/>
      <c r="H8807" s="214"/>
      <c r="I8807" s="214"/>
      <c r="J8807" s="214"/>
      <c r="K8807" s="214"/>
      <c r="L8807" s="214"/>
      <c r="M8807" s="214"/>
      <c r="N8807" s="214"/>
      <c r="O8807" s="214"/>
      <c r="P8807" s="214"/>
      <c r="Q8807" s="214"/>
      <c r="R8807" s="214"/>
      <c r="S8807" s="215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214" t="s">
        <v>1794</v>
      </c>
      <c r="D8808" s="214"/>
      <c r="E8808" s="214"/>
      <c r="F8808" s="214"/>
      <c r="G8808" s="214"/>
      <c r="H8808" s="214"/>
      <c r="I8808" s="214"/>
      <c r="J8808" s="214"/>
      <c r="K8808" s="214"/>
      <c r="L8808" s="214"/>
      <c r="M8808" s="214"/>
      <c r="N8808" s="214"/>
      <c r="O8808" s="214"/>
      <c r="P8808" s="214"/>
      <c r="Q8808" s="214"/>
      <c r="R8808" s="214"/>
      <c r="S8808" s="215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216" t="s">
        <v>2838</v>
      </c>
      <c r="D8811" s="216"/>
      <c r="E8811" s="216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218" t="s">
        <v>2840</v>
      </c>
      <c r="D8812" s="218"/>
      <c r="E8812" s="218"/>
      <c r="F8812" s="218"/>
      <c r="G8812" s="218"/>
      <c r="H8812" s="218"/>
      <c r="I8812" s="218"/>
      <c r="J8812" s="218"/>
      <c r="K8812" s="218"/>
      <c r="L8812" s="218"/>
      <c r="M8812" s="218"/>
      <c r="N8812" s="218"/>
      <c r="O8812" s="218"/>
      <c r="P8812" s="218"/>
      <c r="Q8812" s="218"/>
      <c r="R8812" s="218"/>
      <c r="S8812" s="219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214" t="s">
        <v>1805</v>
      </c>
      <c r="D8813" s="214"/>
      <c r="E8813" s="214"/>
      <c r="F8813" s="214"/>
      <c r="G8813" s="214"/>
      <c r="H8813" s="214"/>
      <c r="I8813" s="214"/>
      <c r="J8813" s="214"/>
      <c r="K8813" s="214"/>
      <c r="L8813" s="214"/>
      <c r="M8813" s="214"/>
      <c r="N8813" s="214"/>
      <c r="O8813" s="214"/>
      <c r="P8813" s="214"/>
      <c r="Q8813" s="214"/>
      <c r="R8813" s="214"/>
      <c r="S8813" s="215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214" t="s">
        <v>1794</v>
      </c>
      <c r="D8814" s="214"/>
      <c r="E8814" s="214"/>
      <c r="F8814" s="214"/>
      <c r="G8814" s="214"/>
      <c r="H8814" s="214"/>
      <c r="I8814" s="214"/>
      <c r="J8814" s="214"/>
      <c r="K8814" s="214"/>
      <c r="L8814" s="214"/>
      <c r="M8814" s="214"/>
      <c r="N8814" s="214"/>
      <c r="O8814" s="214"/>
      <c r="P8814" s="214"/>
      <c r="Q8814" s="214"/>
      <c r="R8814" s="214"/>
      <c r="S8814" s="215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216" t="s">
        <v>6555</v>
      </c>
      <c r="D8815" s="216"/>
      <c r="E8815" s="216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218" t="s">
        <v>6557</v>
      </c>
      <c r="D8816" s="218"/>
      <c r="E8816" s="218"/>
      <c r="F8816" s="218"/>
      <c r="G8816" s="218"/>
      <c r="H8816" s="218"/>
      <c r="I8816" s="218"/>
      <c r="J8816" s="218"/>
      <c r="K8816" s="218"/>
      <c r="L8816" s="218"/>
      <c r="M8816" s="218"/>
      <c r="N8816" s="218"/>
      <c r="O8816" s="218"/>
      <c r="P8816" s="218"/>
      <c r="Q8816" s="218"/>
      <c r="R8816" s="218"/>
      <c r="S8816" s="219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214" t="s">
        <v>1805</v>
      </c>
      <c r="D8817" s="214"/>
      <c r="E8817" s="214"/>
      <c r="F8817" s="214"/>
      <c r="G8817" s="214"/>
      <c r="H8817" s="214"/>
      <c r="I8817" s="214"/>
      <c r="J8817" s="214"/>
      <c r="K8817" s="214"/>
      <c r="L8817" s="214"/>
      <c r="M8817" s="214"/>
      <c r="N8817" s="214"/>
      <c r="O8817" s="214"/>
      <c r="P8817" s="214"/>
      <c r="Q8817" s="214"/>
      <c r="R8817" s="214"/>
      <c r="S8817" s="215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214" t="s">
        <v>1794</v>
      </c>
      <c r="D8818" s="214"/>
      <c r="E8818" s="214"/>
      <c r="F8818" s="214"/>
      <c r="G8818" s="214"/>
      <c r="H8818" s="214"/>
      <c r="I8818" s="214"/>
      <c r="J8818" s="214"/>
      <c r="K8818" s="214"/>
      <c r="L8818" s="214"/>
      <c r="M8818" s="214"/>
      <c r="N8818" s="214"/>
      <c r="O8818" s="214"/>
      <c r="P8818" s="214"/>
      <c r="Q8818" s="214"/>
      <c r="R8818" s="214"/>
      <c r="S8818" s="215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216" t="s">
        <v>3661</v>
      </c>
      <c r="D8819" s="216"/>
      <c r="E8819" s="216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214" t="s">
        <v>2502</v>
      </c>
      <c r="D8820" s="214"/>
      <c r="E8820" s="214"/>
      <c r="F8820" s="214"/>
      <c r="G8820" s="214"/>
      <c r="H8820" s="214"/>
      <c r="I8820" s="214"/>
      <c r="J8820" s="214"/>
      <c r="K8820" s="214"/>
      <c r="L8820" s="214"/>
      <c r="M8820" s="214"/>
      <c r="N8820" s="214"/>
      <c r="O8820" s="214"/>
      <c r="P8820" s="214"/>
      <c r="Q8820" s="214"/>
      <c r="R8820" s="214"/>
      <c r="S8820" s="215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214" t="s">
        <v>81</v>
      </c>
      <c r="D8821" s="214"/>
      <c r="E8821" s="214"/>
      <c r="F8821" s="214"/>
      <c r="G8821" s="214"/>
      <c r="H8821" s="214"/>
      <c r="I8821" s="214"/>
      <c r="J8821" s="214"/>
      <c r="K8821" s="214"/>
      <c r="L8821" s="214"/>
      <c r="M8821" s="214"/>
      <c r="N8821" s="214"/>
      <c r="O8821" s="214"/>
      <c r="P8821" s="214"/>
      <c r="Q8821" s="214"/>
      <c r="R8821" s="214"/>
      <c r="S8821" s="215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214" t="s">
        <v>1794</v>
      </c>
      <c r="D8822" s="214"/>
      <c r="E8822" s="214"/>
      <c r="F8822" s="214"/>
      <c r="G8822" s="214"/>
      <c r="H8822" s="214"/>
      <c r="I8822" s="214"/>
      <c r="J8822" s="214"/>
      <c r="K8822" s="214"/>
      <c r="L8822" s="214"/>
      <c r="M8822" s="214"/>
      <c r="N8822" s="214"/>
      <c r="O8822" s="214"/>
      <c r="P8822" s="214"/>
      <c r="Q8822" s="214"/>
      <c r="R8822" s="214"/>
      <c r="S8822" s="215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216" t="s">
        <v>3657</v>
      </c>
      <c r="D8825" s="216"/>
      <c r="E8825" s="216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218" t="s">
        <v>3659</v>
      </c>
      <c r="D8826" s="218"/>
      <c r="E8826" s="218"/>
      <c r="F8826" s="218"/>
      <c r="G8826" s="218"/>
      <c r="H8826" s="218"/>
      <c r="I8826" s="218"/>
      <c r="J8826" s="218"/>
      <c r="K8826" s="218"/>
      <c r="L8826" s="218"/>
      <c r="M8826" s="218"/>
      <c r="N8826" s="218"/>
      <c r="O8826" s="218"/>
      <c r="P8826" s="218"/>
      <c r="Q8826" s="218"/>
      <c r="R8826" s="218"/>
      <c r="S8826" s="219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214" t="s">
        <v>1805</v>
      </c>
      <c r="D8827" s="214"/>
      <c r="E8827" s="214"/>
      <c r="F8827" s="214"/>
      <c r="G8827" s="214"/>
      <c r="H8827" s="214"/>
      <c r="I8827" s="214"/>
      <c r="J8827" s="214"/>
      <c r="K8827" s="214"/>
      <c r="L8827" s="214"/>
      <c r="M8827" s="214"/>
      <c r="N8827" s="214"/>
      <c r="O8827" s="214"/>
      <c r="P8827" s="214"/>
      <c r="Q8827" s="214"/>
      <c r="R8827" s="214"/>
      <c r="S8827" s="215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214" t="s">
        <v>1794</v>
      </c>
      <c r="D8828" s="214"/>
      <c r="E8828" s="214"/>
      <c r="F8828" s="214"/>
      <c r="G8828" s="214"/>
      <c r="H8828" s="214"/>
      <c r="I8828" s="214"/>
      <c r="J8828" s="214"/>
      <c r="K8828" s="214"/>
      <c r="L8828" s="214"/>
      <c r="M8828" s="214"/>
      <c r="N8828" s="214"/>
      <c r="O8828" s="214"/>
      <c r="P8828" s="214"/>
      <c r="Q8828" s="214"/>
      <c r="R8828" s="214"/>
      <c r="S8828" s="215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216" t="s">
        <v>3666</v>
      </c>
      <c r="D8829" s="216"/>
      <c r="E8829" s="216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218" t="s">
        <v>3668</v>
      </c>
      <c r="D8830" s="218"/>
      <c r="E8830" s="218"/>
      <c r="F8830" s="218"/>
      <c r="G8830" s="218"/>
      <c r="H8830" s="218"/>
      <c r="I8830" s="218"/>
      <c r="J8830" s="218"/>
      <c r="K8830" s="218"/>
      <c r="L8830" s="218"/>
      <c r="M8830" s="218"/>
      <c r="N8830" s="218"/>
      <c r="O8830" s="218"/>
      <c r="P8830" s="218"/>
      <c r="Q8830" s="218"/>
      <c r="R8830" s="218"/>
      <c r="S8830" s="219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214" t="s">
        <v>1805</v>
      </c>
      <c r="D8831" s="214"/>
      <c r="E8831" s="214"/>
      <c r="F8831" s="214"/>
      <c r="G8831" s="214"/>
      <c r="H8831" s="214"/>
      <c r="I8831" s="214"/>
      <c r="J8831" s="214"/>
      <c r="K8831" s="214"/>
      <c r="L8831" s="214"/>
      <c r="M8831" s="214"/>
      <c r="N8831" s="214"/>
      <c r="O8831" s="214"/>
      <c r="P8831" s="214"/>
      <c r="Q8831" s="214"/>
      <c r="R8831" s="214"/>
      <c r="S8831" s="215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214" t="s">
        <v>1794</v>
      </c>
      <c r="D8832" s="214"/>
      <c r="E8832" s="214"/>
      <c r="F8832" s="214"/>
      <c r="G8832" s="214"/>
      <c r="H8832" s="214"/>
      <c r="I8832" s="214"/>
      <c r="J8832" s="214"/>
      <c r="K8832" s="214"/>
      <c r="L8832" s="214"/>
      <c r="M8832" s="214"/>
      <c r="N8832" s="214"/>
      <c r="O8832" s="214"/>
      <c r="P8832" s="214"/>
      <c r="Q8832" s="214"/>
      <c r="R8832" s="214"/>
      <c r="S8832" s="215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216" t="s">
        <v>2926</v>
      </c>
      <c r="D8833" s="216"/>
      <c r="E8833" s="216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214" t="s">
        <v>2502</v>
      </c>
      <c r="D8834" s="214"/>
      <c r="E8834" s="214"/>
      <c r="F8834" s="214"/>
      <c r="G8834" s="214"/>
      <c r="H8834" s="214"/>
      <c r="I8834" s="214"/>
      <c r="J8834" s="214"/>
      <c r="K8834" s="214"/>
      <c r="L8834" s="214"/>
      <c r="M8834" s="214"/>
      <c r="N8834" s="214"/>
      <c r="O8834" s="214"/>
      <c r="P8834" s="214"/>
      <c r="Q8834" s="214"/>
      <c r="R8834" s="214"/>
      <c r="S8834" s="215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214" t="s">
        <v>81</v>
      </c>
      <c r="D8835" s="214"/>
      <c r="E8835" s="214"/>
      <c r="F8835" s="214"/>
      <c r="G8835" s="214"/>
      <c r="H8835" s="214"/>
      <c r="I8835" s="214"/>
      <c r="J8835" s="214"/>
      <c r="K8835" s="214"/>
      <c r="L8835" s="214"/>
      <c r="M8835" s="214"/>
      <c r="N8835" s="214"/>
      <c r="O8835" s="214"/>
      <c r="P8835" s="214"/>
      <c r="Q8835" s="214"/>
      <c r="R8835" s="214"/>
      <c r="S8835" s="215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214" t="s">
        <v>1794</v>
      </c>
      <c r="D8836" s="214"/>
      <c r="E8836" s="214"/>
      <c r="F8836" s="214"/>
      <c r="G8836" s="214"/>
      <c r="H8836" s="214"/>
      <c r="I8836" s="214"/>
      <c r="J8836" s="214"/>
      <c r="K8836" s="214"/>
      <c r="L8836" s="214"/>
      <c r="M8836" s="214"/>
      <c r="N8836" s="214"/>
      <c r="O8836" s="214"/>
      <c r="P8836" s="214"/>
      <c r="Q8836" s="214"/>
      <c r="R8836" s="214"/>
      <c r="S8836" s="215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216" t="s">
        <v>6568</v>
      </c>
      <c r="D8839" s="216"/>
      <c r="E8839" s="216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218" t="s">
        <v>6570</v>
      </c>
      <c r="D8840" s="218"/>
      <c r="E8840" s="218"/>
      <c r="F8840" s="218"/>
      <c r="G8840" s="218"/>
      <c r="H8840" s="218"/>
      <c r="I8840" s="218"/>
      <c r="J8840" s="218"/>
      <c r="K8840" s="218"/>
      <c r="L8840" s="218"/>
      <c r="M8840" s="218"/>
      <c r="N8840" s="218"/>
      <c r="O8840" s="218"/>
      <c r="P8840" s="218"/>
      <c r="Q8840" s="218"/>
      <c r="R8840" s="218"/>
      <c r="S8840" s="219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214" t="s">
        <v>1805</v>
      </c>
      <c r="D8841" s="214"/>
      <c r="E8841" s="214"/>
      <c r="F8841" s="214"/>
      <c r="G8841" s="214"/>
      <c r="H8841" s="214"/>
      <c r="I8841" s="214"/>
      <c r="J8841" s="214"/>
      <c r="K8841" s="214"/>
      <c r="L8841" s="214"/>
      <c r="M8841" s="214"/>
      <c r="N8841" s="214"/>
      <c r="O8841" s="214"/>
      <c r="P8841" s="214"/>
      <c r="Q8841" s="214"/>
      <c r="R8841" s="214"/>
      <c r="S8841" s="215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214" t="s">
        <v>1794</v>
      </c>
      <c r="D8842" s="214"/>
      <c r="E8842" s="214"/>
      <c r="F8842" s="214"/>
      <c r="G8842" s="214"/>
      <c r="H8842" s="214"/>
      <c r="I8842" s="214"/>
      <c r="J8842" s="214"/>
      <c r="K8842" s="214"/>
      <c r="L8842" s="214"/>
      <c r="M8842" s="214"/>
      <c r="N8842" s="214"/>
      <c r="O8842" s="214"/>
      <c r="P8842" s="214"/>
      <c r="Q8842" s="214"/>
      <c r="R8842" s="214"/>
      <c r="S8842" s="215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216" t="s">
        <v>2934</v>
      </c>
      <c r="D8843" s="216"/>
      <c r="E8843" s="216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218" t="s">
        <v>2936</v>
      </c>
      <c r="D8844" s="218"/>
      <c r="E8844" s="218"/>
      <c r="F8844" s="218"/>
      <c r="G8844" s="218"/>
      <c r="H8844" s="218"/>
      <c r="I8844" s="218"/>
      <c r="J8844" s="218"/>
      <c r="K8844" s="218"/>
      <c r="L8844" s="218"/>
      <c r="M8844" s="218"/>
      <c r="N8844" s="218"/>
      <c r="O8844" s="218"/>
      <c r="P8844" s="218"/>
      <c r="Q8844" s="218"/>
      <c r="R8844" s="218"/>
      <c r="S8844" s="219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214" t="s">
        <v>1805</v>
      </c>
      <c r="D8845" s="214"/>
      <c r="E8845" s="214"/>
      <c r="F8845" s="214"/>
      <c r="G8845" s="214"/>
      <c r="H8845" s="214"/>
      <c r="I8845" s="214"/>
      <c r="J8845" s="214"/>
      <c r="K8845" s="214"/>
      <c r="L8845" s="214"/>
      <c r="M8845" s="214"/>
      <c r="N8845" s="214"/>
      <c r="O8845" s="214"/>
      <c r="P8845" s="214"/>
      <c r="Q8845" s="214"/>
      <c r="R8845" s="214"/>
      <c r="S8845" s="215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214" t="s">
        <v>1794</v>
      </c>
      <c r="D8846" s="214"/>
      <c r="E8846" s="214"/>
      <c r="F8846" s="214"/>
      <c r="G8846" s="214"/>
      <c r="H8846" s="214"/>
      <c r="I8846" s="214"/>
      <c r="J8846" s="214"/>
      <c r="K8846" s="214"/>
      <c r="L8846" s="214"/>
      <c r="M8846" s="214"/>
      <c r="N8846" s="214"/>
      <c r="O8846" s="214"/>
      <c r="P8846" s="214"/>
      <c r="Q8846" s="214"/>
      <c r="R8846" s="214"/>
      <c r="S8846" s="215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216" t="s">
        <v>6574</v>
      </c>
      <c r="D8847" s="216"/>
      <c r="E8847" s="216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218" t="s">
        <v>6576</v>
      </c>
      <c r="D8848" s="218"/>
      <c r="E8848" s="218"/>
      <c r="F8848" s="218"/>
      <c r="G8848" s="218"/>
      <c r="H8848" s="218"/>
      <c r="I8848" s="218"/>
      <c r="J8848" s="218"/>
      <c r="K8848" s="218"/>
      <c r="L8848" s="218"/>
      <c r="M8848" s="218"/>
      <c r="N8848" s="218"/>
      <c r="O8848" s="218"/>
      <c r="P8848" s="218"/>
      <c r="Q8848" s="218"/>
      <c r="R8848" s="218"/>
      <c r="S8848" s="219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214" t="s">
        <v>1805</v>
      </c>
      <c r="D8849" s="214"/>
      <c r="E8849" s="214"/>
      <c r="F8849" s="214"/>
      <c r="G8849" s="214"/>
      <c r="H8849" s="214"/>
      <c r="I8849" s="214"/>
      <c r="J8849" s="214"/>
      <c r="K8849" s="214"/>
      <c r="L8849" s="214"/>
      <c r="M8849" s="214"/>
      <c r="N8849" s="214"/>
      <c r="O8849" s="214"/>
      <c r="P8849" s="214"/>
      <c r="Q8849" s="214"/>
      <c r="R8849" s="214"/>
      <c r="S8849" s="215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214" t="s">
        <v>1794</v>
      </c>
      <c r="D8850" s="214"/>
      <c r="E8850" s="214"/>
      <c r="F8850" s="214"/>
      <c r="G8850" s="214"/>
      <c r="H8850" s="214"/>
      <c r="I8850" s="214"/>
      <c r="J8850" s="214"/>
      <c r="K8850" s="214"/>
      <c r="L8850" s="214"/>
      <c r="M8850" s="214"/>
      <c r="N8850" s="214"/>
      <c r="O8850" s="214"/>
      <c r="P8850" s="214"/>
      <c r="Q8850" s="214"/>
      <c r="R8850" s="214"/>
      <c r="S8850" s="215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216" t="s">
        <v>6579</v>
      </c>
      <c r="D8851" s="216"/>
      <c r="E8851" s="216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218" t="s">
        <v>6581</v>
      </c>
      <c r="D8852" s="218"/>
      <c r="E8852" s="218"/>
      <c r="F8852" s="218"/>
      <c r="G8852" s="218"/>
      <c r="H8852" s="218"/>
      <c r="I8852" s="218"/>
      <c r="J8852" s="218"/>
      <c r="K8852" s="218"/>
      <c r="L8852" s="218"/>
      <c r="M8852" s="218"/>
      <c r="N8852" s="218"/>
      <c r="O8852" s="218"/>
      <c r="P8852" s="218"/>
      <c r="Q8852" s="218"/>
      <c r="R8852" s="218"/>
      <c r="S8852" s="219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214" t="s">
        <v>1805</v>
      </c>
      <c r="D8853" s="214"/>
      <c r="E8853" s="214"/>
      <c r="F8853" s="214"/>
      <c r="G8853" s="214"/>
      <c r="H8853" s="214"/>
      <c r="I8853" s="214"/>
      <c r="J8853" s="214"/>
      <c r="K8853" s="214"/>
      <c r="L8853" s="214"/>
      <c r="M8853" s="214"/>
      <c r="N8853" s="214"/>
      <c r="O8853" s="214"/>
      <c r="P8853" s="214"/>
      <c r="Q8853" s="214"/>
      <c r="R8853" s="214"/>
      <c r="S8853" s="215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214" t="s">
        <v>1794</v>
      </c>
      <c r="D8854" s="214"/>
      <c r="E8854" s="214"/>
      <c r="F8854" s="214"/>
      <c r="G8854" s="214"/>
      <c r="H8854" s="214"/>
      <c r="I8854" s="214"/>
      <c r="J8854" s="214"/>
      <c r="K8854" s="214"/>
      <c r="L8854" s="214"/>
      <c r="M8854" s="214"/>
      <c r="N8854" s="214"/>
      <c r="O8854" s="214"/>
      <c r="P8854" s="214"/>
      <c r="Q8854" s="214"/>
      <c r="R8854" s="214"/>
      <c r="S8854" s="215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216" t="s">
        <v>6584</v>
      </c>
      <c r="D8855" s="216"/>
      <c r="E8855" s="216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218" t="s">
        <v>6586</v>
      </c>
      <c r="D8856" s="218"/>
      <c r="E8856" s="218"/>
      <c r="F8856" s="218"/>
      <c r="G8856" s="218"/>
      <c r="H8856" s="218"/>
      <c r="I8856" s="218"/>
      <c r="J8856" s="218"/>
      <c r="K8856" s="218"/>
      <c r="L8856" s="218"/>
      <c r="M8856" s="218"/>
      <c r="N8856" s="218"/>
      <c r="O8856" s="218"/>
      <c r="P8856" s="218"/>
      <c r="Q8856" s="218"/>
      <c r="R8856" s="218"/>
      <c r="S8856" s="219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214" t="s">
        <v>1805</v>
      </c>
      <c r="D8857" s="214"/>
      <c r="E8857" s="214"/>
      <c r="F8857" s="214"/>
      <c r="G8857" s="214"/>
      <c r="H8857" s="214"/>
      <c r="I8857" s="214"/>
      <c r="J8857" s="214"/>
      <c r="K8857" s="214"/>
      <c r="L8857" s="214"/>
      <c r="M8857" s="214"/>
      <c r="N8857" s="214"/>
      <c r="O8857" s="214"/>
      <c r="P8857" s="214"/>
      <c r="Q8857" s="214"/>
      <c r="R8857" s="214"/>
      <c r="S8857" s="215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214" t="s">
        <v>1794</v>
      </c>
      <c r="D8858" s="214"/>
      <c r="E8858" s="214"/>
      <c r="F8858" s="214"/>
      <c r="G8858" s="214"/>
      <c r="H8858" s="214"/>
      <c r="I8858" s="214"/>
      <c r="J8858" s="214"/>
      <c r="K8858" s="214"/>
      <c r="L8858" s="214"/>
      <c r="M8858" s="214"/>
      <c r="N8858" s="214"/>
      <c r="O8858" s="214"/>
      <c r="P8858" s="214"/>
      <c r="Q8858" s="214"/>
      <c r="R8858" s="214"/>
      <c r="S8858" s="215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216" t="s">
        <v>5719</v>
      </c>
      <c r="D8859" s="216"/>
      <c r="E8859" s="216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218" t="s">
        <v>2896</v>
      </c>
      <c r="D8860" s="218"/>
      <c r="E8860" s="218"/>
      <c r="F8860" s="218"/>
      <c r="G8860" s="218"/>
      <c r="H8860" s="218"/>
      <c r="I8860" s="218"/>
      <c r="J8860" s="218"/>
      <c r="K8860" s="218"/>
      <c r="L8860" s="218"/>
      <c r="M8860" s="218"/>
      <c r="N8860" s="218"/>
      <c r="O8860" s="218"/>
      <c r="P8860" s="218"/>
      <c r="Q8860" s="218"/>
      <c r="R8860" s="218"/>
      <c r="S8860" s="219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214" t="s">
        <v>1805</v>
      </c>
      <c r="D8861" s="214"/>
      <c r="E8861" s="214"/>
      <c r="F8861" s="214"/>
      <c r="G8861" s="214"/>
      <c r="H8861" s="214"/>
      <c r="I8861" s="214"/>
      <c r="J8861" s="214"/>
      <c r="K8861" s="214"/>
      <c r="L8861" s="214"/>
      <c r="M8861" s="214"/>
      <c r="N8861" s="214"/>
      <c r="O8861" s="214"/>
      <c r="P8861" s="214"/>
      <c r="Q8861" s="214"/>
      <c r="R8861" s="214"/>
      <c r="S8861" s="215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214" t="s">
        <v>1794</v>
      </c>
      <c r="D8862" s="214"/>
      <c r="E8862" s="214"/>
      <c r="F8862" s="214"/>
      <c r="G8862" s="214"/>
      <c r="H8862" s="214"/>
      <c r="I8862" s="214"/>
      <c r="J8862" s="214"/>
      <c r="K8862" s="214"/>
      <c r="L8862" s="214"/>
      <c r="M8862" s="214"/>
      <c r="N8862" s="214"/>
      <c r="O8862" s="214"/>
      <c r="P8862" s="214"/>
      <c r="Q8862" s="214"/>
      <c r="R8862" s="214"/>
      <c r="S8862" s="215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216" t="s">
        <v>6590</v>
      </c>
      <c r="D8863" s="216"/>
      <c r="E8863" s="216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218" t="s">
        <v>6592</v>
      </c>
      <c r="D8864" s="218"/>
      <c r="E8864" s="218"/>
      <c r="F8864" s="218"/>
      <c r="G8864" s="218"/>
      <c r="H8864" s="218"/>
      <c r="I8864" s="218"/>
      <c r="J8864" s="218"/>
      <c r="K8864" s="218"/>
      <c r="L8864" s="218"/>
      <c r="M8864" s="218"/>
      <c r="N8864" s="218"/>
      <c r="O8864" s="218"/>
      <c r="P8864" s="218"/>
      <c r="Q8864" s="218"/>
      <c r="R8864" s="218"/>
      <c r="S8864" s="219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214" t="s">
        <v>1805</v>
      </c>
      <c r="D8865" s="214"/>
      <c r="E8865" s="214"/>
      <c r="F8865" s="214"/>
      <c r="G8865" s="214"/>
      <c r="H8865" s="214"/>
      <c r="I8865" s="214"/>
      <c r="J8865" s="214"/>
      <c r="K8865" s="214"/>
      <c r="L8865" s="214"/>
      <c r="M8865" s="214"/>
      <c r="N8865" s="214"/>
      <c r="O8865" s="214"/>
      <c r="P8865" s="214"/>
      <c r="Q8865" s="214"/>
      <c r="R8865" s="214"/>
      <c r="S8865" s="215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214" t="s">
        <v>1794</v>
      </c>
      <c r="D8866" s="214"/>
      <c r="E8866" s="214"/>
      <c r="F8866" s="214"/>
      <c r="G8866" s="214"/>
      <c r="H8866" s="214"/>
      <c r="I8866" s="214"/>
      <c r="J8866" s="214"/>
      <c r="K8866" s="214"/>
      <c r="L8866" s="214"/>
      <c r="M8866" s="214"/>
      <c r="N8866" s="214"/>
      <c r="O8866" s="214"/>
      <c r="P8866" s="214"/>
      <c r="Q8866" s="214"/>
      <c r="R8866" s="214"/>
      <c r="S8866" s="215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216" t="s">
        <v>6595</v>
      </c>
      <c r="D8867" s="216"/>
      <c r="E8867" s="216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218" t="s">
        <v>6597</v>
      </c>
      <c r="D8868" s="218"/>
      <c r="E8868" s="218"/>
      <c r="F8868" s="218"/>
      <c r="G8868" s="218"/>
      <c r="H8868" s="218"/>
      <c r="I8868" s="218"/>
      <c r="J8868" s="218"/>
      <c r="K8868" s="218"/>
      <c r="L8868" s="218"/>
      <c r="M8868" s="218"/>
      <c r="N8868" s="218"/>
      <c r="O8868" s="218"/>
      <c r="P8868" s="218"/>
      <c r="Q8868" s="218"/>
      <c r="R8868" s="218"/>
      <c r="S8868" s="219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214" t="s">
        <v>1805</v>
      </c>
      <c r="D8869" s="214"/>
      <c r="E8869" s="214"/>
      <c r="F8869" s="214"/>
      <c r="G8869" s="214"/>
      <c r="H8869" s="214"/>
      <c r="I8869" s="214"/>
      <c r="J8869" s="214"/>
      <c r="K8869" s="214"/>
      <c r="L8869" s="214"/>
      <c r="M8869" s="214"/>
      <c r="N8869" s="214"/>
      <c r="O8869" s="214"/>
      <c r="P8869" s="214"/>
      <c r="Q8869" s="214"/>
      <c r="R8869" s="214"/>
      <c r="S8869" s="215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214" t="s">
        <v>1794</v>
      </c>
      <c r="D8870" s="214"/>
      <c r="E8870" s="214"/>
      <c r="F8870" s="214"/>
      <c r="G8870" s="214"/>
      <c r="H8870" s="214"/>
      <c r="I8870" s="214"/>
      <c r="J8870" s="214"/>
      <c r="K8870" s="214"/>
      <c r="L8870" s="214"/>
      <c r="M8870" s="214"/>
      <c r="N8870" s="214"/>
      <c r="O8870" s="214"/>
      <c r="P8870" s="214"/>
      <c r="Q8870" s="214"/>
      <c r="R8870" s="214"/>
      <c r="S8870" s="215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216" t="s">
        <v>3715</v>
      </c>
      <c r="D8871" s="216"/>
      <c r="E8871" s="216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218" t="s">
        <v>3022</v>
      </c>
      <c r="D8872" s="218"/>
      <c r="E8872" s="218"/>
      <c r="F8872" s="218"/>
      <c r="G8872" s="218"/>
      <c r="H8872" s="218"/>
      <c r="I8872" s="218"/>
      <c r="J8872" s="218"/>
      <c r="K8872" s="218"/>
      <c r="L8872" s="218"/>
      <c r="M8872" s="218"/>
      <c r="N8872" s="218"/>
      <c r="O8872" s="218"/>
      <c r="P8872" s="218"/>
      <c r="Q8872" s="218"/>
      <c r="R8872" s="218"/>
      <c r="S8872" s="219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214" t="s">
        <v>1805</v>
      </c>
      <c r="D8873" s="214"/>
      <c r="E8873" s="214"/>
      <c r="F8873" s="214"/>
      <c r="G8873" s="214"/>
      <c r="H8873" s="214"/>
      <c r="I8873" s="214"/>
      <c r="J8873" s="214"/>
      <c r="K8873" s="214"/>
      <c r="L8873" s="214"/>
      <c r="M8873" s="214"/>
      <c r="N8873" s="214"/>
      <c r="O8873" s="214"/>
      <c r="P8873" s="214"/>
      <c r="Q8873" s="214"/>
      <c r="R8873" s="214"/>
      <c r="S8873" s="215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214" t="s">
        <v>1794</v>
      </c>
      <c r="D8874" s="214"/>
      <c r="E8874" s="214"/>
      <c r="F8874" s="214"/>
      <c r="G8874" s="214"/>
      <c r="H8874" s="214"/>
      <c r="I8874" s="214"/>
      <c r="J8874" s="214"/>
      <c r="K8874" s="214"/>
      <c r="L8874" s="214"/>
      <c r="M8874" s="214"/>
      <c r="N8874" s="214"/>
      <c r="O8874" s="214"/>
      <c r="P8874" s="214"/>
      <c r="Q8874" s="214"/>
      <c r="R8874" s="214"/>
      <c r="S8874" s="215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216" t="s">
        <v>6601</v>
      </c>
      <c r="D8875" s="216"/>
      <c r="E8875" s="216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218" t="s">
        <v>6603</v>
      </c>
      <c r="D8876" s="218"/>
      <c r="E8876" s="218"/>
      <c r="F8876" s="218"/>
      <c r="G8876" s="218"/>
      <c r="H8876" s="218"/>
      <c r="I8876" s="218"/>
      <c r="J8876" s="218"/>
      <c r="K8876" s="218"/>
      <c r="L8876" s="218"/>
      <c r="M8876" s="218"/>
      <c r="N8876" s="218"/>
      <c r="O8876" s="218"/>
      <c r="P8876" s="218"/>
      <c r="Q8876" s="218"/>
      <c r="R8876" s="218"/>
      <c r="S8876" s="219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214" t="s">
        <v>1805</v>
      </c>
      <c r="D8877" s="214"/>
      <c r="E8877" s="214"/>
      <c r="F8877" s="214"/>
      <c r="G8877" s="214"/>
      <c r="H8877" s="214"/>
      <c r="I8877" s="214"/>
      <c r="J8877" s="214"/>
      <c r="K8877" s="214"/>
      <c r="L8877" s="214"/>
      <c r="M8877" s="214"/>
      <c r="N8877" s="214"/>
      <c r="O8877" s="214"/>
      <c r="P8877" s="214"/>
      <c r="Q8877" s="214"/>
      <c r="R8877" s="214"/>
      <c r="S8877" s="215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214" t="s">
        <v>1794</v>
      </c>
      <c r="D8878" s="214"/>
      <c r="E8878" s="214"/>
      <c r="F8878" s="214"/>
      <c r="G8878" s="214"/>
      <c r="H8878" s="214"/>
      <c r="I8878" s="214"/>
      <c r="J8878" s="214"/>
      <c r="K8878" s="214"/>
      <c r="L8878" s="214"/>
      <c r="M8878" s="214"/>
      <c r="N8878" s="214"/>
      <c r="O8878" s="214"/>
      <c r="P8878" s="214"/>
      <c r="Q8878" s="214"/>
      <c r="R8878" s="214"/>
      <c r="S8878" s="215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216" t="s">
        <v>5723</v>
      </c>
      <c r="D8879" s="216"/>
      <c r="E8879" s="216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218" t="s">
        <v>5725</v>
      </c>
      <c r="D8880" s="218"/>
      <c r="E8880" s="218"/>
      <c r="F8880" s="218"/>
      <c r="G8880" s="218"/>
      <c r="H8880" s="218"/>
      <c r="I8880" s="218"/>
      <c r="J8880" s="218"/>
      <c r="K8880" s="218"/>
      <c r="L8880" s="218"/>
      <c r="M8880" s="218"/>
      <c r="N8880" s="218"/>
      <c r="O8880" s="218"/>
      <c r="P8880" s="218"/>
      <c r="Q8880" s="218"/>
      <c r="R8880" s="218"/>
      <c r="S8880" s="219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214" t="s">
        <v>1805</v>
      </c>
      <c r="D8881" s="214"/>
      <c r="E8881" s="214"/>
      <c r="F8881" s="214"/>
      <c r="G8881" s="214"/>
      <c r="H8881" s="214"/>
      <c r="I8881" s="214"/>
      <c r="J8881" s="214"/>
      <c r="K8881" s="214"/>
      <c r="L8881" s="214"/>
      <c r="M8881" s="214"/>
      <c r="N8881" s="214"/>
      <c r="O8881" s="214"/>
      <c r="P8881" s="214"/>
      <c r="Q8881" s="214"/>
      <c r="R8881" s="214"/>
      <c r="S8881" s="215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214" t="s">
        <v>1794</v>
      </c>
      <c r="D8882" s="214"/>
      <c r="E8882" s="214"/>
      <c r="F8882" s="214"/>
      <c r="G8882" s="214"/>
      <c r="H8882" s="214"/>
      <c r="I8882" s="214"/>
      <c r="J8882" s="214"/>
      <c r="K8882" s="214"/>
      <c r="L8882" s="214"/>
      <c r="M8882" s="214"/>
      <c r="N8882" s="214"/>
      <c r="O8882" s="214"/>
      <c r="P8882" s="214"/>
      <c r="Q8882" s="214"/>
      <c r="R8882" s="214"/>
      <c r="S8882" s="215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216" t="s">
        <v>3723</v>
      </c>
      <c r="D8883" s="216"/>
      <c r="E8883" s="216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218" t="s">
        <v>3494</v>
      </c>
      <c r="D8884" s="218"/>
      <c r="E8884" s="218"/>
      <c r="F8884" s="218"/>
      <c r="G8884" s="218"/>
      <c r="H8884" s="218"/>
      <c r="I8884" s="218"/>
      <c r="J8884" s="218"/>
      <c r="K8884" s="218"/>
      <c r="L8884" s="218"/>
      <c r="M8884" s="218"/>
      <c r="N8884" s="218"/>
      <c r="O8884" s="218"/>
      <c r="P8884" s="218"/>
      <c r="Q8884" s="218"/>
      <c r="R8884" s="218"/>
      <c r="S8884" s="219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214" t="s">
        <v>1805</v>
      </c>
      <c r="D8885" s="214"/>
      <c r="E8885" s="214"/>
      <c r="F8885" s="214"/>
      <c r="G8885" s="214"/>
      <c r="H8885" s="214"/>
      <c r="I8885" s="214"/>
      <c r="J8885" s="214"/>
      <c r="K8885" s="214"/>
      <c r="L8885" s="214"/>
      <c r="M8885" s="214"/>
      <c r="N8885" s="214"/>
      <c r="O8885" s="214"/>
      <c r="P8885" s="214"/>
      <c r="Q8885" s="214"/>
      <c r="R8885" s="214"/>
      <c r="S8885" s="215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214" t="s">
        <v>1794</v>
      </c>
      <c r="D8886" s="214"/>
      <c r="E8886" s="214"/>
      <c r="F8886" s="214"/>
      <c r="G8886" s="214"/>
      <c r="H8886" s="214"/>
      <c r="I8886" s="214"/>
      <c r="J8886" s="214"/>
      <c r="K8886" s="214"/>
      <c r="L8886" s="214"/>
      <c r="M8886" s="214"/>
      <c r="N8886" s="214"/>
      <c r="O8886" s="214"/>
      <c r="P8886" s="214"/>
      <c r="Q8886" s="214"/>
      <c r="R8886" s="214"/>
      <c r="S8886" s="215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216" t="s">
        <v>3726</v>
      </c>
      <c r="D8887" s="216"/>
      <c r="E8887" s="216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218" t="s">
        <v>2196</v>
      </c>
      <c r="D8888" s="218"/>
      <c r="E8888" s="218"/>
      <c r="F8888" s="218"/>
      <c r="G8888" s="218"/>
      <c r="H8888" s="218"/>
      <c r="I8888" s="218"/>
      <c r="J8888" s="218"/>
      <c r="K8888" s="218"/>
      <c r="L8888" s="218"/>
      <c r="M8888" s="218"/>
      <c r="N8888" s="218"/>
      <c r="O8888" s="218"/>
      <c r="P8888" s="218"/>
      <c r="Q8888" s="218"/>
      <c r="R8888" s="218"/>
      <c r="S8888" s="219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214" t="s">
        <v>1805</v>
      </c>
      <c r="D8889" s="214"/>
      <c r="E8889" s="214"/>
      <c r="F8889" s="214"/>
      <c r="G8889" s="214"/>
      <c r="H8889" s="214"/>
      <c r="I8889" s="214"/>
      <c r="J8889" s="214"/>
      <c r="K8889" s="214"/>
      <c r="L8889" s="214"/>
      <c r="M8889" s="214"/>
      <c r="N8889" s="214"/>
      <c r="O8889" s="214"/>
      <c r="P8889" s="214"/>
      <c r="Q8889" s="214"/>
      <c r="R8889" s="214"/>
      <c r="S8889" s="215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214" t="s">
        <v>1794</v>
      </c>
      <c r="D8890" s="214"/>
      <c r="E8890" s="214"/>
      <c r="F8890" s="214"/>
      <c r="G8890" s="214"/>
      <c r="H8890" s="214"/>
      <c r="I8890" s="214"/>
      <c r="J8890" s="214"/>
      <c r="K8890" s="214"/>
      <c r="L8890" s="214"/>
      <c r="M8890" s="214"/>
      <c r="N8890" s="214"/>
      <c r="O8890" s="214"/>
      <c r="P8890" s="214"/>
      <c r="Q8890" s="214"/>
      <c r="R8890" s="214"/>
      <c r="S8890" s="215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216" t="s">
        <v>3742</v>
      </c>
      <c r="D8891" s="216"/>
      <c r="E8891" s="216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218" t="s">
        <v>3744</v>
      </c>
      <c r="D8892" s="218"/>
      <c r="E8892" s="218"/>
      <c r="F8892" s="218"/>
      <c r="G8892" s="218"/>
      <c r="H8892" s="218"/>
      <c r="I8892" s="218"/>
      <c r="J8892" s="218"/>
      <c r="K8892" s="218"/>
      <c r="L8892" s="218"/>
      <c r="M8892" s="218"/>
      <c r="N8892" s="218"/>
      <c r="O8892" s="218"/>
      <c r="P8892" s="218"/>
      <c r="Q8892" s="218"/>
      <c r="R8892" s="218"/>
      <c r="S8892" s="219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214" t="s">
        <v>1805</v>
      </c>
      <c r="D8893" s="214"/>
      <c r="E8893" s="214"/>
      <c r="F8893" s="214"/>
      <c r="G8893" s="214"/>
      <c r="H8893" s="214"/>
      <c r="I8893" s="214"/>
      <c r="J8893" s="214"/>
      <c r="K8893" s="214"/>
      <c r="L8893" s="214"/>
      <c r="M8893" s="214"/>
      <c r="N8893" s="214"/>
      <c r="O8893" s="214"/>
      <c r="P8893" s="214"/>
      <c r="Q8893" s="214"/>
      <c r="R8893" s="214"/>
      <c r="S8893" s="215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214" t="s">
        <v>1794</v>
      </c>
      <c r="D8894" s="214"/>
      <c r="E8894" s="214"/>
      <c r="F8894" s="214"/>
      <c r="G8894" s="214"/>
      <c r="H8894" s="214"/>
      <c r="I8894" s="214"/>
      <c r="J8894" s="214"/>
      <c r="K8894" s="214"/>
      <c r="L8894" s="214"/>
      <c r="M8894" s="214"/>
      <c r="N8894" s="214"/>
      <c r="O8894" s="214"/>
      <c r="P8894" s="214"/>
      <c r="Q8894" s="214"/>
      <c r="R8894" s="214"/>
      <c r="S8894" s="215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216" t="s">
        <v>2774</v>
      </c>
      <c r="D8895" s="216"/>
      <c r="E8895" s="216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218" t="s">
        <v>2776</v>
      </c>
      <c r="D8896" s="218"/>
      <c r="E8896" s="218"/>
      <c r="F8896" s="218"/>
      <c r="G8896" s="218"/>
      <c r="H8896" s="218"/>
      <c r="I8896" s="218"/>
      <c r="J8896" s="218"/>
      <c r="K8896" s="218"/>
      <c r="L8896" s="218"/>
      <c r="M8896" s="218"/>
      <c r="N8896" s="218"/>
      <c r="O8896" s="218"/>
      <c r="P8896" s="218"/>
      <c r="Q8896" s="218"/>
      <c r="R8896" s="218"/>
      <c r="S8896" s="219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214" t="s">
        <v>1805</v>
      </c>
      <c r="D8897" s="214"/>
      <c r="E8897" s="214"/>
      <c r="F8897" s="214"/>
      <c r="G8897" s="214"/>
      <c r="H8897" s="214"/>
      <c r="I8897" s="214"/>
      <c r="J8897" s="214"/>
      <c r="K8897" s="214"/>
      <c r="L8897" s="214"/>
      <c r="M8897" s="214"/>
      <c r="N8897" s="214"/>
      <c r="O8897" s="214"/>
      <c r="P8897" s="214"/>
      <c r="Q8897" s="214"/>
      <c r="R8897" s="214"/>
      <c r="S8897" s="215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214" t="s">
        <v>1794</v>
      </c>
      <c r="D8898" s="214"/>
      <c r="E8898" s="214"/>
      <c r="F8898" s="214"/>
      <c r="G8898" s="214"/>
      <c r="H8898" s="214"/>
      <c r="I8898" s="214"/>
      <c r="J8898" s="214"/>
      <c r="K8898" s="214"/>
      <c r="L8898" s="214"/>
      <c r="M8898" s="214"/>
      <c r="N8898" s="214"/>
      <c r="O8898" s="214"/>
      <c r="P8898" s="214"/>
      <c r="Q8898" s="214"/>
      <c r="R8898" s="214"/>
      <c r="S8898" s="215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216" t="s">
        <v>6611</v>
      </c>
      <c r="D8899" s="216"/>
      <c r="E8899" s="216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218" t="s">
        <v>2784</v>
      </c>
      <c r="D8900" s="218"/>
      <c r="E8900" s="218"/>
      <c r="F8900" s="218"/>
      <c r="G8900" s="218"/>
      <c r="H8900" s="218"/>
      <c r="I8900" s="218"/>
      <c r="J8900" s="218"/>
      <c r="K8900" s="218"/>
      <c r="L8900" s="218"/>
      <c r="M8900" s="218"/>
      <c r="N8900" s="218"/>
      <c r="O8900" s="218"/>
      <c r="P8900" s="218"/>
      <c r="Q8900" s="218"/>
      <c r="R8900" s="218"/>
      <c r="S8900" s="219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214" t="s">
        <v>1805</v>
      </c>
      <c r="D8901" s="214"/>
      <c r="E8901" s="214"/>
      <c r="F8901" s="214"/>
      <c r="G8901" s="214"/>
      <c r="H8901" s="214"/>
      <c r="I8901" s="214"/>
      <c r="J8901" s="214"/>
      <c r="K8901" s="214"/>
      <c r="L8901" s="214"/>
      <c r="M8901" s="214"/>
      <c r="N8901" s="214"/>
      <c r="O8901" s="214"/>
      <c r="P8901" s="214"/>
      <c r="Q8901" s="214"/>
      <c r="R8901" s="214"/>
      <c r="S8901" s="215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214" t="s">
        <v>1794</v>
      </c>
      <c r="D8902" s="214"/>
      <c r="E8902" s="214"/>
      <c r="F8902" s="214"/>
      <c r="G8902" s="214"/>
      <c r="H8902" s="214"/>
      <c r="I8902" s="214"/>
      <c r="J8902" s="214"/>
      <c r="K8902" s="214"/>
      <c r="L8902" s="214"/>
      <c r="M8902" s="214"/>
      <c r="N8902" s="214"/>
      <c r="O8902" s="214"/>
      <c r="P8902" s="214"/>
      <c r="Q8902" s="214"/>
      <c r="R8902" s="214"/>
      <c r="S8902" s="215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216" t="s">
        <v>3756</v>
      </c>
      <c r="D8903" s="216"/>
      <c r="E8903" s="216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218" t="s">
        <v>3758</v>
      </c>
      <c r="D8904" s="218"/>
      <c r="E8904" s="218"/>
      <c r="F8904" s="218"/>
      <c r="G8904" s="218"/>
      <c r="H8904" s="218"/>
      <c r="I8904" s="218"/>
      <c r="J8904" s="218"/>
      <c r="K8904" s="218"/>
      <c r="L8904" s="218"/>
      <c r="M8904" s="218"/>
      <c r="N8904" s="218"/>
      <c r="O8904" s="218"/>
      <c r="P8904" s="218"/>
      <c r="Q8904" s="218"/>
      <c r="R8904" s="218"/>
      <c r="S8904" s="219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214" t="s">
        <v>1805</v>
      </c>
      <c r="D8905" s="214"/>
      <c r="E8905" s="214"/>
      <c r="F8905" s="214"/>
      <c r="G8905" s="214"/>
      <c r="H8905" s="214"/>
      <c r="I8905" s="214"/>
      <c r="J8905" s="214"/>
      <c r="K8905" s="214"/>
      <c r="L8905" s="214"/>
      <c r="M8905" s="214"/>
      <c r="N8905" s="214"/>
      <c r="O8905" s="214"/>
      <c r="P8905" s="214"/>
      <c r="Q8905" s="214"/>
      <c r="R8905" s="214"/>
      <c r="S8905" s="215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214" t="s">
        <v>1794</v>
      </c>
      <c r="D8906" s="214"/>
      <c r="E8906" s="214"/>
      <c r="F8906" s="214"/>
      <c r="G8906" s="214"/>
      <c r="H8906" s="214"/>
      <c r="I8906" s="214"/>
      <c r="J8906" s="214"/>
      <c r="K8906" s="214"/>
      <c r="L8906" s="214"/>
      <c r="M8906" s="214"/>
      <c r="N8906" s="214"/>
      <c r="O8906" s="214"/>
      <c r="P8906" s="214"/>
      <c r="Q8906" s="214"/>
      <c r="R8906" s="214"/>
      <c r="S8906" s="215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216" t="s">
        <v>6615</v>
      </c>
      <c r="D8907" s="216"/>
      <c r="E8907" s="216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218" t="s">
        <v>6617</v>
      </c>
      <c r="D8908" s="218"/>
      <c r="E8908" s="218"/>
      <c r="F8908" s="218"/>
      <c r="G8908" s="218"/>
      <c r="H8908" s="218"/>
      <c r="I8908" s="218"/>
      <c r="J8908" s="218"/>
      <c r="K8908" s="218"/>
      <c r="L8908" s="218"/>
      <c r="M8908" s="218"/>
      <c r="N8908" s="218"/>
      <c r="O8908" s="218"/>
      <c r="P8908" s="218"/>
      <c r="Q8908" s="218"/>
      <c r="R8908" s="218"/>
      <c r="S8908" s="219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214" t="s">
        <v>1805</v>
      </c>
      <c r="D8909" s="214"/>
      <c r="E8909" s="214"/>
      <c r="F8909" s="214"/>
      <c r="G8909" s="214"/>
      <c r="H8909" s="214"/>
      <c r="I8909" s="214"/>
      <c r="J8909" s="214"/>
      <c r="K8909" s="214"/>
      <c r="L8909" s="214"/>
      <c r="M8909" s="214"/>
      <c r="N8909" s="214"/>
      <c r="O8909" s="214"/>
      <c r="P8909" s="214"/>
      <c r="Q8909" s="214"/>
      <c r="R8909" s="214"/>
      <c r="S8909" s="215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214" t="s">
        <v>1794</v>
      </c>
      <c r="D8910" s="214"/>
      <c r="E8910" s="214"/>
      <c r="F8910" s="214"/>
      <c r="G8910" s="214"/>
      <c r="H8910" s="214"/>
      <c r="I8910" s="214"/>
      <c r="J8910" s="214"/>
      <c r="K8910" s="214"/>
      <c r="L8910" s="214"/>
      <c r="M8910" s="214"/>
      <c r="N8910" s="214"/>
      <c r="O8910" s="214"/>
      <c r="P8910" s="214"/>
      <c r="Q8910" s="214"/>
      <c r="R8910" s="214"/>
      <c r="S8910" s="215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216" t="s">
        <v>6620</v>
      </c>
      <c r="D8911" s="216"/>
      <c r="E8911" s="216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218" t="s">
        <v>6622</v>
      </c>
      <c r="D8912" s="218"/>
      <c r="E8912" s="218"/>
      <c r="F8912" s="218"/>
      <c r="G8912" s="218"/>
      <c r="H8912" s="218"/>
      <c r="I8912" s="218"/>
      <c r="J8912" s="218"/>
      <c r="K8912" s="218"/>
      <c r="L8912" s="218"/>
      <c r="M8912" s="218"/>
      <c r="N8912" s="218"/>
      <c r="O8912" s="218"/>
      <c r="P8912" s="218"/>
      <c r="Q8912" s="218"/>
      <c r="R8912" s="218"/>
      <c r="S8912" s="219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214" t="s">
        <v>1805</v>
      </c>
      <c r="D8913" s="214"/>
      <c r="E8913" s="214"/>
      <c r="F8913" s="214"/>
      <c r="G8913" s="214"/>
      <c r="H8913" s="214"/>
      <c r="I8913" s="214"/>
      <c r="J8913" s="214"/>
      <c r="K8913" s="214"/>
      <c r="L8913" s="214"/>
      <c r="M8913" s="214"/>
      <c r="N8913" s="214"/>
      <c r="O8913" s="214"/>
      <c r="P8913" s="214"/>
      <c r="Q8913" s="214"/>
      <c r="R8913" s="214"/>
      <c r="S8913" s="215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214" t="s">
        <v>1794</v>
      </c>
      <c r="D8914" s="214"/>
      <c r="E8914" s="214"/>
      <c r="F8914" s="214"/>
      <c r="G8914" s="214"/>
      <c r="H8914" s="214"/>
      <c r="I8914" s="214"/>
      <c r="J8914" s="214"/>
      <c r="K8914" s="214"/>
      <c r="L8914" s="214"/>
      <c r="M8914" s="214"/>
      <c r="N8914" s="214"/>
      <c r="O8914" s="214"/>
      <c r="P8914" s="214"/>
      <c r="Q8914" s="214"/>
      <c r="R8914" s="214"/>
      <c r="S8914" s="215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216" t="s">
        <v>2786</v>
      </c>
      <c r="D8915" s="216"/>
      <c r="E8915" s="216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218" t="s">
        <v>2788</v>
      </c>
      <c r="D8916" s="218"/>
      <c r="E8916" s="218"/>
      <c r="F8916" s="218"/>
      <c r="G8916" s="218"/>
      <c r="H8916" s="218"/>
      <c r="I8916" s="218"/>
      <c r="J8916" s="218"/>
      <c r="K8916" s="218"/>
      <c r="L8916" s="218"/>
      <c r="M8916" s="218"/>
      <c r="N8916" s="218"/>
      <c r="O8916" s="218"/>
      <c r="P8916" s="218"/>
      <c r="Q8916" s="218"/>
      <c r="R8916" s="218"/>
      <c r="S8916" s="219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214" t="s">
        <v>1805</v>
      </c>
      <c r="D8917" s="214"/>
      <c r="E8917" s="214"/>
      <c r="F8917" s="214"/>
      <c r="G8917" s="214"/>
      <c r="H8917" s="214"/>
      <c r="I8917" s="214"/>
      <c r="J8917" s="214"/>
      <c r="K8917" s="214"/>
      <c r="L8917" s="214"/>
      <c r="M8917" s="214"/>
      <c r="N8917" s="214"/>
      <c r="O8917" s="214"/>
      <c r="P8917" s="214"/>
      <c r="Q8917" s="214"/>
      <c r="R8917" s="214"/>
      <c r="S8917" s="215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214" t="s">
        <v>1794</v>
      </c>
      <c r="D8918" s="214"/>
      <c r="E8918" s="214"/>
      <c r="F8918" s="214"/>
      <c r="G8918" s="214"/>
      <c r="H8918" s="214"/>
      <c r="I8918" s="214"/>
      <c r="J8918" s="214"/>
      <c r="K8918" s="214"/>
      <c r="L8918" s="214"/>
      <c r="M8918" s="214"/>
      <c r="N8918" s="214"/>
      <c r="O8918" s="214"/>
      <c r="P8918" s="214"/>
      <c r="Q8918" s="214"/>
      <c r="R8918" s="214"/>
      <c r="S8918" s="215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216" t="s">
        <v>2862</v>
      </c>
      <c r="D8919" s="216"/>
      <c r="E8919" s="216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218" t="s">
        <v>2864</v>
      </c>
      <c r="D8920" s="218"/>
      <c r="E8920" s="218"/>
      <c r="F8920" s="218"/>
      <c r="G8920" s="218"/>
      <c r="H8920" s="218"/>
      <c r="I8920" s="218"/>
      <c r="J8920" s="218"/>
      <c r="K8920" s="218"/>
      <c r="L8920" s="218"/>
      <c r="M8920" s="218"/>
      <c r="N8920" s="218"/>
      <c r="O8920" s="218"/>
      <c r="P8920" s="218"/>
      <c r="Q8920" s="218"/>
      <c r="R8920" s="218"/>
      <c r="S8920" s="219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214" t="s">
        <v>1805</v>
      </c>
      <c r="D8921" s="214"/>
      <c r="E8921" s="214"/>
      <c r="F8921" s="214"/>
      <c r="G8921" s="214"/>
      <c r="H8921" s="214"/>
      <c r="I8921" s="214"/>
      <c r="J8921" s="214"/>
      <c r="K8921" s="214"/>
      <c r="L8921" s="214"/>
      <c r="M8921" s="214"/>
      <c r="N8921" s="214"/>
      <c r="O8921" s="214"/>
      <c r="P8921" s="214"/>
      <c r="Q8921" s="214"/>
      <c r="R8921" s="214"/>
      <c r="S8921" s="215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214" t="s">
        <v>1794</v>
      </c>
      <c r="D8922" s="214"/>
      <c r="E8922" s="214"/>
      <c r="F8922" s="214"/>
      <c r="G8922" s="214"/>
      <c r="H8922" s="214"/>
      <c r="I8922" s="214"/>
      <c r="J8922" s="214"/>
      <c r="K8922" s="214"/>
      <c r="L8922" s="214"/>
      <c r="M8922" s="214"/>
      <c r="N8922" s="214"/>
      <c r="O8922" s="214"/>
      <c r="P8922" s="214"/>
      <c r="Q8922" s="214"/>
      <c r="R8922" s="214"/>
      <c r="S8922" s="215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216" t="s">
        <v>3277</v>
      </c>
      <c r="D8923" s="216"/>
      <c r="E8923" s="216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218" t="s">
        <v>2757</v>
      </c>
      <c r="D8924" s="218"/>
      <c r="E8924" s="218"/>
      <c r="F8924" s="218"/>
      <c r="G8924" s="218"/>
      <c r="H8924" s="218"/>
      <c r="I8924" s="218"/>
      <c r="J8924" s="218"/>
      <c r="K8924" s="218"/>
      <c r="L8924" s="218"/>
      <c r="M8924" s="218"/>
      <c r="N8924" s="218"/>
      <c r="O8924" s="218"/>
      <c r="P8924" s="218"/>
      <c r="Q8924" s="218"/>
      <c r="R8924" s="218"/>
      <c r="S8924" s="219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214" t="s">
        <v>1805</v>
      </c>
      <c r="D8925" s="214"/>
      <c r="E8925" s="214"/>
      <c r="F8925" s="214"/>
      <c r="G8925" s="214"/>
      <c r="H8925" s="214"/>
      <c r="I8925" s="214"/>
      <c r="J8925" s="214"/>
      <c r="K8925" s="214"/>
      <c r="L8925" s="214"/>
      <c r="M8925" s="214"/>
      <c r="N8925" s="214"/>
      <c r="O8925" s="214"/>
      <c r="P8925" s="214"/>
      <c r="Q8925" s="214"/>
      <c r="R8925" s="214"/>
      <c r="S8925" s="215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214" t="s">
        <v>1794</v>
      </c>
      <c r="D8926" s="214"/>
      <c r="E8926" s="214"/>
      <c r="F8926" s="214"/>
      <c r="G8926" s="214"/>
      <c r="H8926" s="214"/>
      <c r="I8926" s="214"/>
      <c r="J8926" s="214"/>
      <c r="K8926" s="214"/>
      <c r="L8926" s="214"/>
      <c r="M8926" s="214"/>
      <c r="N8926" s="214"/>
      <c r="O8926" s="214"/>
      <c r="P8926" s="214"/>
      <c r="Q8926" s="214"/>
      <c r="R8926" s="214"/>
      <c r="S8926" s="215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216" t="s">
        <v>2794</v>
      </c>
      <c r="D8927" s="216"/>
      <c r="E8927" s="216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218" t="s">
        <v>3784</v>
      </c>
      <c r="D8928" s="218"/>
      <c r="E8928" s="218"/>
      <c r="F8928" s="218"/>
      <c r="G8928" s="218"/>
      <c r="H8928" s="218"/>
      <c r="I8928" s="218"/>
      <c r="J8928" s="218"/>
      <c r="K8928" s="218"/>
      <c r="L8928" s="218"/>
      <c r="M8928" s="218"/>
      <c r="N8928" s="218"/>
      <c r="O8928" s="218"/>
      <c r="P8928" s="218"/>
      <c r="Q8928" s="218"/>
      <c r="R8928" s="218"/>
      <c r="S8928" s="219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214" t="s">
        <v>1805</v>
      </c>
      <c r="D8929" s="214"/>
      <c r="E8929" s="214"/>
      <c r="F8929" s="214"/>
      <c r="G8929" s="214"/>
      <c r="H8929" s="214"/>
      <c r="I8929" s="214"/>
      <c r="J8929" s="214"/>
      <c r="K8929" s="214"/>
      <c r="L8929" s="214"/>
      <c r="M8929" s="214"/>
      <c r="N8929" s="214"/>
      <c r="O8929" s="214"/>
      <c r="P8929" s="214"/>
      <c r="Q8929" s="214"/>
      <c r="R8929" s="214"/>
      <c r="S8929" s="215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214" t="s">
        <v>1794</v>
      </c>
      <c r="D8930" s="214"/>
      <c r="E8930" s="214"/>
      <c r="F8930" s="214"/>
      <c r="G8930" s="214"/>
      <c r="H8930" s="214"/>
      <c r="I8930" s="214"/>
      <c r="J8930" s="214"/>
      <c r="K8930" s="214"/>
      <c r="L8930" s="214"/>
      <c r="M8930" s="214"/>
      <c r="N8930" s="214"/>
      <c r="O8930" s="214"/>
      <c r="P8930" s="214"/>
      <c r="Q8930" s="214"/>
      <c r="R8930" s="214"/>
      <c r="S8930" s="215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216" t="s">
        <v>3977</v>
      </c>
      <c r="D8931" s="216"/>
      <c r="E8931" s="216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218" t="s">
        <v>3462</v>
      </c>
      <c r="D8932" s="218"/>
      <c r="E8932" s="218"/>
      <c r="F8932" s="218"/>
      <c r="G8932" s="218"/>
      <c r="H8932" s="218"/>
      <c r="I8932" s="218"/>
      <c r="J8932" s="218"/>
      <c r="K8932" s="218"/>
      <c r="L8932" s="218"/>
      <c r="M8932" s="218"/>
      <c r="N8932" s="218"/>
      <c r="O8932" s="218"/>
      <c r="P8932" s="218"/>
      <c r="Q8932" s="218"/>
      <c r="R8932" s="218"/>
      <c r="S8932" s="219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214" t="s">
        <v>1805</v>
      </c>
      <c r="D8933" s="214"/>
      <c r="E8933" s="214"/>
      <c r="F8933" s="214"/>
      <c r="G8933" s="214"/>
      <c r="H8933" s="214"/>
      <c r="I8933" s="214"/>
      <c r="J8933" s="214"/>
      <c r="K8933" s="214"/>
      <c r="L8933" s="214"/>
      <c r="M8933" s="214"/>
      <c r="N8933" s="214"/>
      <c r="O8933" s="214"/>
      <c r="P8933" s="214"/>
      <c r="Q8933" s="214"/>
      <c r="R8933" s="214"/>
      <c r="S8933" s="215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214" t="s">
        <v>1794</v>
      </c>
      <c r="D8934" s="214"/>
      <c r="E8934" s="214"/>
      <c r="F8934" s="214"/>
      <c r="G8934" s="214"/>
      <c r="H8934" s="214"/>
      <c r="I8934" s="214"/>
      <c r="J8934" s="214"/>
      <c r="K8934" s="214"/>
      <c r="L8934" s="214"/>
      <c r="M8934" s="214"/>
      <c r="N8934" s="214"/>
      <c r="O8934" s="214"/>
      <c r="P8934" s="214"/>
      <c r="Q8934" s="214"/>
      <c r="R8934" s="214"/>
      <c r="S8934" s="215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216" t="s">
        <v>3980</v>
      </c>
      <c r="D8935" s="216"/>
      <c r="E8935" s="216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218" t="s">
        <v>2840</v>
      </c>
      <c r="D8936" s="218"/>
      <c r="E8936" s="218"/>
      <c r="F8936" s="218"/>
      <c r="G8936" s="218"/>
      <c r="H8936" s="218"/>
      <c r="I8936" s="218"/>
      <c r="J8936" s="218"/>
      <c r="K8936" s="218"/>
      <c r="L8936" s="218"/>
      <c r="M8936" s="218"/>
      <c r="N8936" s="218"/>
      <c r="O8936" s="218"/>
      <c r="P8936" s="218"/>
      <c r="Q8936" s="218"/>
      <c r="R8936" s="218"/>
      <c r="S8936" s="219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214" t="s">
        <v>1805</v>
      </c>
      <c r="D8937" s="214"/>
      <c r="E8937" s="214"/>
      <c r="F8937" s="214"/>
      <c r="G8937" s="214"/>
      <c r="H8937" s="214"/>
      <c r="I8937" s="214"/>
      <c r="J8937" s="214"/>
      <c r="K8937" s="214"/>
      <c r="L8937" s="214"/>
      <c r="M8937" s="214"/>
      <c r="N8937" s="214"/>
      <c r="O8937" s="214"/>
      <c r="P8937" s="214"/>
      <c r="Q8937" s="214"/>
      <c r="R8937" s="214"/>
      <c r="S8937" s="215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214" t="s">
        <v>1794</v>
      </c>
      <c r="D8938" s="214"/>
      <c r="E8938" s="214"/>
      <c r="F8938" s="214"/>
      <c r="G8938" s="214"/>
      <c r="H8938" s="214"/>
      <c r="I8938" s="214"/>
      <c r="J8938" s="214"/>
      <c r="K8938" s="214"/>
      <c r="L8938" s="214"/>
      <c r="M8938" s="214"/>
      <c r="N8938" s="214"/>
      <c r="O8938" s="214"/>
      <c r="P8938" s="214"/>
      <c r="Q8938" s="214"/>
      <c r="R8938" s="214"/>
      <c r="S8938" s="215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216" t="s">
        <v>6631</v>
      </c>
      <c r="D8939" s="216"/>
      <c r="E8939" s="216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218" t="s">
        <v>6633</v>
      </c>
      <c r="D8940" s="218"/>
      <c r="E8940" s="218"/>
      <c r="F8940" s="218"/>
      <c r="G8940" s="218"/>
      <c r="H8940" s="218"/>
      <c r="I8940" s="218"/>
      <c r="J8940" s="218"/>
      <c r="K8940" s="218"/>
      <c r="L8940" s="218"/>
      <c r="M8940" s="218"/>
      <c r="N8940" s="218"/>
      <c r="O8940" s="218"/>
      <c r="P8940" s="218"/>
      <c r="Q8940" s="218"/>
      <c r="R8940" s="218"/>
      <c r="S8940" s="219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214" t="s">
        <v>1805</v>
      </c>
      <c r="D8941" s="214"/>
      <c r="E8941" s="214"/>
      <c r="F8941" s="214"/>
      <c r="G8941" s="214"/>
      <c r="H8941" s="214"/>
      <c r="I8941" s="214"/>
      <c r="J8941" s="214"/>
      <c r="K8941" s="214"/>
      <c r="L8941" s="214"/>
      <c r="M8941" s="214"/>
      <c r="N8941" s="214"/>
      <c r="O8941" s="214"/>
      <c r="P8941" s="214"/>
      <c r="Q8941" s="214"/>
      <c r="R8941" s="214"/>
      <c r="S8941" s="215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214" t="s">
        <v>1794</v>
      </c>
      <c r="D8942" s="214"/>
      <c r="E8942" s="214"/>
      <c r="F8942" s="214"/>
      <c r="G8942" s="214"/>
      <c r="H8942" s="214"/>
      <c r="I8942" s="214"/>
      <c r="J8942" s="214"/>
      <c r="K8942" s="214"/>
      <c r="L8942" s="214"/>
      <c r="M8942" s="214"/>
      <c r="N8942" s="214"/>
      <c r="O8942" s="214"/>
      <c r="P8942" s="214"/>
      <c r="Q8942" s="214"/>
      <c r="R8942" s="214"/>
      <c r="S8942" s="215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216" t="s">
        <v>3794</v>
      </c>
      <c r="D8943" s="216"/>
      <c r="E8943" s="216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218" t="s">
        <v>3659</v>
      </c>
      <c r="D8944" s="218"/>
      <c r="E8944" s="218"/>
      <c r="F8944" s="218"/>
      <c r="G8944" s="218"/>
      <c r="H8944" s="218"/>
      <c r="I8944" s="218"/>
      <c r="J8944" s="218"/>
      <c r="K8944" s="218"/>
      <c r="L8944" s="218"/>
      <c r="M8944" s="218"/>
      <c r="N8944" s="218"/>
      <c r="O8944" s="218"/>
      <c r="P8944" s="218"/>
      <c r="Q8944" s="218"/>
      <c r="R8944" s="218"/>
      <c r="S8944" s="219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214" t="s">
        <v>1805</v>
      </c>
      <c r="D8945" s="214"/>
      <c r="E8945" s="214"/>
      <c r="F8945" s="214"/>
      <c r="G8945" s="214"/>
      <c r="H8945" s="214"/>
      <c r="I8945" s="214"/>
      <c r="J8945" s="214"/>
      <c r="K8945" s="214"/>
      <c r="L8945" s="214"/>
      <c r="M8945" s="214"/>
      <c r="N8945" s="214"/>
      <c r="O8945" s="214"/>
      <c r="P8945" s="214"/>
      <c r="Q8945" s="214"/>
      <c r="R8945" s="214"/>
      <c r="S8945" s="215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214" t="s">
        <v>1794</v>
      </c>
      <c r="D8946" s="214"/>
      <c r="E8946" s="214"/>
      <c r="F8946" s="214"/>
      <c r="G8946" s="214"/>
      <c r="H8946" s="214"/>
      <c r="I8946" s="214"/>
      <c r="J8946" s="214"/>
      <c r="K8946" s="214"/>
      <c r="L8946" s="214"/>
      <c r="M8946" s="214"/>
      <c r="N8946" s="214"/>
      <c r="O8946" s="214"/>
      <c r="P8946" s="214"/>
      <c r="Q8946" s="214"/>
      <c r="R8946" s="214"/>
      <c r="S8946" s="215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216" t="s">
        <v>6637</v>
      </c>
      <c r="D8947" s="216"/>
      <c r="E8947" s="216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218" t="s">
        <v>5301</v>
      </c>
      <c r="D8948" s="218"/>
      <c r="E8948" s="218"/>
      <c r="F8948" s="218"/>
      <c r="G8948" s="218"/>
      <c r="H8948" s="218"/>
      <c r="I8948" s="218"/>
      <c r="J8948" s="218"/>
      <c r="K8948" s="218"/>
      <c r="L8948" s="218"/>
      <c r="M8948" s="218"/>
      <c r="N8948" s="218"/>
      <c r="O8948" s="218"/>
      <c r="P8948" s="218"/>
      <c r="Q8948" s="218"/>
      <c r="R8948" s="218"/>
      <c r="S8948" s="219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214" t="s">
        <v>1805</v>
      </c>
      <c r="D8949" s="214"/>
      <c r="E8949" s="214"/>
      <c r="F8949" s="214"/>
      <c r="G8949" s="214"/>
      <c r="H8949" s="214"/>
      <c r="I8949" s="214"/>
      <c r="J8949" s="214"/>
      <c r="K8949" s="214"/>
      <c r="L8949" s="214"/>
      <c r="M8949" s="214"/>
      <c r="N8949" s="214"/>
      <c r="O8949" s="214"/>
      <c r="P8949" s="214"/>
      <c r="Q8949" s="214"/>
      <c r="R8949" s="214"/>
      <c r="S8949" s="215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214" t="s">
        <v>1794</v>
      </c>
      <c r="D8950" s="214"/>
      <c r="E8950" s="214"/>
      <c r="F8950" s="214"/>
      <c r="G8950" s="214"/>
      <c r="H8950" s="214"/>
      <c r="I8950" s="214"/>
      <c r="J8950" s="214"/>
      <c r="K8950" s="214"/>
      <c r="L8950" s="214"/>
      <c r="M8950" s="214"/>
      <c r="N8950" s="214"/>
      <c r="O8950" s="214"/>
      <c r="P8950" s="214"/>
      <c r="Q8950" s="214"/>
      <c r="R8950" s="214"/>
      <c r="S8950" s="215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216" t="s">
        <v>2806</v>
      </c>
      <c r="D8951" s="216"/>
      <c r="E8951" s="216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218" t="s">
        <v>2808</v>
      </c>
      <c r="D8952" s="218"/>
      <c r="E8952" s="218"/>
      <c r="F8952" s="218"/>
      <c r="G8952" s="218"/>
      <c r="H8952" s="218"/>
      <c r="I8952" s="218"/>
      <c r="J8952" s="218"/>
      <c r="K8952" s="218"/>
      <c r="L8952" s="218"/>
      <c r="M8952" s="218"/>
      <c r="N8952" s="218"/>
      <c r="O8952" s="218"/>
      <c r="P8952" s="218"/>
      <c r="Q8952" s="218"/>
      <c r="R8952" s="218"/>
      <c r="S8952" s="219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214" t="s">
        <v>1805</v>
      </c>
      <c r="D8953" s="214"/>
      <c r="E8953" s="214"/>
      <c r="F8953" s="214"/>
      <c r="G8953" s="214"/>
      <c r="H8953" s="214"/>
      <c r="I8953" s="214"/>
      <c r="J8953" s="214"/>
      <c r="K8953" s="214"/>
      <c r="L8953" s="214"/>
      <c r="M8953" s="214"/>
      <c r="N8953" s="214"/>
      <c r="O8953" s="214"/>
      <c r="P8953" s="214"/>
      <c r="Q8953" s="214"/>
      <c r="R8953" s="214"/>
      <c r="S8953" s="215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214" t="s">
        <v>1794</v>
      </c>
      <c r="D8954" s="214"/>
      <c r="E8954" s="214"/>
      <c r="F8954" s="214"/>
      <c r="G8954" s="214"/>
      <c r="H8954" s="214"/>
      <c r="I8954" s="214"/>
      <c r="J8954" s="214"/>
      <c r="K8954" s="214"/>
      <c r="L8954" s="214"/>
      <c r="M8954" s="214"/>
      <c r="N8954" s="214"/>
      <c r="O8954" s="214"/>
      <c r="P8954" s="214"/>
      <c r="Q8954" s="214"/>
      <c r="R8954" s="214"/>
      <c r="S8954" s="215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216" t="s">
        <v>2810</v>
      </c>
      <c r="D8955" s="216"/>
      <c r="E8955" s="216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218" t="s">
        <v>2812</v>
      </c>
      <c r="D8956" s="218"/>
      <c r="E8956" s="218"/>
      <c r="F8956" s="218"/>
      <c r="G8956" s="218"/>
      <c r="H8956" s="218"/>
      <c r="I8956" s="218"/>
      <c r="J8956" s="218"/>
      <c r="K8956" s="218"/>
      <c r="L8956" s="218"/>
      <c r="M8956" s="218"/>
      <c r="N8956" s="218"/>
      <c r="O8956" s="218"/>
      <c r="P8956" s="218"/>
      <c r="Q8956" s="218"/>
      <c r="R8956" s="218"/>
      <c r="S8956" s="219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214" t="s">
        <v>1805</v>
      </c>
      <c r="D8957" s="214"/>
      <c r="E8957" s="214"/>
      <c r="F8957" s="214"/>
      <c r="G8957" s="214"/>
      <c r="H8957" s="214"/>
      <c r="I8957" s="214"/>
      <c r="J8957" s="214"/>
      <c r="K8957" s="214"/>
      <c r="L8957" s="214"/>
      <c r="M8957" s="214"/>
      <c r="N8957" s="214"/>
      <c r="O8957" s="214"/>
      <c r="P8957" s="214"/>
      <c r="Q8957" s="214"/>
      <c r="R8957" s="214"/>
      <c r="S8957" s="215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214" t="s">
        <v>1794</v>
      </c>
      <c r="D8958" s="214"/>
      <c r="E8958" s="214"/>
      <c r="F8958" s="214"/>
      <c r="G8958" s="214"/>
      <c r="H8958" s="214"/>
      <c r="I8958" s="214"/>
      <c r="J8958" s="214"/>
      <c r="K8958" s="214"/>
      <c r="L8958" s="214"/>
      <c r="M8958" s="214"/>
      <c r="N8958" s="214"/>
      <c r="O8958" s="214"/>
      <c r="P8958" s="214"/>
      <c r="Q8958" s="214"/>
      <c r="R8958" s="214"/>
      <c r="S8958" s="215"/>
      <c r="BY8958" s="40"/>
      <c r="BZ8958" s="83"/>
      <c r="CC8958" s="48" t="s">
        <v>1794</v>
      </c>
      <c r="CF8958" s="70"/>
    </row>
    <row r="8959" spans="1:84" s="16" customFormat="1" ht="15" x14ac:dyDescent="0.25">
      <c r="A8959" s="213" t="s">
        <v>661</v>
      </c>
      <c r="B8959" s="213"/>
      <c r="C8959" s="213"/>
      <c r="D8959" s="213"/>
      <c r="E8959" s="213"/>
      <c r="F8959" s="213"/>
      <c r="G8959" s="213"/>
      <c r="H8959" s="213"/>
      <c r="I8959" s="213"/>
      <c r="J8959" s="213"/>
      <c r="K8959" s="213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213" t="s">
        <v>214</v>
      </c>
      <c r="B8960" s="213"/>
      <c r="C8960" s="213"/>
      <c r="D8960" s="213"/>
      <c r="E8960" s="213"/>
      <c r="F8960" s="213"/>
      <c r="G8960" s="213"/>
      <c r="H8960" s="213"/>
      <c r="I8960" s="213"/>
      <c r="J8960" s="213"/>
      <c r="K8960" s="213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213" t="s">
        <v>215</v>
      </c>
      <c r="B8961" s="213"/>
      <c r="C8961" s="213"/>
      <c r="D8961" s="213"/>
      <c r="E8961" s="213"/>
      <c r="F8961" s="213"/>
      <c r="G8961" s="213"/>
      <c r="H8961" s="213"/>
      <c r="I8961" s="213"/>
      <c r="J8961" s="213"/>
      <c r="K8961" s="213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213" t="s">
        <v>6640</v>
      </c>
      <c r="B8962" s="213"/>
      <c r="C8962" s="213"/>
      <c r="D8962" s="213"/>
      <c r="E8962" s="213"/>
      <c r="F8962" s="213"/>
      <c r="G8962" s="213"/>
      <c r="H8962" s="213"/>
      <c r="I8962" s="213"/>
      <c r="J8962" s="213"/>
      <c r="K8962" s="213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220" t="s">
        <v>6641</v>
      </c>
      <c r="B8963" s="220"/>
      <c r="C8963" s="220"/>
      <c r="D8963" s="220"/>
      <c r="E8963" s="220"/>
      <c r="F8963" s="220"/>
      <c r="G8963" s="220"/>
      <c r="H8963" s="220"/>
      <c r="I8963" s="220"/>
      <c r="J8963" s="220"/>
      <c r="K8963" s="220"/>
      <c r="L8963" s="220"/>
      <c r="M8963" s="220"/>
      <c r="N8963" s="220"/>
      <c r="O8963" s="220"/>
      <c r="P8963" s="220"/>
      <c r="Q8963" s="220"/>
      <c r="R8963" s="220"/>
      <c r="S8963" s="220"/>
      <c r="BY8963" s="40" t="s">
        <v>6641</v>
      </c>
      <c r="BZ8963" s="83"/>
      <c r="CF8963" s="70"/>
    </row>
    <row r="8964" spans="1:84" s="16" customFormat="1" ht="15" x14ac:dyDescent="0.25">
      <c r="A8964" s="217" t="s">
        <v>2695</v>
      </c>
      <c r="B8964" s="217"/>
      <c r="C8964" s="217"/>
      <c r="D8964" s="217"/>
      <c r="E8964" s="217"/>
      <c r="F8964" s="217"/>
      <c r="G8964" s="217"/>
      <c r="H8964" s="217"/>
      <c r="I8964" s="217"/>
      <c r="J8964" s="217"/>
      <c r="K8964" s="217"/>
      <c r="L8964" s="217"/>
      <c r="M8964" s="217"/>
      <c r="N8964" s="217"/>
      <c r="O8964" s="217"/>
      <c r="P8964" s="217"/>
      <c r="Q8964" s="217"/>
      <c r="R8964" s="217"/>
      <c r="S8964" s="217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216" t="s">
        <v>2712</v>
      </c>
      <c r="D8965" s="216"/>
      <c r="E8965" s="216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214" t="s">
        <v>2502</v>
      </c>
      <c r="D8966" s="214"/>
      <c r="E8966" s="214"/>
      <c r="F8966" s="214"/>
      <c r="G8966" s="214"/>
      <c r="H8966" s="214"/>
      <c r="I8966" s="214"/>
      <c r="J8966" s="214"/>
      <c r="K8966" s="214"/>
      <c r="L8966" s="214"/>
      <c r="M8966" s="214"/>
      <c r="N8966" s="214"/>
      <c r="O8966" s="214"/>
      <c r="P8966" s="214"/>
      <c r="Q8966" s="214"/>
      <c r="R8966" s="214"/>
      <c r="S8966" s="215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214" t="s">
        <v>81</v>
      </c>
      <c r="D8967" s="214"/>
      <c r="E8967" s="214"/>
      <c r="F8967" s="214"/>
      <c r="G8967" s="214"/>
      <c r="H8967" s="214"/>
      <c r="I8967" s="214"/>
      <c r="J8967" s="214"/>
      <c r="K8967" s="214"/>
      <c r="L8967" s="214"/>
      <c r="M8967" s="214"/>
      <c r="N8967" s="214"/>
      <c r="O8967" s="214"/>
      <c r="P8967" s="214"/>
      <c r="Q8967" s="214"/>
      <c r="R8967" s="214"/>
      <c r="S8967" s="215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214" t="s">
        <v>1794</v>
      </c>
      <c r="D8968" s="214"/>
      <c r="E8968" s="214"/>
      <c r="F8968" s="214"/>
      <c r="G8968" s="214"/>
      <c r="H8968" s="214"/>
      <c r="I8968" s="214"/>
      <c r="J8968" s="214"/>
      <c r="K8968" s="214"/>
      <c r="L8968" s="214"/>
      <c r="M8968" s="214"/>
      <c r="N8968" s="214"/>
      <c r="O8968" s="214"/>
      <c r="P8968" s="214"/>
      <c r="Q8968" s="214"/>
      <c r="R8968" s="214"/>
      <c r="S8968" s="215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216" t="s">
        <v>2972</v>
      </c>
      <c r="D8971" s="216"/>
      <c r="E8971" s="216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218" t="s">
        <v>3599</v>
      </c>
      <c r="D8972" s="218"/>
      <c r="E8972" s="218"/>
      <c r="F8972" s="218"/>
      <c r="G8972" s="218"/>
      <c r="H8972" s="218"/>
      <c r="I8972" s="218"/>
      <c r="J8972" s="218"/>
      <c r="K8972" s="218"/>
      <c r="L8972" s="218"/>
      <c r="M8972" s="218"/>
      <c r="N8972" s="218"/>
      <c r="O8972" s="218"/>
      <c r="P8972" s="218"/>
      <c r="Q8972" s="218"/>
      <c r="R8972" s="218"/>
      <c r="S8972" s="219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214" t="s">
        <v>2511</v>
      </c>
      <c r="D8973" s="214"/>
      <c r="E8973" s="214"/>
      <c r="F8973" s="214"/>
      <c r="G8973" s="214"/>
      <c r="H8973" s="214"/>
      <c r="I8973" s="214"/>
      <c r="J8973" s="214"/>
      <c r="K8973" s="214"/>
      <c r="L8973" s="214"/>
      <c r="M8973" s="214"/>
      <c r="N8973" s="214"/>
      <c r="O8973" s="214"/>
      <c r="P8973" s="214"/>
      <c r="Q8973" s="214"/>
      <c r="R8973" s="214"/>
      <c r="S8973" s="215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214" t="s">
        <v>2512</v>
      </c>
      <c r="D8974" s="214"/>
      <c r="E8974" s="214"/>
      <c r="F8974" s="214"/>
      <c r="G8974" s="214"/>
      <c r="H8974" s="214"/>
      <c r="I8974" s="214"/>
      <c r="J8974" s="214"/>
      <c r="K8974" s="214"/>
      <c r="L8974" s="214"/>
      <c r="M8974" s="214"/>
      <c r="N8974" s="214"/>
      <c r="O8974" s="214"/>
      <c r="P8974" s="214"/>
      <c r="Q8974" s="214"/>
      <c r="R8974" s="214"/>
      <c r="S8974" s="215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214" t="s">
        <v>2513</v>
      </c>
      <c r="D8975" s="214"/>
      <c r="E8975" s="214"/>
      <c r="F8975" s="214"/>
      <c r="G8975" s="214"/>
      <c r="H8975" s="214"/>
      <c r="I8975" s="214"/>
      <c r="J8975" s="214"/>
      <c r="K8975" s="214"/>
      <c r="L8975" s="214"/>
      <c r="M8975" s="214"/>
      <c r="N8975" s="214"/>
      <c r="O8975" s="214"/>
      <c r="P8975" s="214"/>
      <c r="Q8975" s="214"/>
      <c r="R8975" s="214"/>
      <c r="S8975" s="215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216" t="s">
        <v>2719</v>
      </c>
      <c r="D8976" s="216"/>
      <c r="E8976" s="216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214" t="s">
        <v>2502</v>
      </c>
      <c r="D8977" s="214"/>
      <c r="E8977" s="214"/>
      <c r="F8977" s="214"/>
      <c r="G8977" s="214"/>
      <c r="H8977" s="214"/>
      <c r="I8977" s="214"/>
      <c r="J8977" s="214"/>
      <c r="K8977" s="214"/>
      <c r="L8977" s="214"/>
      <c r="M8977" s="214"/>
      <c r="N8977" s="214"/>
      <c r="O8977" s="214"/>
      <c r="P8977" s="214"/>
      <c r="Q8977" s="214"/>
      <c r="R8977" s="214"/>
      <c r="S8977" s="215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214" t="s">
        <v>81</v>
      </c>
      <c r="D8978" s="214"/>
      <c r="E8978" s="214"/>
      <c r="F8978" s="214"/>
      <c r="G8978" s="214"/>
      <c r="H8978" s="214"/>
      <c r="I8978" s="214"/>
      <c r="J8978" s="214"/>
      <c r="K8978" s="214"/>
      <c r="L8978" s="214"/>
      <c r="M8978" s="214"/>
      <c r="N8978" s="214"/>
      <c r="O8978" s="214"/>
      <c r="P8978" s="214"/>
      <c r="Q8978" s="214"/>
      <c r="R8978" s="214"/>
      <c r="S8978" s="215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214" t="s">
        <v>1794</v>
      </c>
      <c r="D8979" s="214"/>
      <c r="E8979" s="214"/>
      <c r="F8979" s="214"/>
      <c r="G8979" s="214"/>
      <c r="H8979" s="214"/>
      <c r="I8979" s="214"/>
      <c r="J8979" s="214"/>
      <c r="K8979" s="214"/>
      <c r="L8979" s="214"/>
      <c r="M8979" s="214"/>
      <c r="N8979" s="214"/>
      <c r="O8979" s="214"/>
      <c r="P8979" s="214"/>
      <c r="Q8979" s="214"/>
      <c r="R8979" s="214"/>
      <c r="S8979" s="215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216" t="s">
        <v>3854</v>
      </c>
      <c r="D8982" s="216"/>
      <c r="E8982" s="216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218" t="s">
        <v>3856</v>
      </c>
      <c r="D8983" s="218"/>
      <c r="E8983" s="218"/>
      <c r="F8983" s="218"/>
      <c r="G8983" s="218"/>
      <c r="H8983" s="218"/>
      <c r="I8983" s="218"/>
      <c r="J8983" s="218"/>
      <c r="K8983" s="218"/>
      <c r="L8983" s="218"/>
      <c r="M8983" s="218"/>
      <c r="N8983" s="218"/>
      <c r="O8983" s="218"/>
      <c r="P8983" s="218"/>
      <c r="Q8983" s="218"/>
      <c r="R8983" s="218"/>
      <c r="S8983" s="219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214" t="s">
        <v>2511</v>
      </c>
      <c r="D8984" s="214"/>
      <c r="E8984" s="214"/>
      <c r="F8984" s="214"/>
      <c r="G8984" s="214"/>
      <c r="H8984" s="214"/>
      <c r="I8984" s="214"/>
      <c r="J8984" s="214"/>
      <c r="K8984" s="214"/>
      <c r="L8984" s="214"/>
      <c r="M8984" s="214"/>
      <c r="N8984" s="214"/>
      <c r="O8984" s="214"/>
      <c r="P8984" s="214"/>
      <c r="Q8984" s="214"/>
      <c r="R8984" s="214"/>
      <c r="S8984" s="215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214" t="s">
        <v>2512</v>
      </c>
      <c r="D8985" s="214"/>
      <c r="E8985" s="214"/>
      <c r="F8985" s="214"/>
      <c r="G8985" s="214"/>
      <c r="H8985" s="214"/>
      <c r="I8985" s="214"/>
      <c r="J8985" s="214"/>
      <c r="K8985" s="214"/>
      <c r="L8985" s="214"/>
      <c r="M8985" s="214"/>
      <c r="N8985" s="214"/>
      <c r="O8985" s="214"/>
      <c r="P8985" s="214"/>
      <c r="Q8985" s="214"/>
      <c r="R8985" s="214"/>
      <c r="S8985" s="215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214" t="s">
        <v>2513</v>
      </c>
      <c r="D8986" s="214"/>
      <c r="E8986" s="214"/>
      <c r="F8986" s="214"/>
      <c r="G8986" s="214"/>
      <c r="H8986" s="214"/>
      <c r="I8986" s="214"/>
      <c r="J8986" s="214"/>
      <c r="K8986" s="214"/>
      <c r="L8986" s="214"/>
      <c r="M8986" s="214"/>
      <c r="N8986" s="214"/>
      <c r="O8986" s="214"/>
      <c r="P8986" s="214"/>
      <c r="Q8986" s="214"/>
      <c r="R8986" s="214"/>
      <c r="S8986" s="215"/>
      <c r="BY8986" s="40"/>
      <c r="BZ8986" s="83"/>
      <c r="CC8986" s="48" t="s">
        <v>2513</v>
      </c>
      <c r="CF8986" s="70"/>
    </row>
    <row r="8987" spans="1:84" s="16" customFormat="1" ht="15" x14ac:dyDescent="0.25">
      <c r="A8987" s="217" t="s">
        <v>2717</v>
      </c>
      <c r="B8987" s="217"/>
      <c r="C8987" s="217"/>
      <c r="D8987" s="217"/>
      <c r="E8987" s="217"/>
      <c r="F8987" s="217"/>
      <c r="G8987" s="217"/>
      <c r="H8987" s="217"/>
      <c r="I8987" s="217"/>
      <c r="J8987" s="217"/>
      <c r="K8987" s="217"/>
      <c r="L8987" s="217"/>
      <c r="M8987" s="217"/>
      <c r="N8987" s="217"/>
      <c r="O8987" s="217"/>
      <c r="P8987" s="217"/>
      <c r="Q8987" s="217"/>
      <c r="R8987" s="217"/>
      <c r="S8987" s="217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216" t="s">
        <v>2719</v>
      </c>
      <c r="D8988" s="216"/>
      <c r="E8988" s="216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214" t="s">
        <v>2502</v>
      </c>
      <c r="D8989" s="214"/>
      <c r="E8989" s="214"/>
      <c r="F8989" s="214"/>
      <c r="G8989" s="214"/>
      <c r="H8989" s="214"/>
      <c r="I8989" s="214"/>
      <c r="J8989" s="214"/>
      <c r="K8989" s="214"/>
      <c r="L8989" s="214"/>
      <c r="M8989" s="214"/>
      <c r="N8989" s="214"/>
      <c r="O8989" s="214"/>
      <c r="P8989" s="214"/>
      <c r="Q8989" s="214"/>
      <c r="R8989" s="214"/>
      <c r="S8989" s="215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214" t="s">
        <v>81</v>
      </c>
      <c r="D8990" s="214"/>
      <c r="E8990" s="214"/>
      <c r="F8990" s="214"/>
      <c r="G8990" s="214"/>
      <c r="H8990" s="214"/>
      <c r="I8990" s="214"/>
      <c r="J8990" s="214"/>
      <c r="K8990" s="214"/>
      <c r="L8990" s="214"/>
      <c r="M8990" s="214"/>
      <c r="N8990" s="214"/>
      <c r="O8990" s="214"/>
      <c r="P8990" s="214"/>
      <c r="Q8990" s="214"/>
      <c r="R8990" s="214"/>
      <c r="S8990" s="215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214" t="s">
        <v>1794</v>
      </c>
      <c r="D8991" s="214"/>
      <c r="E8991" s="214"/>
      <c r="F8991" s="214"/>
      <c r="G8991" s="214"/>
      <c r="H8991" s="214"/>
      <c r="I8991" s="214"/>
      <c r="J8991" s="214"/>
      <c r="K8991" s="214"/>
      <c r="L8991" s="214"/>
      <c r="M8991" s="214"/>
      <c r="N8991" s="214"/>
      <c r="O8991" s="214"/>
      <c r="P8991" s="214"/>
      <c r="Q8991" s="214"/>
      <c r="R8991" s="214"/>
      <c r="S8991" s="215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216" t="s">
        <v>4782</v>
      </c>
      <c r="D8994" s="216"/>
      <c r="E8994" s="216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214" t="s">
        <v>1794</v>
      </c>
      <c r="D8995" s="214"/>
      <c r="E8995" s="214"/>
      <c r="F8995" s="214"/>
      <c r="G8995" s="214"/>
      <c r="H8995" s="214"/>
      <c r="I8995" s="214"/>
      <c r="J8995" s="214"/>
      <c r="K8995" s="214"/>
      <c r="L8995" s="214"/>
      <c r="M8995" s="214"/>
      <c r="N8995" s="214"/>
      <c r="O8995" s="214"/>
      <c r="P8995" s="214"/>
      <c r="Q8995" s="214"/>
      <c r="R8995" s="214"/>
      <c r="S8995" s="215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216" t="s">
        <v>2723</v>
      </c>
      <c r="D8996" s="216"/>
      <c r="E8996" s="216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214" t="s">
        <v>1794</v>
      </c>
      <c r="D8997" s="214"/>
      <c r="E8997" s="214"/>
      <c r="F8997" s="214"/>
      <c r="G8997" s="214"/>
      <c r="H8997" s="214"/>
      <c r="I8997" s="214"/>
      <c r="J8997" s="214"/>
      <c r="K8997" s="214"/>
      <c r="L8997" s="214"/>
      <c r="M8997" s="214"/>
      <c r="N8997" s="214"/>
      <c r="O8997" s="214"/>
      <c r="P8997" s="214"/>
      <c r="Q8997" s="214"/>
      <c r="R8997" s="214"/>
      <c r="S8997" s="215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216" t="s">
        <v>2724</v>
      </c>
      <c r="D8998" s="216"/>
      <c r="E8998" s="216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214" t="s">
        <v>1794</v>
      </c>
      <c r="D8999" s="214"/>
      <c r="E8999" s="214"/>
      <c r="F8999" s="214"/>
      <c r="G8999" s="214"/>
      <c r="H8999" s="214"/>
      <c r="I8999" s="214"/>
      <c r="J8999" s="214"/>
      <c r="K8999" s="214"/>
      <c r="L8999" s="214"/>
      <c r="M8999" s="214"/>
      <c r="N8999" s="214"/>
      <c r="O8999" s="214"/>
      <c r="P8999" s="214"/>
      <c r="Q8999" s="214"/>
      <c r="R8999" s="214"/>
      <c r="S8999" s="215"/>
      <c r="BY8999" s="40"/>
      <c r="BZ8999" s="83"/>
      <c r="CC8999" s="48" t="s">
        <v>1794</v>
      </c>
      <c r="CF8999" s="70"/>
    </row>
    <row r="9000" spans="1:84" s="16" customFormat="1" ht="15" x14ac:dyDescent="0.25">
      <c r="A9000" s="217" t="s">
        <v>6535</v>
      </c>
      <c r="B9000" s="217"/>
      <c r="C9000" s="217"/>
      <c r="D9000" s="217"/>
      <c r="E9000" s="217"/>
      <c r="F9000" s="217"/>
      <c r="G9000" s="217"/>
      <c r="H9000" s="217"/>
      <c r="I9000" s="217"/>
      <c r="J9000" s="217"/>
      <c r="K9000" s="217"/>
      <c r="L9000" s="217"/>
      <c r="M9000" s="217"/>
      <c r="N9000" s="217"/>
      <c r="O9000" s="217"/>
      <c r="P9000" s="217"/>
      <c r="Q9000" s="217"/>
      <c r="R9000" s="217"/>
      <c r="S9000" s="217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216" t="s">
        <v>2727</v>
      </c>
      <c r="D9001" s="216"/>
      <c r="E9001" s="216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214" t="s">
        <v>2502</v>
      </c>
      <c r="D9002" s="214"/>
      <c r="E9002" s="214"/>
      <c r="F9002" s="214"/>
      <c r="G9002" s="214"/>
      <c r="H9002" s="214"/>
      <c r="I9002" s="214"/>
      <c r="J9002" s="214"/>
      <c r="K9002" s="214"/>
      <c r="L9002" s="214"/>
      <c r="M9002" s="214"/>
      <c r="N9002" s="214"/>
      <c r="O9002" s="214"/>
      <c r="P9002" s="214"/>
      <c r="Q9002" s="214"/>
      <c r="R9002" s="214"/>
      <c r="S9002" s="215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214" t="s">
        <v>81</v>
      </c>
      <c r="D9003" s="214"/>
      <c r="E9003" s="214"/>
      <c r="F9003" s="214"/>
      <c r="G9003" s="214"/>
      <c r="H9003" s="214"/>
      <c r="I9003" s="214"/>
      <c r="J9003" s="214"/>
      <c r="K9003" s="214"/>
      <c r="L9003" s="214"/>
      <c r="M9003" s="214"/>
      <c r="N9003" s="214"/>
      <c r="O9003" s="214"/>
      <c r="P9003" s="214"/>
      <c r="Q9003" s="214"/>
      <c r="R9003" s="214"/>
      <c r="S9003" s="215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214" t="s">
        <v>1794</v>
      </c>
      <c r="D9004" s="214"/>
      <c r="E9004" s="214"/>
      <c r="F9004" s="214"/>
      <c r="G9004" s="214"/>
      <c r="H9004" s="214"/>
      <c r="I9004" s="214"/>
      <c r="J9004" s="214"/>
      <c r="K9004" s="214"/>
      <c r="L9004" s="214"/>
      <c r="M9004" s="214"/>
      <c r="N9004" s="214"/>
      <c r="O9004" s="214"/>
      <c r="P9004" s="214"/>
      <c r="Q9004" s="214"/>
      <c r="R9004" s="214"/>
      <c r="S9004" s="215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216" t="s">
        <v>3866</v>
      </c>
      <c r="D9007" s="216"/>
      <c r="E9007" s="216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214" t="s">
        <v>1794</v>
      </c>
      <c r="D9008" s="214"/>
      <c r="E9008" s="214"/>
      <c r="F9008" s="214"/>
      <c r="G9008" s="214"/>
      <c r="H9008" s="214"/>
      <c r="I9008" s="214"/>
      <c r="J9008" s="214"/>
      <c r="K9008" s="214"/>
      <c r="L9008" s="214"/>
      <c r="M9008" s="214"/>
      <c r="N9008" s="214"/>
      <c r="O9008" s="214"/>
      <c r="P9008" s="214"/>
      <c r="Q9008" s="214"/>
      <c r="R9008" s="214"/>
      <c r="S9008" s="215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216" t="s">
        <v>2732</v>
      </c>
      <c r="D9009" s="216"/>
      <c r="E9009" s="216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214" t="s">
        <v>1794</v>
      </c>
      <c r="D9010" s="214"/>
      <c r="E9010" s="214"/>
      <c r="F9010" s="214"/>
      <c r="G9010" s="214"/>
      <c r="H9010" s="214"/>
      <c r="I9010" s="214"/>
      <c r="J9010" s="214"/>
      <c r="K9010" s="214"/>
      <c r="L9010" s="214"/>
      <c r="M9010" s="214"/>
      <c r="N9010" s="214"/>
      <c r="O9010" s="214"/>
      <c r="P9010" s="214"/>
      <c r="Q9010" s="214"/>
      <c r="R9010" s="214"/>
      <c r="S9010" s="215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216" t="s">
        <v>2734</v>
      </c>
      <c r="D9011" s="216"/>
      <c r="E9011" s="216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214" t="s">
        <v>1794</v>
      </c>
      <c r="D9012" s="214"/>
      <c r="E9012" s="214"/>
      <c r="F9012" s="214"/>
      <c r="G9012" s="214"/>
      <c r="H9012" s="214"/>
      <c r="I9012" s="214"/>
      <c r="J9012" s="214"/>
      <c r="K9012" s="214"/>
      <c r="L9012" s="214"/>
      <c r="M9012" s="214"/>
      <c r="N9012" s="214"/>
      <c r="O9012" s="214"/>
      <c r="P9012" s="214"/>
      <c r="Q9012" s="214"/>
      <c r="R9012" s="214"/>
      <c r="S9012" s="215"/>
      <c r="BY9012" s="40"/>
      <c r="BZ9012" s="83"/>
      <c r="CC9012" s="48" t="s">
        <v>1794</v>
      </c>
      <c r="CF9012" s="70"/>
    </row>
    <row r="9013" spans="1:84" s="16" customFormat="1" ht="15" x14ac:dyDescent="0.25">
      <c r="A9013" s="217" t="s">
        <v>2735</v>
      </c>
      <c r="B9013" s="217"/>
      <c r="C9013" s="217"/>
      <c r="D9013" s="217"/>
      <c r="E9013" s="217"/>
      <c r="F9013" s="217"/>
      <c r="G9013" s="217"/>
      <c r="H9013" s="217"/>
      <c r="I9013" s="217"/>
      <c r="J9013" s="217"/>
      <c r="K9013" s="217"/>
      <c r="L9013" s="217"/>
      <c r="M9013" s="217"/>
      <c r="N9013" s="217"/>
      <c r="O9013" s="217"/>
      <c r="P9013" s="217"/>
      <c r="Q9013" s="217"/>
      <c r="R9013" s="217"/>
      <c r="S9013" s="217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216" t="s">
        <v>3260</v>
      </c>
      <c r="D9014" s="216"/>
      <c r="E9014" s="216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214" t="s">
        <v>2502</v>
      </c>
      <c r="D9015" s="214"/>
      <c r="E9015" s="214"/>
      <c r="F9015" s="214"/>
      <c r="G9015" s="214"/>
      <c r="H9015" s="214"/>
      <c r="I9015" s="214"/>
      <c r="J9015" s="214"/>
      <c r="K9015" s="214"/>
      <c r="L9015" s="214"/>
      <c r="M9015" s="214"/>
      <c r="N9015" s="214"/>
      <c r="O9015" s="214"/>
      <c r="P9015" s="214"/>
      <c r="Q9015" s="214"/>
      <c r="R9015" s="214"/>
      <c r="S9015" s="215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214" t="s">
        <v>81</v>
      </c>
      <c r="D9016" s="214"/>
      <c r="E9016" s="214"/>
      <c r="F9016" s="214"/>
      <c r="G9016" s="214"/>
      <c r="H9016" s="214"/>
      <c r="I9016" s="214"/>
      <c r="J9016" s="214"/>
      <c r="K9016" s="214"/>
      <c r="L9016" s="214"/>
      <c r="M9016" s="214"/>
      <c r="N9016" s="214"/>
      <c r="O9016" s="214"/>
      <c r="P9016" s="214"/>
      <c r="Q9016" s="214"/>
      <c r="R9016" s="214"/>
      <c r="S9016" s="215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214" t="s">
        <v>1794</v>
      </c>
      <c r="D9017" s="214"/>
      <c r="E9017" s="214"/>
      <c r="F9017" s="214"/>
      <c r="G9017" s="214"/>
      <c r="H9017" s="214"/>
      <c r="I9017" s="214"/>
      <c r="J9017" s="214"/>
      <c r="K9017" s="214"/>
      <c r="L9017" s="214"/>
      <c r="M9017" s="214"/>
      <c r="N9017" s="214"/>
      <c r="O9017" s="214"/>
      <c r="P9017" s="214"/>
      <c r="Q9017" s="214"/>
      <c r="R9017" s="214"/>
      <c r="S9017" s="215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216" t="s">
        <v>3880</v>
      </c>
      <c r="D9020" s="216"/>
      <c r="E9020" s="216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218" t="s">
        <v>3882</v>
      </c>
      <c r="D9021" s="218"/>
      <c r="E9021" s="218"/>
      <c r="F9021" s="218"/>
      <c r="G9021" s="218"/>
      <c r="H9021" s="218"/>
      <c r="I9021" s="218"/>
      <c r="J9021" s="218"/>
      <c r="K9021" s="218"/>
      <c r="L9021" s="218"/>
      <c r="M9021" s="218"/>
      <c r="N9021" s="218"/>
      <c r="O9021" s="218"/>
      <c r="P9021" s="218"/>
      <c r="Q9021" s="218"/>
      <c r="R9021" s="218"/>
      <c r="S9021" s="219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214" t="s">
        <v>1805</v>
      </c>
      <c r="D9022" s="214"/>
      <c r="E9022" s="214"/>
      <c r="F9022" s="214"/>
      <c r="G9022" s="214"/>
      <c r="H9022" s="214"/>
      <c r="I9022" s="214"/>
      <c r="J9022" s="214"/>
      <c r="K9022" s="214"/>
      <c r="L9022" s="214"/>
      <c r="M9022" s="214"/>
      <c r="N9022" s="214"/>
      <c r="O9022" s="214"/>
      <c r="P9022" s="214"/>
      <c r="Q9022" s="214"/>
      <c r="R9022" s="214"/>
      <c r="S9022" s="215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214" t="s">
        <v>1794</v>
      </c>
      <c r="D9023" s="214"/>
      <c r="E9023" s="214"/>
      <c r="F9023" s="214"/>
      <c r="G9023" s="214"/>
      <c r="H9023" s="214"/>
      <c r="I9023" s="214"/>
      <c r="J9023" s="214"/>
      <c r="K9023" s="214"/>
      <c r="L9023" s="214"/>
      <c r="M9023" s="214"/>
      <c r="N9023" s="214"/>
      <c r="O9023" s="214"/>
      <c r="P9023" s="214"/>
      <c r="Q9023" s="214"/>
      <c r="R9023" s="214"/>
      <c r="S9023" s="215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216" t="s">
        <v>2742</v>
      </c>
      <c r="D9024" s="216"/>
      <c r="E9024" s="216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218" t="s">
        <v>2745</v>
      </c>
      <c r="D9025" s="218"/>
      <c r="E9025" s="218"/>
      <c r="F9025" s="218"/>
      <c r="G9025" s="218"/>
      <c r="H9025" s="218"/>
      <c r="I9025" s="218"/>
      <c r="J9025" s="218"/>
      <c r="K9025" s="218"/>
      <c r="L9025" s="218"/>
      <c r="M9025" s="218"/>
      <c r="N9025" s="218"/>
      <c r="O9025" s="218"/>
      <c r="P9025" s="218"/>
      <c r="Q9025" s="218"/>
      <c r="R9025" s="218"/>
      <c r="S9025" s="219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214" t="s">
        <v>1805</v>
      </c>
      <c r="D9026" s="214"/>
      <c r="E9026" s="214"/>
      <c r="F9026" s="214"/>
      <c r="G9026" s="214"/>
      <c r="H9026" s="214"/>
      <c r="I9026" s="214"/>
      <c r="J9026" s="214"/>
      <c r="K9026" s="214"/>
      <c r="L9026" s="214"/>
      <c r="M9026" s="214"/>
      <c r="N9026" s="214"/>
      <c r="O9026" s="214"/>
      <c r="P9026" s="214"/>
      <c r="Q9026" s="214"/>
      <c r="R9026" s="214"/>
      <c r="S9026" s="215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214" t="s">
        <v>1794</v>
      </c>
      <c r="D9027" s="214"/>
      <c r="E9027" s="214"/>
      <c r="F9027" s="214"/>
      <c r="G9027" s="214"/>
      <c r="H9027" s="214"/>
      <c r="I9027" s="214"/>
      <c r="J9027" s="214"/>
      <c r="K9027" s="214"/>
      <c r="L9027" s="214"/>
      <c r="M9027" s="214"/>
      <c r="N9027" s="214"/>
      <c r="O9027" s="214"/>
      <c r="P9027" s="214"/>
      <c r="Q9027" s="214"/>
      <c r="R9027" s="214"/>
      <c r="S9027" s="215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216" t="s">
        <v>2747</v>
      </c>
      <c r="D9028" s="216"/>
      <c r="E9028" s="216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218" t="s">
        <v>2749</v>
      </c>
      <c r="D9029" s="218"/>
      <c r="E9029" s="218"/>
      <c r="F9029" s="218"/>
      <c r="G9029" s="218"/>
      <c r="H9029" s="218"/>
      <c r="I9029" s="218"/>
      <c r="J9029" s="218"/>
      <c r="K9029" s="218"/>
      <c r="L9029" s="218"/>
      <c r="M9029" s="218"/>
      <c r="N9029" s="218"/>
      <c r="O9029" s="218"/>
      <c r="P9029" s="218"/>
      <c r="Q9029" s="218"/>
      <c r="R9029" s="218"/>
      <c r="S9029" s="219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214" t="s">
        <v>1805</v>
      </c>
      <c r="D9030" s="214"/>
      <c r="E9030" s="214"/>
      <c r="F9030" s="214"/>
      <c r="G9030" s="214"/>
      <c r="H9030" s="214"/>
      <c r="I9030" s="214"/>
      <c r="J9030" s="214"/>
      <c r="K9030" s="214"/>
      <c r="L9030" s="214"/>
      <c r="M9030" s="214"/>
      <c r="N9030" s="214"/>
      <c r="O9030" s="214"/>
      <c r="P9030" s="214"/>
      <c r="Q9030" s="214"/>
      <c r="R9030" s="214"/>
      <c r="S9030" s="215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214" t="s">
        <v>1794</v>
      </c>
      <c r="D9031" s="214"/>
      <c r="E9031" s="214"/>
      <c r="F9031" s="214"/>
      <c r="G9031" s="214"/>
      <c r="H9031" s="214"/>
      <c r="I9031" s="214"/>
      <c r="J9031" s="214"/>
      <c r="K9031" s="214"/>
      <c r="L9031" s="214"/>
      <c r="M9031" s="214"/>
      <c r="N9031" s="214"/>
      <c r="O9031" s="214"/>
      <c r="P9031" s="214"/>
      <c r="Q9031" s="214"/>
      <c r="R9031" s="214"/>
      <c r="S9031" s="215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216" t="s">
        <v>3892</v>
      </c>
      <c r="D9032" s="216"/>
      <c r="E9032" s="216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218" t="s">
        <v>3894</v>
      </c>
      <c r="D9033" s="218"/>
      <c r="E9033" s="218"/>
      <c r="F9033" s="218"/>
      <c r="G9033" s="218"/>
      <c r="H9033" s="218"/>
      <c r="I9033" s="218"/>
      <c r="J9033" s="218"/>
      <c r="K9033" s="218"/>
      <c r="L9033" s="218"/>
      <c r="M9033" s="218"/>
      <c r="N9033" s="218"/>
      <c r="O9033" s="218"/>
      <c r="P9033" s="218"/>
      <c r="Q9033" s="218"/>
      <c r="R9033" s="218"/>
      <c r="S9033" s="219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214" t="s">
        <v>1805</v>
      </c>
      <c r="D9034" s="214"/>
      <c r="E9034" s="214"/>
      <c r="F9034" s="214"/>
      <c r="G9034" s="214"/>
      <c r="H9034" s="214"/>
      <c r="I9034" s="214"/>
      <c r="J9034" s="214"/>
      <c r="K9034" s="214"/>
      <c r="L9034" s="214"/>
      <c r="M9034" s="214"/>
      <c r="N9034" s="214"/>
      <c r="O9034" s="214"/>
      <c r="P9034" s="214"/>
      <c r="Q9034" s="214"/>
      <c r="R9034" s="214"/>
      <c r="S9034" s="215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214" t="s">
        <v>1794</v>
      </c>
      <c r="D9035" s="214"/>
      <c r="E9035" s="214"/>
      <c r="F9035" s="214"/>
      <c r="G9035" s="214"/>
      <c r="H9035" s="214"/>
      <c r="I9035" s="214"/>
      <c r="J9035" s="214"/>
      <c r="K9035" s="214"/>
      <c r="L9035" s="214"/>
      <c r="M9035" s="214"/>
      <c r="N9035" s="214"/>
      <c r="O9035" s="214"/>
      <c r="P9035" s="214"/>
      <c r="Q9035" s="214"/>
      <c r="R9035" s="214"/>
      <c r="S9035" s="215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216" t="s">
        <v>2751</v>
      </c>
      <c r="D9036" s="216"/>
      <c r="E9036" s="216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218" t="s">
        <v>2753</v>
      </c>
      <c r="D9037" s="218"/>
      <c r="E9037" s="218"/>
      <c r="F9037" s="218"/>
      <c r="G9037" s="218"/>
      <c r="H9037" s="218"/>
      <c r="I9037" s="218"/>
      <c r="J9037" s="218"/>
      <c r="K9037" s="218"/>
      <c r="L9037" s="218"/>
      <c r="M9037" s="218"/>
      <c r="N9037" s="218"/>
      <c r="O9037" s="218"/>
      <c r="P9037" s="218"/>
      <c r="Q9037" s="218"/>
      <c r="R9037" s="218"/>
      <c r="S9037" s="219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214" t="s">
        <v>1805</v>
      </c>
      <c r="D9038" s="214"/>
      <c r="E9038" s="214"/>
      <c r="F9038" s="214"/>
      <c r="G9038" s="214"/>
      <c r="H9038" s="214"/>
      <c r="I9038" s="214"/>
      <c r="J9038" s="214"/>
      <c r="K9038" s="214"/>
      <c r="L9038" s="214"/>
      <c r="M9038" s="214"/>
      <c r="N9038" s="214"/>
      <c r="O9038" s="214"/>
      <c r="P9038" s="214"/>
      <c r="Q9038" s="214"/>
      <c r="R9038" s="214"/>
      <c r="S9038" s="215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214" t="s">
        <v>1794</v>
      </c>
      <c r="D9039" s="214"/>
      <c r="E9039" s="214"/>
      <c r="F9039" s="214"/>
      <c r="G9039" s="214"/>
      <c r="H9039" s="214"/>
      <c r="I9039" s="214"/>
      <c r="J9039" s="214"/>
      <c r="K9039" s="214"/>
      <c r="L9039" s="214"/>
      <c r="M9039" s="214"/>
      <c r="N9039" s="214"/>
      <c r="O9039" s="214"/>
      <c r="P9039" s="214"/>
      <c r="Q9039" s="214"/>
      <c r="R9039" s="214"/>
      <c r="S9039" s="215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216" t="s">
        <v>2755</v>
      </c>
      <c r="D9040" s="216"/>
      <c r="E9040" s="216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218" t="s">
        <v>2757</v>
      </c>
      <c r="D9041" s="218"/>
      <c r="E9041" s="218"/>
      <c r="F9041" s="218"/>
      <c r="G9041" s="218"/>
      <c r="H9041" s="218"/>
      <c r="I9041" s="218"/>
      <c r="J9041" s="218"/>
      <c r="K9041" s="218"/>
      <c r="L9041" s="218"/>
      <c r="M9041" s="218"/>
      <c r="N9041" s="218"/>
      <c r="O9041" s="218"/>
      <c r="P9041" s="218"/>
      <c r="Q9041" s="218"/>
      <c r="R9041" s="218"/>
      <c r="S9041" s="219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214" t="s">
        <v>1805</v>
      </c>
      <c r="D9042" s="214"/>
      <c r="E9042" s="214"/>
      <c r="F9042" s="214"/>
      <c r="G9042" s="214"/>
      <c r="H9042" s="214"/>
      <c r="I9042" s="214"/>
      <c r="J9042" s="214"/>
      <c r="K9042" s="214"/>
      <c r="L9042" s="214"/>
      <c r="M9042" s="214"/>
      <c r="N9042" s="214"/>
      <c r="O9042" s="214"/>
      <c r="P9042" s="214"/>
      <c r="Q9042" s="214"/>
      <c r="R9042" s="214"/>
      <c r="S9042" s="215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214" t="s">
        <v>1794</v>
      </c>
      <c r="D9043" s="214"/>
      <c r="E9043" s="214"/>
      <c r="F9043" s="214"/>
      <c r="G9043" s="214"/>
      <c r="H9043" s="214"/>
      <c r="I9043" s="214"/>
      <c r="J9043" s="214"/>
      <c r="K9043" s="214"/>
      <c r="L9043" s="214"/>
      <c r="M9043" s="214"/>
      <c r="N9043" s="214"/>
      <c r="O9043" s="214"/>
      <c r="P9043" s="214"/>
      <c r="Q9043" s="214"/>
      <c r="R9043" s="214"/>
      <c r="S9043" s="215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216" t="s">
        <v>3290</v>
      </c>
      <c r="D9044" s="216"/>
      <c r="E9044" s="216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214" t="s">
        <v>2502</v>
      </c>
      <c r="D9045" s="214"/>
      <c r="E9045" s="214"/>
      <c r="F9045" s="214"/>
      <c r="G9045" s="214"/>
      <c r="H9045" s="214"/>
      <c r="I9045" s="214"/>
      <c r="J9045" s="214"/>
      <c r="K9045" s="214"/>
      <c r="L9045" s="214"/>
      <c r="M9045" s="214"/>
      <c r="N9045" s="214"/>
      <c r="O9045" s="214"/>
      <c r="P9045" s="214"/>
      <c r="Q9045" s="214"/>
      <c r="R9045" s="214"/>
      <c r="S9045" s="215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214" t="s">
        <v>81</v>
      </c>
      <c r="D9046" s="214"/>
      <c r="E9046" s="214"/>
      <c r="F9046" s="214"/>
      <c r="G9046" s="214"/>
      <c r="H9046" s="214"/>
      <c r="I9046" s="214"/>
      <c r="J9046" s="214"/>
      <c r="K9046" s="214"/>
      <c r="L9046" s="214"/>
      <c r="M9046" s="214"/>
      <c r="N9046" s="214"/>
      <c r="O9046" s="214"/>
      <c r="P9046" s="214"/>
      <c r="Q9046" s="214"/>
      <c r="R9046" s="214"/>
      <c r="S9046" s="215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214" t="s">
        <v>1794</v>
      </c>
      <c r="D9047" s="214"/>
      <c r="E9047" s="214"/>
      <c r="F9047" s="214"/>
      <c r="G9047" s="214"/>
      <c r="H9047" s="214"/>
      <c r="I9047" s="214"/>
      <c r="J9047" s="214"/>
      <c r="K9047" s="214"/>
      <c r="L9047" s="214"/>
      <c r="M9047" s="214"/>
      <c r="N9047" s="214"/>
      <c r="O9047" s="214"/>
      <c r="P9047" s="214"/>
      <c r="Q9047" s="214"/>
      <c r="R9047" s="214"/>
      <c r="S9047" s="215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216" t="s">
        <v>2838</v>
      </c>
      <c r="D9050" s="216"/>
      <c r="E9050" s="216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218" t="s">
        <v>2840</v>
      </c>
      <c r="D9051" s="218"/>
      <c r="E9051" s="218"/>
      <c r="F9051" s="218"/>
      <c r="G9051" s="218"/>
      <c r="H9051" s="218"/>
      <c r="I9051" s="218"/>
      <c r="J9051" s="218"/>
      <c r="K9051" s="218"/>
      <c r="L9051" s="218"/>
      <c r="M9051" s="218"/>
      <c r="N9051" s="218"/>
      <c r="O9051" s="218"/>
      <c r="P9051" s="218"/>
      <c r="Q9051" s="218"/>
      <c r="R9051" s="218"/>
      <c r="S9051" s="219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214" t="s">
        <v>1805</v>
      </c>
      <c r="D9052" s="214"/>
      <c r="E9052" s="214"/>
      <c r="F9052" s="214"/>
      <c r="G9052" s="214"/>
      <c r="H9052" s="214"/>
      <c r="I9052" s="214"/>
      <c r="J9052" s="214"/>
      <c r="K9052" s="214"/>
      <c r="L9052" s="214"/>
      <c r="M9052" s="214"/>
      <c r="N9052" s="214"/>
      <c r="O9052" s="214"/>
      <c r="P9052" s="214"/>
      <c r="Q9052" s="214"/>
      <c r="R9052" s="214"/>
      <c r="S9052" s="215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214" t="s">
        <v>1794</v>
      </c>
      <c r="D9053" s="214"/>
      <c r="E9053" s="214"/>
      <c r="F9053" s="214"/>
      <c r="G9053" s="214"/>
      <c r="H9053" s="214"/>
      <c r="I9053" s="214"/>
      <c r="J9053" s="214"/>
      <c r="K9053" s="214"/>
      <c r="L9053" s="214"/>
      <c r="M9053" s="214"/>
      <c r="N9053" s="214"/>
      <c r="O9053" s="214"/>
      <c r="P9053" s="214"/>
      <c r="Q9053" s="214"/>
      <c r="R9053" s="214"/>
      <c r="S9053" s="215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216" t="s">
        <v>6555</v>
      </c>
      <c r="D9054" s="216"/>
      <c r="E9054" s="216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218" t="s">
        <v>6557</v>
      </c>
      <c r="D9055" s="218"/>
      <c r="E9055" s="218"/>
      <c r="F9055" s="218"/>
      <c r="G9055" s="218"/>
      <c r="H9055" s="218"/>
      <c r="I9055" s="218"/>
      <c r="J9055" s="218"/>
      <c r="K9055" s="218"/>
      <c r="L9055" s="218"/>
      <c r="M9055" s="218"/>
      <c r="N9055" s="218"/>
      <c r="O9055" s="218"/>
      <c r="P9055" s="218"/>
      <c r="Q9055" s="218"/>
      <c r="R9055" s="218"/>
      <c r="S9055" s="219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214" t="s">
        <v>1805</v>
      </c>
      <c r="D9056" s="214"/>
      <c r="E9056" s="214"/>
      <c r="F9056" s="214"/>
      <c r="G9056" s="214"/>
      <c r="H9056" s="214"/>
      <c r="I9056" s="214"/>
      <c r="J9056" s="214"/>
      <c r="K9056" s="214"/>
      <c r="L9056" s="214"/>
      <c r="M9056" s="214"/>
      <c r="N9056" s="214"/>
      <c r="O9056" s="214"/>
      <c r="P9056" s="214"/>
      <c r="Q9056" s="214"/>
      <c r="R9056" s="214"/>
      <c r="S9056" s="215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214" t="s">
        <v>1794</v>
      </c>
      <c r="D9057" s="214"/>
      <c r="E9057" s="214"/>
      <c r="F9057" s="214"/>
      <c r="G9057" s="214"/>
      <c r="H9057" s="214"/>
      <c r="I9057" s="214"/>
      <c r="J9057" s="214"/>
      <c r="K9057" s="214"/>
      <c r="L9057" s="214"/>
      <c r="M9057" s="214"/>
      <c r="N9057" s="214"/>
      <c r="O9057" s="214"/>
      <c r="P9057" s="214"/>
      <c r="Q9057" s="214"/>
      <c r="R9057" s="214"/>
      <c r="S9057" s="215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216" t="s">
        <v>2842</v>
      </c>
      <c r="D9058" s="216"/>
      <c r="E9058" s="216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218" t="s">
        <v>2844</v>
      </c>
      <c r="D9059" s="218"/>
      <c r="E9059" s="218"/>
      <c r="F9059" s="218"/>
      <c r="G9059" s="218"/>
      <c r="H9059" s="218"/>
      <c r="I9059" s="218"/>
      <c r="J9059" s="218"/>
      <c r="K9059" s="218"/>
      <c r="L9059" s="218"/>
      <c r="M9059" s="218"/>
      <c r="N9059" s="218"/>
      <c r="O9059" s="218"/>
      <c r="P9059" s="218"/>
      <c r="Q9059" s="218"/>
      <c r="R9059" s="218"/>
      <c r="S9059" s="219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214" t="s">
        <v>1805</v>
      </c>
      <c r="D9060" s="214"/>
      <c r="E9060" s="214"/>
      <c r="F9060" s="214"/>
      <c r="G9060" s="214"/>
      <c r="H9060" s="214"/>
      <c r="I9060" s="214"/>
      <c r="J9060" s="214"/>
      <c r="K9060" s="214"/>
      <c r="L9060" s="214"/>
      <c r="M9060" s="214"/>
      <c r="N9060" s="214"/>
      <c r="O9060" s="214"/>
      <c r="P9060" s="214"/>
      <c r="Q9060" s="214"/>
      <c r="R9060" s="214"/>
      <c r="S9060" s="215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214" t="s">
        <v>1794</v>
      </c>
      <c r="D9061" s="214"/>
      <c r="E9061" s="214"/>
      <c r="F9061" s="214"/>
      <c r="G9061" s="214"/>
      <c r="H9061" s="214"/>
      <c r="I9061" s="214"/>
      <c r="J9061" s="214"/>
      <c r="K9061" s="214"/>
      <c r="L9061" s="214"/>
      <c r="M9061" s="214"/>
      <c r="N9061" s="214"/>
      <c r="O9061" s="214"/>
      <c r="P9061" s="214"/>
      <c r="Q9061" s="214"/>
      <c r="R9061" s="214"/>
      <c r="S9061" s="215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216" t="s">
        <v>5206</v>
      </c>
      <c r="D9062" s="216"/>
      <c r="E9062" s="216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218" t="s">
        <v>5208</v>
      </c>
      <c r="D9063" s="218"/>
      <c r="E9063" s="218"/>
      <c r="F9063" s="218"/>
      <c r="G9063" s="218"/>
      <c r="H9063" s="218"/>
      <c r="I9063" s="218"/>
      <c r="J9063" s="218"/>
      <c r="K9063" s="218"/>
      <c r="L9063" s="218"/>
      <c r="M9063" s="218"/>
      <c r="N9063" s="218"/>
      <c r="O9063" s="218"/>
      <c r="P9063" s="218"/>
      <c r="Q9063" s="218"/>
      <c r="R9063" s="218"/>
      <c r="S9063" s="219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214" t="s">
        <v>1805</v>
      </c>
      <c r="D9064" s="214"/>
      <c r="E9064" s="214"/>
      <c r="F9064" s="214"/>
      <c r="G9064" s="214"/>
      <c r="H9064" s="214"/>
      <c r="I9064" s="214"/>
      <c r="J9064" s="214"/>
      <c r="K9064" s="214"/>
      <c r="L9064" s="214"/>
      <c r="M9064" s="214"/>
      <c r="N9064" s="214"/>
      <c r="O9064" s="214"/>
      <c r="P9064" s="214"/>
      <c r="Q9064" s="214"/>
      <c r="R9064" s="214"/>
      <c r="S9064" s="215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214" t="s">
        <v>1794</v>
      </c>
      <c r="D9065" s="214"/>
      <c r="E9065" s="214"/>
      <c r="F9065" s="214"/>
      <c r="G9065" s="214"/>
      <c r="H9065" s="214"/>
      <c r="I9065" s="214"/>
      <c r="J9065" s="214"/>
      <c r="K9065" s="214"/>
      <c r="L9065" s="214"/>
      <c r="M9065" s="214"/>
      <c r="N9065" s="214"/>
      <c r="O9065" s="214"/>
      <c r="P9065" s="214"/>
      <c r="Q9065" s="214"/>
      <c r="R9065" s="214"/>
      <c r="S9065" s="215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216" t="s">
        <v>3661</v>
      </c>
      <c r="D9066" s="216"/>
      <c r="E9066" s="216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214" t="s">
        <v>2502</v>
      </c>
      <c r="D9067" s="214"/>
      <c r="E9067" s="214"/>
      <c r="F9067" s="214"/>
      <c r="G9067" s="214"/>
      <c r="H9067" s="214"/>
      <c r="I9067" s="214"/>
      <c r="J9067" s="214"/>
      <c r="K9067" s="214"/>
      <c r="L9067" s="214"/>
      <c r="M9067" s="214"/>
      <c r="N9067" s="214"/>
      <c r="O9067" s="214"/>
      <c r="P9067" s="214"/>
      <c r="Q9067" s="214"/>
      <c r="R9067" s="214"/>
      <c r="S9067" s="215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214" t="s">
        <v>81</v>
      </c>
      <c r="D9068" s="214"/>
      <c r="E9068" s="214"/>
      <c r="F9068" s="214"/>
      <c r="G9068" s="214"/>
      <c r="H9068" s="214"/>
      <c r="I9068" s="214"/>
      <c r="J9068" s="214"/>
      <c r="K9068" s="214"/>
      <c r="L9068" s="214"/>
      <c r="M9068" s="214"/>
      <c r="N9068" s="214"/>
      <c r="O9068" s="214"/>
      <c r="P9068" s="214"/>
      <c r="Q9068" s="214"/>
      <c r="R9068" s="214"/>
      <c r="S9068" s="215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214" t="s">
        <v>1794</v>
      </c>
      <c r="D9069" s="214"/>
      <c r="E9069" s="214"/>
      <c r="F9069" s="214"/>
      <c r="G9069" s="214"/>
      <c r="H9069" s="214"/>
      <c r="I9069" s="214"/>
      <c r="J9069" s="214"/>
      <c r="K9069" s="214"/>
      <c r="L9069" s="214"/>
      <c r="M9069" s="214"/>
      <c r="N9069" s="214"/>
      <c r="O9069" s="214"/>
      <c r="P9069" s="214"/>
      <c r="Q9069" s="214"/>
      <c r="R9069" s="214"/>
      <c r="S9069" s="215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216" t="s">
        <v>3657</v>
      </c>
      <c r="D9072" s="216"/>
      <c r="E9072" s="216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218" t="s">
        <v>3659</v>
      </c>
      <c r="D9073" s="218"/>
      <c r="E9073" s="218"/>
      <c r="F9073" s="218"/>
      <c r="G9073" s="218"/>
      <c r="H9073" s="218"/>
      <c r="I9073" s="218"/>
      <c r="J9073" s="218"/>
      <c r="K9073" s="218"/>
      <c r="L9073" s="218"/>
      <c r="M9073" s="218"/>
      <c r="N9073" s="218"/>
      <c r="O9073" s="218"/>
      <c r="P9073" s="218"/>
      <c r="Q9073" s="218"/>
      <c r="R9073" s="218"/>
      <c r="S9073" s="219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214" t="s">
        <v>1805</v>
      </c>
      <c r="D9074" s="214"/>
      <c r="E9074" s="214"/>
      <c r="F9074" s="214"/>
      <c r="G9074" s="214"/>
      <c r="H9074" s="214"/>
      <c r="I9074" s="214"/>
      <c r="J9074" s="214"/>
      <c r="K9074" s="214"/>
      <c r="L9074" s="214"/>
      <c r="M9074" s="214"/>
      <c r="N9074" s="214"/>
      <c r="O9074" s="214"/>
      <c r="P9074" s="214"/>
      <c r="Q9074" s="214"/>
      <c r="R9074" s="214"/>
      <c r="S9074" s="215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214" t="s">
        <v>1794</v>
      </c>
      <c r="D9075" s="214"/>
      <c r="E9075" s="214"/>
      <c r="F9075" s="214"/>
      <c r="G9075" s="214"/>
      <c r="H9075" s="214"/>
      <c r="I9075" s="214"/>
      <c r="J9075" s="214"/>
      <c r="K9075" s="214"/>
      <c r="L9075" s="214"/>
      <c r="M9075" s="214"/>
      <c r="N9075" s="214"/>
      <c r="O9075" s="214"/>
      <c r="P9075" s="214"/>
      <c r="Q9075" s="214"/>
      <c r="R9075" s="214"/>
      <c r="S9075" s="215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216" t="s">
        <v>6680</v>
      </c>
      <c r="D9076" s="216"/>
      <c r="E9076" s="216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218" t="s">
        <v>6181</v>
      </c>
      <c r="D9077" s="218"/>
      <c r="E9077" s="218"/>
      <c r="F9077" s="218"/>
      <c r="G9077" s="218"/>
      <c r="H9077" s="218"/>
      <c r="I9077" s="218"/>
      <c r="J9077" s="218"/>
      <c r="K9077" s="218"/>
      <c r="L9077" s="218"/>
      <c r="M9077" s="218"/>
      <c r="N9077" s="218"/>
      <c r="O9077" s="218"/>
      <c r="P9077" s="218"/>
      <c r="Q9077" s="218"/>
      <c r="R9077" s="218"/>
      <c r="S9077" s="219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214" t="s">
        <v>1805</v>
      </c>
      <c r="D9078" s="214"/>
      <c r="E9078" s="214"/>
      <c r="F9078" s="214"/>
      <c r="G9078" s="214"/>
      <c r="H9078" s="214"/>
      <c r="I9078" s="214"/>
      <c r="J9078" s="214"/>
      <c r="K9078" s="214"/>
      <c r="L9078" s="214"/>
      <c r="M9078" s="214"/>
      <c r="N9078" s="214"/>
      <c r="O9078" s="214"/>
      <c r="P9078" s="214"/>
      <c r="Q9078" s="214"/>
      <c r="R9078" s="214"/>
      <c r="S9078" s="215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214" t="s">
        <v>1794</v>
      </c>
      <c r="D9079" s="214"/>
      <c r="E9079" s="214"/>
      <c r="F9079" s="214"/>
      <c r="G9079" s="214"/>
      <c r="H9079" s="214"/>
      <c r="I9079" s="214"/>
      <c r="J9079" s="214"/>
      <c r="K9079" s="214"/>
      <c r="L9079" s="214"/>
      <c r="M9079" s="214"/>
      <c r="N9079" s="214"/>
      <c r="O9079" s="214"/>
      <c r="P9079" s="214"/>
      <c r="Q9079" s="214"/>
      <c r="R9079" s="214"/>
      <c r="S9079" s="215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216" t="s">
        <v>6683</v>
      </c>
      <c r="D9080" s="216"/>
      <c r="E9080" s="216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218" t="s">
        <v>6685</v>
      </c>
      <c r="D9081" s="218"/>
      <c r="E9081" s="218"/>
      <c r="F9081" s="218"/>
      <c r="G9081" s="218"/>
      <c r="H9081" s="218"/>
      <c r="I9081" s="218"/>
      <c r="J9081" s="218"/>
      <c r="K9081" s="218"/>
      <c r="L9081" s="218"/>
      <c r="M9081" s="218"/>
      <c r="N9081" s="218"/>
      <c r="O9081" s="218"/>
      <c r="P9081" s="218"/>
      <c r="Q9081" s="218"/>
      <c r="R9081" s="218"/>
      <c r="S9081" s="219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214" t="s">
        <v>1805</v>
      </c>
      <c r="D9082" s="214"/>
      <c r="E9082" s="214"/>
      <c r="F9082" s="214"/>
      <c r="G9082" s="214"/>
      <c r="H9082" s="214"/>
      <c r="I9082" s="214"/>
      <c r="J9082" s="214"/>
      <c r="K9082" s="214"/>
      <c r="L9082" s="214"/>
      <c r="M9082" s="214"/>
      <c r="N9082" s="214"/>
      <c r="O9082" s="214"/>
      <c r="P9082" s="214"/>
      <c r="Q9082" s="214"/>
      <c r="R9082" s="214"/>
      <c r="S9082" s="215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214" t="s">
        <v>1794</v>
      </c>
      <c r="D9083" s="214"/>
      <c r="E9083" s="214"/>
      <c r="F9083" s="214"/>
      <c r="G9083" s="214"/>
      <c r="H9083" s="214"/>
      <c r="I9083" s="214"/>
      <c r="J9083" s="214"/>
      <c r="K9083" s="214"/>
      <c r="L9083" s="214"/>
      <c r="M9083" s="214"/>
      <c r="N9083" s="214"/>
      <c r="O9083" s="214"/>
      <c r="P9083" s="214"/>
      <c r="Q9083" s="214"/>
      <c r="R9083" s="214"/>
      <c r="S9083" s="215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216" t="s">
        <v>2926</v>
      </c>
      <c r="D9084" s="216"/>
      <c r="E9084" s="216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214" t="s">
        <v>2502</v>
      </c>
      <c r="D9085" s="214"/>
      <c r="E9085" s="214"/>
      <c r="F9085" s="214"/>
      <c r="G9085" s="214"/>
      <c r="H9085" s="214"/>
      <c r="I9085" s="214"/>
      <c r="J9085" s="214"/>
      <c r="K9085" s="214"/>
      <c r="L9085" s="214"/>
      <c r="M9085" s="214"/>
      <c r="N9085" s="214"/>
      <c r="O9085" s="214"/>
      <c r="P9085" s="214"/>
      <c r="Q9085" s="214"/>
      <c r="R9085" s="214"/>
      <c r="S9085" s="215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214" t="s">
        <v>81</v>
      </c>
      <c r="D9086" s="214"/>
      <c r="E9086" s="214"/>
      <c r="F9086" s="214"/>
      <c r="G9086" s="214"/>
      <c r="H9086" s="214"/>
      <c r="I9086" s="214"/>
      <c r="J9086" s="214"/>
      <c r="K9086" s="214"/>
      <c r="L9086" s="214"/>
      <c r="M9086" s="214"/>
      <c r="N9086" s="214"/>
      <c r="O9086" s="214"/>
      <c r="P9086" s="214"/>
      <c r="Q9086" s="214"/>
      <c r="R9086" s="214"/>
      <c r="S9086" s="215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214" t="s">
        <v>1794</v>
      </c>
      <c r="D9087" s="214"/>
      <c r="E9087" s="214"/>
      <c r="F9087" s="214"/>
      <c r="G9087" s="214"/>
      <c r="H9087" s="214"/>
      <c r="I9087" s="214"/>
      <c r="J9087" s="214"/>
      <c r="K9087" s="214"/>
      <c r="L9087" s="214"/>
      <c r="M9087" s="214"/>
      <c r="N9087" s="214"/>
      <c r="O9087" s="214"/>
      <c r="P9087" s="214"/>
      <c r="Q9087" s="214"/>
      <c r="R9087" s="214"/>
      <c r="S9087" s="215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216" t="s">
        <v>6568</v>
      </c>
      <c r="D9090" s="216"/>
      <c r="E9090" s="216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218" t="s">
        <v>6570</v>
      </c>
      <c r="D9091" s="218"/>
      <c r="E9091" s="218"/>
      <c r="F9091" s="218"/>
      <c r="G9091" s="218"/>
      <c r="H9091" s="218"/>
      <c r="I9091" s="218"/>
      <c r="J9091" s="218"/>
      <c r="K9091" s="218"/>
      <c r="L9091" s="218"/>
      <c r="M9091" s="218"/>
      <c r="N9091" s="218"/>
      <c r="O9091" s="218"/>
      <c r="P9091" s="218"/>
      <c r="Q9091" s="218"/>
      <c r="R9091" s="218"/>
      <c r="S9091" s="219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214" t="s">
        <v>1805</v>
      </c>
      <c r="D9092" s="214"/>
      <c r="E9092" s="214"/>
      <c r="F9092" s="214"/>
      <c r="G9092" s="214"/>
      <c r="H9092" s="214"/>
      <c r="I9092" s="214"/>
      <c r="J9092" s="214"/>
      <c r="K9092" s="214"/>
      <c r="L9092" s="214"/>
      <c r="M9092" s="214"/>
      <c r="N9092" s="214"/>
      <c r="O9092" s="214"/>
      <c r="P9092" s="214"/>
      <c r="Q9092" s="214"/>
      <c r="R9092" s="214"/>
      <c r="S9092" s="215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214" t="s">
        <v>1794</v>
      </c>
      <c r="D9093" s="214"/>
      <c r="E9093" s="214"/>
      <c r="F9093" s="214"/>
      <c r="G9093" s="214"/>
      <c r="H9093" s="214"/>
      <c r="I9093" s="214"/>
      <c r="J9093" s="214"/>
      <c r="K9093" s="214"/>
      <c r="L9093" s="214"/>
      <c r="M9093" s="214"/>
      <c r="N9093" s="214"/>
      <c r="O9093" s="214"/>
      <c r="P9093" s="214"/>
      <c r="Q9093" s="214"/>
      <c r="R9093" s="214"/>
      <c r="S9093" s="215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216" t="s">
        <v>2934</v>
      </c>
      <c r="D9094" s="216"/>
      <c r="E9094" s="216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218" t="s">
        <v>2936</v>
      </c>
      <c r="D9095" s="218"/>
      <c r="E9095" s="218"/>
      <c r="F9095" s="218"/>
      <c r="G9095" s="218"/>
      <c r="H9095" s="218"/>
      <c r="I9095" s="218"/>
      <c r="J9095" s="218"/>
      <c r="K9095" s="218"/>
      <c r="L9095" s="218"/>
      <c r="M9095" s="218"/>
      <c r="N9095" s="218"/>
      <c r="O9095" s="218"/>
      <c r="P9095" s="218"/>
      <c r="Q9095" s="218"/>
      <c r="R9095" s="218"/>
      <c r="S9095" s="219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214" t="s">
        <v>1805</v>
      </c>
      <c r="D9096" s="214"/>
      <c r="E9096" s="214"/>
      <c r="F9096" s="214"/>
      <c r="G9096" s="214"/>
      <c r="H9096" s="214"/>
      <c r="I9096" s="214"/>
      <c r="J9096" s="214"/>
      <c r="K9096" s="214"/>
      <c r="L9096" s="214"/>
      <c r="M9096" s="214"/>
      <c r="N9096" s="214"/>
      <c r="O9096" s="214"/>
      <c r="P9096" s="214"/>
      <c r="Q9096" s="214"/>
      <c r="R9096" s="214"/>
      <c r="S9096" s="215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214" t="s">
        <v>1794</v>
      </c>
      <c r="D9097" s="214"/>
      <c r="E9097" s="214"/>
      <c r="F9097" s="214"/>
      <c r="G9097" s="214"/>
      <c r="H9097" s="214"/>
      <c r="I9097" s="214"/>
      <c r="J9097" s="214"/>
      <c r="K9097" s="214"/>
      <c r="L9097" s="214"/>
      <c r="M9097" s="214"/>
      <c r="N9097" s="214"/>
      <c r="O9097" s="214"/>
      <c r="P9097" s="214"/>
      <c r="Q9097" s="214"/>
      <c r="R9097" s="214"/>
      <c r="S9097" s="215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216" t="s">
        <v>3928</v>
      </c>
      <c r="D9098" s="216"/>
      <c r="E9098" s="216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218" t="s">
        <v>3930</v>
      </c>
      <c r="D9099" s="218"/>
      <c r="E9099" s="218"/>
      <c r="F9099" s="218"/>
      <c r="G9099" s="218"/>
      <c r="H9099" s="218"/>
      <c r="I9099" s="218"/>
      <c r="J9099" s="218"/>
      <c r="K9099" s="218"/>
      <c r="L9099" s="218"/>
      <c r="M9099" s="218"/>
      <c r="N9099" s="218"/>
      <c r="O9099" s="218"/>
      <c r="P9099" s="218"/>
      <c r="Q9099" s="218"/>
      <c r="R9099" s="218"/>
      <c r="S9099" s="219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214" t="s">
        <v>1805</v>
      </c>
      <c r="D9100" s="214"/>
      <c r="E9100" s="214"/>
      <c r="F9100" s="214"/>
      <c r="G9100" s="214"/>
      <c r="H9100" s="214"/>
      <c r="I9100" s="214"/>
      <c r="J9100" s="214"/>
      <c r="K9100" s="214"/>
      <c r="L9100" s="214"/>
      <c r="M9100" s="214"/>
      <c r="N9100" s="214"/>
      <c r="O9100" s="214"/>
      <c r="P9100" s="214"/>
      <c r="Q9100" s="214"/>
      <c r="R9100" s="214"/>
      <c r="S9100" s="215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214" t="s">
        <v>1794</v>
      </c>
      <c r="D9101" s="214"/>
      <c r="E9101" s="214"/>
      <c r="F9101" s="214"/>
      <c r="G9101" s="214"/>
      <c r="H9101" s="214"/>
      <c r="I9101" s="214"/>
      <c r="J9101" s="214"/>
      <c r="K9101" s="214"/>
      <c r="L9101" s="214"/>
      <c r="M9101" s="214"/>
      <c r="N9101" s="214"/>
      <c r="O9101" s="214"/>
      <c r="P9101" s="214"/>
      <c r="Q9101" s="214"/>
      <c r="R9101" s="214"/>
      <c r="S9101" s="215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216" t="s">
        <v>6694</v>
      </c>
      <c r="D9102" s="216"/>
      <c r="E9102" s="216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218" t="s">
        <v>5324</v>
      </c>
      <c r="D9103" s="218"/>
      <c r="E9103" s="218"/>
      <c r="F9103" s="218"/>
      <c r="G9103" s="218"/>
      <c r="H9103" s="218"/>
      <c r="I9103" s="218"/>
      <c r="J9103" s="218"/>
      <c r="K9103" s="218"/>
      <c r="L9103" s="218"/>
      <c r="M9103" s="218"/>
      <c r="N9103" s="218"/>
      <c r="O9103" s="218"/>
      <c r="P9103" s="218"/>
      <c r="Q9103" s="218"/>
      <c r="R9103" s="218"/>
      <c r="S9103" s="219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214" t="s">
        <v>1805</v>
      </c>
      <c r="D9104" s="214"/>
      <c r="E9104" s="214"/>
      <c r="F9104" s="214"/>
      <c r="G9104" s="214"/>
      <c r="H9104" s="214"/>
      <c r="I9104" s="214"/>
      <c r="J9104" s="214"/>
      <c r="K9104" s="214"/>
      <c r="L9104" s="214"/>
      <c r="M9104" s="214"/>
      <c r="N9104" s="214"/>
      <c r="O9104" s="214"/>
      <c r="P9104" s="214"/>
      <c r="Q9104" s="214"/>
      <c r="R9104" s="214"/>
      <c r="S9104" s="215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214" t="s">
        <v>1794</v>
      </c>
      <c r="D9105" s="214"/>
      <c r="E9105" s="214"/>
      <c r="F9105" s="214"/>
      <c r="G9105" s="214"/>
      <c r="H9105" s="214"/>
      <c r="I9105" s="214"/>
      <c r="J9105" s="214"/>
      <c r="K9105" s="214"/>
      <c r="L9105" s="214"/>
      <c r="M9105" s="214"/>
      <c r="N9105" s="214"/>
      <c r="O9105" s="214"/>
      <c r="P9105" s="214"/>
      <c r="Q9105" s="214"/>
      <c r="R9105" s="214"/>
      <c r="S9105" s="215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216" t="s">
        <v>6584</v>
      </c>
      <c r="D9106" s="216"/>
      <c r="E9106" s="216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218" t="s">
        <v>6586</v>
      </c>
      <c r="D9107" s="218"/>
      <c r="E9107" s="218"/>
      <c r="F9107" s="218"/>
      <c r="G9107" s="218"/>
      <c r="H9107" s="218"/>
      <c r="I9107" s="218"/>
      <c r="J9107" s="218"/>
      <c r="K9107" s="218"/>
      <c r="L9107" s="218"/>
      <c r="M9107" s="218"/>
      <c r="N9107" s="218"/>
      <c r="O9107" s="218"/>
      <c r="P9107" s="218"/>
      <c r="Q9107" s="218"/>
      <c r="R9107" s="218"/>
      <c r="S9107" s="219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214" t="s">
        <v>1805</v>
      </c>
      <c r="D9108" s="214"/>
      <c r="E9108" s="214"/>
      <c r="F9108" s="214"/>
      <c r="G9108" s="214"/>
      <c r="H9108" s="214"/>
      <c r="I9108" s="214"/>
      <c r="J9108" s="214"/>
      <c r="K9108" s="214"/>
      <c r="L9108" s="214"/>
      <c r="M9108" s="214"/>
      <c r="N9108" s="214"/>
      <c r="O9108" s="214"/>
      <c r="P9108" s="214"/>
      <c r="Q9108" s="214"/>
      <c r="R9108" s="214"/>
      <c r="S9108" s="215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214" t="s">
        <v>1794</v>
      </c>
      <c r="D9109" s="214"/>
      <c r="E9109" s="214"/>
      <c r="F9109" s="214"/>
      <c r="G9109" s="214"/>
      <c r="H9109" s="214"/>
      <c r="I9109" s="214"/>
      <c r="J9109" s="214"/>
      <c r="K9109" s="214"/>
      <c r="L9109" s="214"/>
      <c r="M9109" s="214"/>
      <c r="N9109" s="214"/>
      <c r="O9109" s="214"/>
      <c r="P9109" s="214"/>
      <c r="Q9109" s="214"/>
      <c r="R9109" s="214"/>
      <c r="S9109" s="215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216" t="s">
        <v>5719</v>
      </c>
      <c r="D9110" s="216"/>
      <c r="E9110" s="216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218" t="s">
        <v>2896</v>
      </c>
      <c r="D9111" s="218"/>
      <c r="E9111" s="218"/>
      <c r="F9111" s="218"/>
      <c r="G9111" s="218"/>
      <c r="H9111" s="218"/>
      <c r="I9111" s="218"/>
      <c r="J9111" s="218"/>
      <c r="K9111" s="218"/>
      <c r="L9111" s="218"/>
      <c r="M9111" s="218"/>
      <c r="N9111" s="218"/>
      <c r="O9111" s="218"/>
      <c r="P9111" s="218"/>
      <c r="Q9111" s="218"/>
      <c r="R9111" s="218"/>
      <c r="S9111" s="219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214" t="s">
        <v>1805</v>
      </c>
      <c r="D9112" s="214"/>
      <c r="E9112" s="214"/>
      <c r="F9112" s="214"/>
      <c r="G9112" s="214"/>
      <c r="H9112" s="214"/>
      <c r="I9112" s="214"/>
      <c r="J9112" s="214"/>
      <c r="K9112" s="214"/>
      <c r="L9112" s="214"/>
      <c r="M9112" s="214"/>
      <c r="N9112" s="214"/>
      <c r="O9112" s="214"/>
      <c r="P9112" s="214"/>
      <c r="Q9112" s="214"/>
      <c r="R9112" s="214"/>
      <c r="S9112" s="215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214" t="s">
        <v>1794</v>
      </c>
      <c r="D9113" s="214"/>
      <c r="E9113" s="214"/>
      <c r="F9113" s="214"/>
      <c r="G9113" s="214"/>
      <c r="H9113" s="214"/>
      <c r="I9113" s="214"/>
      <c r="J9113" s="214"/>
      <c r="K9113" s="214"/>
      <c r="L9113" s="214"/>
      <c r="M9113" s="214"/>
      <c r="N9113" s="214"/>
      <c r="O9113" s="214"/>
      <c r="P9113" s="214"/>
      <c r="Q9113" s="214"/>
      <c r="R9113" s="214"/>
      <c r="S9113" s="215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216" t="s">
        <v>6590</v>
      </c>
      <c r="D9114" s="216"/>
      <c r="E9114" s="216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218" t="s">
        <v>6592</v>
      </c>
      <c r="D9115" s="218"/>
      <c r="E9115" s="218"/>
      <c r="F9115" s="218"/>
      <c r="G9115" s="218"/>
      <c r="H9115" s="218"/>
      <c r="I9115" s="218"/>
      <c r="J9115" s="218"/>
      <c r="K9115" s="218"/>
      <c r="L9115" s="218"/>
      <c r="M9115" s="218"/>
      <c r="N9115" s="218"/>
      <c r="O9115" s="218"/>
      <c r="P9115" s="218"/>
      <c r="Q9115" s="218"/>
      <c r="R9115" s="218"/>
      <c r="S9115" s="219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214" t="s">
        <v>1805</v>
      </c>
      <c r="D9116" s="214"/>
      <c r="E9116" s="214"/>
      <c r="F9116" s="214"/>
      <c r="G9116" s="214"/>
      <c r="H9116" s="214"/>
      <c r="I9116" s="214"/>
      <c r="J9116" s="214"/>
      <c r="K9116" s="214"/>
      <c r="L9116" s="214"/>
      <c r="M9116" s="214"/>
      <c r="N9116" s="214"/>
      <c r="O9116" s="214"/>
      <c r="P9116" s="214"/>
      <c r="Q9116" s="214"/>
      <c r="R9116" s="214"/>
      <c r="S9116" s="215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214" t="s">
        <v>1794</v>
      </c>
      <c r="D9117" s="214"/>
      <c r="E9117" s="214"/>
      <c r="F9117" s="214"/>
      <c r="G9117" s="214"/>
      <c r="H9117" s="214"/>
      <c r="I9117" s="214"/>
      <c r="J9117" s="214"/>
      <c r="K9117" s="214"/>
      <c r="L9117" s="214"/>
      <c r="M9117" s="214"/>
      <c r="N9117" s="214"/>
      <c r="O9117" s="214"/>
      <c r="P9117" s="214"/>
      <c r="Q9117" s="214"/>
      <c r="R9117" s="214"/>
      <c r="S9117" s="215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216" t="s">
        <v>6595</v>
      </c>
      <c r="D9118" s="216"/>
      <c r="E9118" s="216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218" t="s">
        <v>6597</v>
      </c>
      <c r="D9119" s="218"/>
      <c r="E9119" s="218"/>
      <c r="F9119" s="218"/>
      <c r="G9119" s="218"/>
      <c r="H9119" s="218"/>
      <c r="I9119" s="218"/>
      <c r="J9119" s="218"/>
      <c r="K9119" s="218"/>
      <c r="L9119" s="218"/>
      <c r="M9119" s="218"/>
      <c r="N9119" s="218"/>
      <c r="O9119" s="218"/>
      <c r="P9119" s="218"/>
      <c r="Q9119" s="218"/>
      <c r="R9119" s="218"/>
      <c r="S9119" s="219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214" t="s">
        <v>1805</v>
      </c>
      <c r="D9120" s="214"/>
      <c r="E9120" s="214"/>
      <c r="F9120" s="214"/>
      <c r="G9120" s="214"/>
      <c r="H9120" s="214"/>
      <c r="I9120" s="214"/>
      <c r="J9120" s="214"/>
      <c r="K9120" s="214"/>
      <c r="L9120" s="214"/>
      <c r="M9120" s="214"/>
      <c r="N9120" s="214"/>
      <c r="O9120" s="214"/>
      <c r="P9120" s="214"/>
      <c r="Q9120" s="214"/>
      <c r="R9120" s="214"/>
      <c r="S9120" s="215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214" t="s">
        <v>1794</v>
      </c>
      <c r="D9121" s="214"/>
      <c r="E9121" s="214"/>
      <c r="F9121" s="214"/>
      <c r="G9121" s="214"/>
      <c r="H9121" s="214"/>
      <c r="I9121" s="214"/>
      <c r="J9121" s="214"/>
      <c r="K9121" s="214"/>
      <c r="L9121" s="214"/>
      <c r="M9121" s="214"/>
      <c r="N9121" s="214"/>
      <c r="O9121" s="214"/>
      <c r="P9121" s="214"/>
      <c r="Q9121" s="214"/>
      <c r="R9121" s="214"/>
      <c r="S9121" s="215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216" t="s">
        <v>3715</v>
      </c>
      <c r="D9122" s="216"/>
      <c r="E9122" s="216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218" t="s">
        <v>3022</v>
      </c>
      <c r="D9123" s="218"/>
      <c r="E9123" s="218"/>
      <c r="F9123" s="218"/>
      <c r="G9123" s="218"/>
      <c r="H9123" s="218"/>
      <c r="I9123" s="218"/>
      <c r="J9123" s="218"/>
      <c r="K9123" s="218"/>
      <c r="L9123" s="218"/>
      <c r="M9123" s="218"/>
      <c r="N9123" s="218"/>
      <c r="O9123" s="218"/>
      <c r="P9123" s="218"/>
      <c r="Q9123" s="218"/>
      <c r="R9123" s="218"/>
      <c r="S9123" s="219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214" t="s">
        <v>1805</v>
      </c>
      <c r="D9124" s="214"/>
      <c r="E9124" s="214"/>
      <c r="F9124" s="214"/>
      <c r="G9124" s="214"/>
      <c r="H9124" s="214"/>
      <c r="I9124" s="214"/>
      <c r="J9124" s="214"/>
      <c r="K9124" s="214"/>
      <c r="L9124" s="214"/>
      <c r="M9124" s="214"/>
      <c r="N9124" s="214"/>
      <c r="O9124" s="214"/>
      <c r="P9124" s="214"/>
      <c r="Q9124" s="214"/>
      <c r="R9124" s="214"/>
      <c r="S9124" s="215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214" t="s">
        <v>1794</v>
      </c>
      <c r="D9125" s="214"/>
      <c r="E9125" s="214"/>
      <c r="F9125" s="214"/>
      <c r="G9125" s="214"/>
      <c r="H9125" s="214"/>
      <c r="I9125" s="214"/>
      <c r="J9125" s="214"/>
      <c r="K9125" s="214"/>
      <c r="L9125" s="214"/>
      <c r="M9125" s="214"/>
      <c r="N9125" s="214"/>
      <c r="O9125" s="214"/>
      <c r="P9125" s="214"/>
      <c r="Q9125" s="214"/>
      <c r="R9125" s="214"/>
      <c r="S9125" s="215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216" t="s">
        <v>3718</v>
      </c>
      <c r="D9126" s="216"/>
      <c r="E9126" s="216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218" t="s">
        <v>3945</v>
      </c>
      <c r="D9127" s="218"/>
      <c r="E9127" s="218"/>
      <c r="F9127" s="218"/>
      <c r="G9127" s="218"/>
      <c r="H9127" s="218"/>
      <c r="I9127" s="218"/>
      <c r="J9127" s="218"/>
      <c r="K9127" s="218"/>
      <c r="L9127" s="218"/>
      <c r="M9127" s="218"/>
      <c r="N9127" s="218"/>
      <c r="O9127" s="218"/>
      <c r="P9127" s="218"/>
      <c r="Q9127" s="218"/>
      <c r="R9127" s="218"/>
      <c r="S9127" s="219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214" t="s">
        <v>1805</v>
      </c>
      <c r="D9128" s="214"/>
      <c r="E9128" s="214"/>
      <c r="F9128" s="214"/>
      <c r="G9128" s="214"/>
      <c r="H9128" s="214"/>
      <c r="I9128" s="214"/>
      <c r="J9128" s="214"/>
      <c r="K9128" s="214"/>
      <c r="L9128" s="214"/>
      <c r="M9128" s="214"/>
      <c r="N9128" s="214"/>
      <c r="O9128" s="214"/>
      <c r="P9128" s="214"/>
      <c r="Q9128" s="214"/>
      <c r="R9128" s="214"/>
      <c r="S9128" s="215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214" t="s">
        <v>1794</v>
      </c>
      <c r="D9129" s="214"/>
      <c r="E9129" s="214"/>
      <c r="F9129" s="214"/>
      <c r="G9129" s="214"/>
      <c r="H9129" s="214"/>
      <c r="I9129" s="214"/>
      <c r="J9129" s="214"/>
      <c r="K9129" s="214"/>
      <c r="L9129" s="214"/>
      <c r="M9129" s="214"/>
      <c r="N9129" s="214"/>
      <c r="O9129" s="214"/>
      <c r="P9129" s="214"/>
      <c r="Q9129" s="214"/>
      <c r="R9129" s="214"/>
      <c r="S9129" s="215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216" t="s">
        <v>3948</v>
      </c>
      <c r="D9130" s="216"/>
      <c r="E9130" s="216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218" t="s">
        <v>3950</v>
      </c>
      <c r="D9131" s="218"/>
      <c r="E9131" s="218"/>
      <c r="F9131" s="218"/>
      <c r="G9131" s="218"/>
      <c r="H9131" s="218"/>
      <c r="I9131" s="218"/>
      <c r="J9131" s="218"/>
      <c r="K9131" s="218"/>
      <c r="L9131" s="218"/>
      <c r="M9131" s="218"/>
      <c r="N9131" s="218"/>
      <c r="O9131" s="218"/>
      <c r="P9131" s="218"/>
      <c r="Q9131" s="218"/>
      <c r="R9131" s="218"/>
      <c r="S9131" s="219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214" t="s">
        <v>1805</v>
      </c>
      <c r="D9132" s="214"/>
      <c r="E9132" s="214"/>
      <c r="F9132" s="214"/>
      <c r="G9132" s="214"/>
      <c r="H9132" s="214"/>
      <c r="I9132" s="214"/>
      <c r="J9132" s="214"/>
      <c r="K9132" s="214"/>
      <c r="L9132" s="214"/>
      <c r="M9132" s="214"/>
      <c r="N9132" s="214"/>
      <c r="O9132" s="214"/>
      <c r="P9132" s="214"/>
      <c r="Q9132" s="214"/>
      <c r="R9132" s="214"/>
      <c r="S9132" s="215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214" t="s">
        <v>1794</v>
      </c>
      <c r="D9133" s="214"/>
      <c r="E9133" s="214"/>
      <c r="F9133" s="214"/>
      <c r="G9133" s="214"/>
      <c r="H9133" s="214"/>
      <c r="I9133" s="214"/>
      <c r="J9133" s="214"/>
      <c r="K9133" s="214"/>
      <c r="L9133" s="214"/>
      <c r="M9133" s="214"/>
      <c r="N9133" s="214"/>
      <c r="O9133" s="214"/>
      <c r="P9133" s="214"/>
      <c r="Q9133" s="214"/>
      <c r="R9133" s="214"/>
      <c r="S9133" s="215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216" t="s">
        <v>3723</v>
      </c>
      <c r="D9134" s="216"/>
      <c r="E9134" s="216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218" t="s">
        <v>3494</v>
      </c>
      <c r="D9135" s="218"/>
      <c r="E9135" s="218"/>
      <c r="F9135" s="218"/>
      <c r="G9135" s="218"/>
      <c r="H9135" s="218"/>
      <c r="I9135" s="218"/>
      <c r="J9135" s="218"/>
      <c r="K9135" s="218"/>
      <c r="L9135" s="218"/>
      <c r="M9135" s="218"/>
      <c r="N9135" s="218"/>
      <c r="O9135" s="218"/>
      <c r="P9135" s="218"/>
      <c r="Q9135" s="218"/>
      <c r="R9135" s="218"/>
      <c r="S9135" s="219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214" t="s">
        <v>1805</v>
      </c>
      <c r="D9136" s="214"/>
      <c r="E9136" s="214"/>
      <c r="F9136" s="214"/>
      <c r="G9136" s="214"/>
      <c r="H9136" s="214"/>
      <c r="I9136" s="214"/>
      <c r="J9136" s="214"/>
      <c r="K9136" s="214"/>
      <c r="L9136" s="214"/>
      <c r="M9136" s="214"/>
      <c r="N9136" s="214"/>
      <c r="O9136" s="214"/>
      <c r="P9136" s="214"/>
      <c r="Q9136" s="214"/>
      <c r="R9136" s="214"/>
      <c r="S9136" s="215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214" t="s">
        <v>1794</v>
      </c>
      <c r="D9137" s="214"/>
      <c r="E9137" s="214"/>
      <c r="F9137" s="214"/>
      <c r="G9137" s="214"/>
      <c r="H9137" s="214"/>
      <c r="I9137" s="214"/>
      <c r="J9137" s="214"/>
      <c r="K9137" s="214"/>
      <c r="L9137" s="214"/>
      <c r="M9137" s="214"/>
      <c r="N9137" s="214"/>
      <c r="O9137" s="214"/>
      <c r="P9137" s="214"/>
      <c r="Q9137" s="214"/>
      <c r="R9137" s="214"/>
      <c r="S9137" s="215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216" t="s">
        <v>5729</v>
      </c>
      <c r="D9138" s="216"/>
      <c r="E9138" s="216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218" t="s">
        <v>2780</v>
      </c>
      <c r="D9139" s="218"/>
      <c r="E9139" s="218"/>
      <c r="F9139" s="218"/>
      <c r="G9139" s="218"/>
      <c r="H9139" s="218"/>
      <c r="I9139" s="218"/>
      <c r="J9139" s="218"/>
      <c r="K9139" s="218"/>
      <c r="L9139" s="218"/>
      <c r="M9139" s="218"/>
      <c r="N9139" s="218"/>
      <c r="O9139" s="218"/>
      <c r="P9139" s="218"/>
      <c r="Q9139" s="218"/>
      <c r="R9139" s="218"/>
      <c r="S9139" s="219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214" t="s">
        <v>1805</v>
      </c>
      <c r="D9140" s="214"/>
      <c r="E9140" s="214"/>
      <c r="F9140" s="214"/>
      <c r="G9140" s="214"/>
      <c r="H9140" s="214"/>
      <c r="I9140" s="214"/>
      <c r="J9140" s="214"/>
      <c r="K9140" s="214"/>
      <c r="L9140" s="214"/>
      <c r="M9140" s="214"/>
      <c r="N9140" s="214"/>
      <c r="O9140" s="214"/>
      <c r="P9140" s="214"/>
      <c r="Q9140" s="214"/>
      <c r="R9140" s="214"/>
      <c r="S9140" s="215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214" t="s">
        <v>1794</v>
      </c>
      <c r="D9141" s="214"/>
      <c r="E9141" s="214"/>
      <c r="F9141" s="214"/>
      <c r="G9141" s="214"/>
      <c r="H9141" s="214"/>
      <c r="I9141" s="214"/>
      <c r="J9141" s="214"/>
      <c r="K9141" s="214"/>
      <c r="L9141" s="214"/>
      <c r="M9141" s="214"/>
      <c r="N9141" s="214"/>
      <c r="O9141" s="214"/>
      <c r="P9141" s="214"/>
      <c r="Q9141" s="214"/>
      <c r="R9141" s="214"/>
      <c r="S9141" s="215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216" t="s">
        <v>3726</v>
      </c>
      <c r="D9142" s="216"/>
      <c r="E9142" s="216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218" t="s">
        <v>2196</v>
      </c>
      <c r="D9143" s="218"/>
      <c r="E9143" s="218"/>
      <c r="F9143" s="218"/>
      <c r="G9143" s="218"/>
      <c r="H9143" s="218"/>
      <c r="I9143" s="218"/>
      <c r="J9143" s="218"/>
      <c r="K9143" s="218"/>
      <c r="L9143" s="218"/>
      <c r="M9143" s="218"/>
      <c r="N9143" s="218"/>
      <c r="O9143" s="218"/>
      <c r="P9143" s="218"/>
      <c r="Q9143" s="218"/>
      <c r="R9143" s="218"/>
      <c r="S9143" s="219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214" t="s">
        <v>1805</v>
      </c>
      <c r="D9144" s="214"/>
      <c r="E9144" s="214"/>
      <c r="F9144" s="214"/>
      <c r="G9144" s="214"/>
      <c r="H9144" s="214"/>
      <c r="I9144" s="214"/>
      <c r="J9144" s="214"/>
      <c r="K9144" s="214"/>
      <c r="L9144" s="214"/>
      <c r="M9144" s="214"/>
      <c r="N9144" s="214"/>
      <c r="O9144" s="214"/>
      <c r="P9144" s="214"/>
      <c r="Q9144" s="214"/>
      <c r="R9144" s="214"/>
      <c r="S9144" s="215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214" t="s">
        <v>1794</v>
      </c>
      <c r="D9145" s="214"/>
      <c r="E9145" s="214"/>
      <c r="F9145" s="214"/>
      <c r="G9145" s="214"/>
      <c r="H9145" s="214"/>
      <c r="I9145" s="214"/>
      <c r="J9145" s="214"/>
      <c r="K9145" s="214"/>
      <c r="L9145" s="214"/>
      <c r="M9145" s="214"/>
      <c r="N9145" s="214"/>
      <c r="O9145" s="214"/>
      <c r="P9145" s="214"/>
      <c r="Q9145" s="214"/>
      <c r="R9145" s="214"/>
      <c r="S9145" s="215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216" t="s">
        <v>3742</v>
      </c>
      <c r="D9146" s="216"/>
      <c r="E9146" s="216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218" t="s">
        <v>3744</v>
      </c>
      <c r="D9147" s="218"/>
      <c r="E9147" s="218"/>
      <c r="F9147" s="218"/>
      <c r="G9147" s="218"/>
      <c r="H9147" s="218"/>
      <c r="I9147" s="218"/>
      <c r="J9147" s="218"/>
      <c r="K9147" s="218"/>
      <c r="L9147" s="218"/>
      <c r="M9147" s="218"/>
      <c r="N9147" s="218"/>
      <c r="O9147" s="218"/>
      <c r="P9147" s="218"/>
      <c r="Q9147" s="218"/>
      <c r="R9147" s="218"/>
      <c r="S9147" s="219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214" t="s">
        <v>1805</v>
      </c>
      <c r="D9148" s="214"/>
      <c r="E9148" s="214"/>
      <c r="F9148" s="214"/>
      <c r="G9148" s="214"/>
      <c r="H9148" s="214"/>
      <c r="I9148" s="214"/>
      <c r="J9148" s="214"/>
      <c r="K9148" s="214"/>
      <c r="L9148" s="214"/>
      <c r="M9148" s="214"/>
      <c r="N9148" s="214"/>
      <c r="O9148" s="214"/>
      <c r="P9148" s="214"/>
      <c r="Q9148" s="214"/>
      <c r="R9148" s="214"/>
      <c r="S9148" s="215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214" t="s">
        <v>1794</v>
      </c>
      <c r="D9149" s="214"/>
      <c r="E9149" s="214"/>
      <c r="F9149" s="214"/>
      <c r="G9149" s="214"/>
      <c r="H9149" s="214"/>
      <c r="I9149" s="214"/>
      <c r="J9149" s="214"/>
      <c r="K9149" s="214"/>
      <c r="L9149" s="214"/>
      <c r="M9149" s="214"/>
      <c r="N9149" s="214"/>
      <c r="O9149" s="214"/>
      <c r="P9149" s="214"/>
      <c r="Q9149" s="214"/>
      <c r="R9149" s="214"/>
      <c r="S9149" s="215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216" t="s">
        <v>2774</v>
      </c>
      <c r="D9150" s="216"/>
      <c r="E9150" s="216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218" t="s">
        <v>2776</v>
      </c>
      <c r="D9151" s="218"/>
      <c r="E9151" s="218"/>
      <c r="F9151" s="218"/>
      <c r="G9151" s="218"/>
      <c r="H9151" s="218"/>
      <c r="I9151" s="218"/>
      <c r="J9151" s="218"/>
      <c r="K9151" s="218"/>
      <c r="L9151" s="218"/>
      <c r="M9151" s="218"/>
      <c r="N9151" s="218"/>
      <c r="O9151" s="218"/>
      <c r="P9151" s="218"/>
      <c r="Q9151" s="218"/>
      <c r="R9151" s="218"/>
      <c r="S9151" s="219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214" t="s">
        <v>1805</v>
      </c>
      <c r="D9152" s="214"/>
      <c r="E9152" s="214"/>
      <c r="F9152" s="214"/>
      <c r="G9152" s="214"/>
      <c r="H9152" s="214"/>
      <c r="I9152" s="214"/>
      <c r="J9152" s="214"/>
      <c r="K9152" s="214"/>
      <c r="L9152" s="214"/>
      <c r="M9152" s="214"/>
      <c r="N9152" s="214"/>
      <c r="O9152" s="214"/>
      <c r="P9152" s="214"/>
      <c r="Q9152" s="214"/>
      <c r="R9152" s="214"/>
      <c r="S9152" s="215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214" t="s">
        <v>1794</v>
      </c>
      <c r="D9153" s="214"/>
      <c r="E9153" s="214"/>
      <c r="F9153" s="214"/>
      <c r="G9153" s="214"/>
      <c r="H9153" s="214"/>
      <c r="I9153" s="214"/>
      <c r="J9153" s="214"/>
      <c r="K9153" s="214"/>
      <c r="L9153" s="214"/>
      <c r="M9153" s="214"/>
      <c r="N9153" s="214"/>
      <c r="O9153" s="214"/>
      <c r="P9153" s="214"/>
      <c r="Q9153" s="214"/>
      <c r="R9153" s="214"/>
      <c r="S9153" s="215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216" t="s">
        <v>6611</v>
      </c>
      <c r="D9154" s="216"/>
      <c r="E9154" s="216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218" t="s">
        <v>2784</v>
      </c>
      <c r="D9155" s="218"/>
      <c r="E9155" s="218"/>
      <c r="F9155" s="218"/>
      <c r="G9155" s="218"/>
      <c r="H9155" s="218"/>
      <c r="I9155" s="218"/>
      <c r="J9155" s="218"/>
      <c r="K9155" s="218"/>
      <c r="L9155" s="218"/>
      <c r="M9155" s="218"/>
      <c r="N9155" s="218"/>
      <c r="O9155" s="218"/>
      <c r="P9155" s="218"/>
      <c r="Q9155" s="218"/>
      <c r="R9155" s="218"/>
      <c r="S9155" s="219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214" t="s">
        <v>1805</v>
      </c>
      <c r="D9156" s="214"/>
      <c r="E9156" s="214"/>
      <c r="F9156" s="214"/>
      <c r="G9156" s="214"/>
      <c r="H9156" s="214"/>
      <c r="I9156" s="214"/>
      <c r="J9156" s="214"/>
      <c r="K9156" s="214"/>
      <c r="L9156" s="214"/>
      <c r="M9156" s="214"/>
      <c r="N9156" s="214"/>
      <c r="O9156" s="214"/>
      <c r="P9156" s="214"/>
      <c r="Q9156" s="214"/>
      <c r="R9156" s="214"/>
      <c r="S9156" s="215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214" t="s">
        <v>1794</v>
      </c>
      <c r="D9157" s="214"/>
      <c r="E9157" s="214"/>
      <c r="F9157" s="214"/>
      <c r="G9157" s="214"/>
      <c r="H9157" s="214"/>
      <c r="I9157" s="214"/>
      <c r="J9157" s="214"/>
      <c r="K9157" s="214"/>
      <c r="L9157" s="214"/>
      <c r="M9157" s="214"/>
      <c r="N9157" s="214"/>
      <c r="O9157" s="214"/>
      <c r="P9157" s="214"/>
      <c r="Q9157" s="214"/>
      <c r="R9157" s="214"/>
      <c r="S9157" s="215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216" t="s">
        <v>2854</v>
      </c>
      <c r="D9158" s="216"/>
      <c r="E9158" s="216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218" t="s">
        <v>3309</v>
      </c>
      <c r="D9159" s="218"/>
      <c r="E9159" s="218"/>
      <c r="F9159" s="218"/>
      <c r="G9159" s="218"/>
      <c r="H9159" s="218"/>
      <c r="I9159" s="218"/>
      <c r="J9159" s="218"/>
      <c r="K9159" s="218"/>
      <c r="L9159" s="218"/>
      <c r="M9159" s="218"/>
      <c r="N9159" s="218"/>
      <c r="O9159" s="218"/>
      <c r="P9159" s="218"/>
      <c r="Q9159" s="218"/>
      <c r="R9159" s="218"/>
      <c r="S9159" s="219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214" t="s">
        <v>1805</v>
      </c>
      <c r="D9160" s="214"/>
      <c r="E9160" s="214"/>
      <c r="F9160" s="214"/>
      <c r="G9160" s="214"/>
      <c r="H9160" s="214"/>
      <c r="I9160" s="214"/>
      <c r="J9160" s="214"/>
      <c r="K9160" s="214"/>
      <c r="L9160" s="214"/>
      <c r="M9160" s="214"/>
      <c r="N9160" s="214"/>
      <c r="O9160" s="214"/>
      <c r="P9160" s="214"/>
      <c r="Q9160" s="214"/>
      <c r="R9160" s="214"/>
      <c r="S9160" s="215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214" t="s">
        <v>1794</v>
      </c>
      <c r="D9161" s="214"/>
      <c r="E9161" s="214"/>
      <c r="F9161" s="214"/>
      <c r="G9161" s="214"/>
      <c r="H9161" s="214"/>
      <c r="I9161" s="214"/>
      <c r="J9161" s="214"/>
      <c r="K9161" s="214"/>
      <c r="L9161" s="214"/>
      <c r="M9161" s="214"/>
      <c r="N9161" s="214"/>
      <c r="O9161" s="214"/>
      <c r="P9161" s="214"/>
      <c r="Q9161" s="214"/>
      <c r="R9161" s="214"/>
      <c r="S9161" s="215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216" t="s">
        <v>3750</v>
      </c>
      <c r="D9162" s="216"/>
      <c r="E9162" s="216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218" t="s">
        <v>3752</v>
      </c>
      <c r="D9163" s="218"/>
      <c r="E9163" s="218"/>
      <c r="F9163" s="218"/>
      <c r="G9163" s="218"/>
      <c r="H9163" s="218"/>
      <c r="I9163" s="218"/>
      <c r="J9163" s="218"/>
      <c r="K9163" s="218"/>
      <c r="L9163" s="218"/>
      <c r="M9163" s="218"/>
      <c r="N9163" s="218"/>
      <c r="O9163" s="218"/>
      <c r="P9163" s="218"/>
      <c r="Q9163" s="218"/>
      <c r="R9163" s="218"/>
      <c r="S9163" s="219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214" t="s">
        <v>1805</v>
      </c>
      <c r="D9164" s="214"/>
      <c r="E9164" s="214"/>
      <c r="F9164" s="214"/>
      <c r="G9164" s="214"/>
      <c r="H9164" s="214"/>
      <c r="I9164" s="214"/>
      <c r="J9164" s="214"/>
      <c r="K9164" s="214"/>
      <c r="L9164" s="214"/>
      <c r="M9164" s="214"/>
      <c r="N9164" s="214"/>
      <c r="O9164" s="214"/>
      <c r="P9164" s="214"/>
      <c r="Q9164" s="214"/>
      <c r="R9164" s="214"/>
      <c r="S9164" s="215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214" t="s">
        <v>1794</v>
      </c>
      <c r="D9165" s="214"/>
      <c r="E9165" s="214"/>
      <c r="F9165" s="214"/>
      <c r="G9165" s="214"/>
      <c r="H9165" s="214"/>
      <c r="I9165" s="214"/>
      <c r="J9165" s="214"/>
      <c r="K9165" s="214"/>
      <c r="L9165" s="214"/>
      <c r="M9165" s="214"/>
      <c r="N9165" s="214"/>
      <c r="O9165" s="214"/>
      <c r="P9165" s="214"/>
      <c r="Q9165" s="214"/>
      <c r="R9165" s="214"/>
      <c r="S9165" s="215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216" t="s">
        <v>3312</v>
      </c>
      <c r="D9166" s="216"/>
      <c r="E9166" s="216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218" t="s">
        <v>2868</v>
      </c>
      <c r="D9167" s="218"/>
      <c r="E9167" s="218"/>
      <c r="F9167" s="218"/>
      <c r="G9167" s="218"/>
      <c r="H9167" s="218"/>
      <c r="I9167" s="218"/>
      <c r="J9167" s="218"/>
      <c r="K9167" s="218"/>
      <c r="L9167" s="218"/>
      <c r="M9167" s="218"/>
      <c r="N9167" s="218"/>
      <c r="O9167" s="218"/>
      <c r="P9167" s="218"/>
      <c r="Q9167" s="218"/>
      <c r="R9167" s="218"/>
      <c r="S9167" s="219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214" t="s">
        <v>1805</v>
      </c>
      <c r="D9168" s="214"/>
      <c r="E9168" s="214"/>
      <c r="F9168" s="214"/>
      <c r="G9168" s="214"/>
      <c r="H9168" s="214"/>
      <c r="I9168" s="214"/>
      <c r="J9168" s="214"/>
      <c r="K9168" s="214"/>
      <c r="L9168" s="214"/>
      <c r="M9168" s="214"/>
      <c r="N9168" s="214"/>
      <c r="O9168" s="214"/>
      <c r="P9168" s="214"/>
      <c r="Q9168" s="214"/>
      <c r="R9168" s="214"/>
      <c r="S9168" s="215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214" t="s">
        <v>1794</v>
      </c>
      <c r="D9169" s="214"/>
      <c r="E9169" s="214"/>
      <c r="F9169" s="214"/>
      <c r="G9169" s="214"/>
      <c r="H9169" s="214"/>
      <c r="I9169" s="214"/>
      <c r="J9169" s="214"/>
      <c r="K9169" s="214"/>
      <c r="L9169" s="214"/>
      <c r="M9169" s="214"/>
      <c r="N9169" s="214"/>
      <c r="O9169" s="214"/>
      <c r="P9169" s="214"/>
      <c r="Q9169" s="214"/>
      <c r="R9169" s="214"/>
      <c r="S9169" s="215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216" t="s">
        <v>2786</v>
      </c>
      <c r="D9170" s="216"/>
      <c r="E9170" s="216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218" t="s">
        <v>2788</v>
      </c>
      <c r="D9171" s="218"/>
      <c r="E9171" s="218"/>
      <c r="F9171" s="218"/>
      <c r="G9171" s="218"/>
      <c r="H9171" s="218"/>
      <c r="I9171" s="218"/>
      <c r="J9171" s="218"/>
      <c r="K9171" s="218"/>
      <c r="L9171" s="218"/>
      <c r="M9171" s="218"/>
      <c r="N9171" s="218"/>
      <c r="O9171" s="218"/>
      <c r="P9171" s="218"/>
      <c r="Q9171" s="218"/>
      <c r="R9171" s="218"/>
      <c r="S9171" s="219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214" t="s">
        <v>1805</v>
      </c>
      <c r="D9172" s="214"/>
      <c r="E9172" s="214"/>
      <c r="F9172" s="214"/>
      <c r="G9172" s="214"/>
      <c r="H9172" s="214"/>
      <c r="I9172" s="214"/>
      <c r="J9172" s="214"/>
      <c r="K9172" s="214"/>
      <c r="L9172" s="214"/>
      <c r="M9172" s="214"/>
      <c r="N9172" s="214"/>
      <c r="O9172" s="214"/>
      <c r="P9172" s="214"/>
      <c r="Q9172" s="214"/>
      <c r="R9172" s="214"/>
      <c r="S9172" s="215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214" t="s">
        <v>1794</v>
      </c>
      <c r="D9173" s="214"/>
      <c r="E9173" s="214"/>
      <c r="F9173" s="214"/>
      <c r="G9173" s="214"/>
      <c r="H9173" s="214"/>
      <c r="I9173" s="214"/>
      <c r="J9173" s="214"/>
      <c r="K9173" s="214"/>
      <c r="L9173" s="214"/>
      <c r="M9173" s="214"/>
      <c r="N9173" s="214"/>
      <c r="O9173" s="214"/>
      <c r="P9173" s="214"/>
      <c r="Q9173" s="214"/>
      <c r="R9173" s="214"/>
      <c r="S9173" s="215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216" t="s">
        <v>3277</v>
      </c>
      <c r="D9174" s="216"/>
      <c r="E9174" s="216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218" t="s">
        <v>2757</v>
      </c>
      <c r="D9175" s="218"/>
      <c r="E9175" s="218"/>
      <c r="F9175" s="218"/>
      <c r="G9175" s="218"/>
      <c r="H9175" s="218"/>
      <c r="I9175" s="218"/>
      <c r="J9175" s="218"/>
      <c r="K9175" s="218"/>
      <c r="L9175" s="218"/>
      <c r="M9175" s="218"/>
      <c r="N9175" s="218"/>
      <c r="O9175" s="218"/>
      <c r="P9175" s="218"/>
      <c r="Q9175" s="218"/>
      <c r="R9175" s="218"/>
      <c r="S9175" s="219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214" t="s">
        <v>1805</v>
      </c>
      <c r="D9176" s="214"/>
      <c r="E9176" s="214"/>
      <c r="F9176" s="214"/>
      <c r="G9176" s="214"/>
      <c r="H9176" s="214"/>
      <c r="I9176" s="214"/>
      <c r="J9176" s="214"/>
      <c r="K9176" s="214"/>
      <c r="L9176" s="214"/>
      <c r="M9176" s="214"/>
      <c r="N9176" s="214"/>
      <c r="O9176" s="214"/>
      <c r="P9176" s="214"/>
      <c r="Q9176" s="214"/>
      <c r="R9176" s="214"/>
      <c r="S9176" s="215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214" t="s">
        <v>1794</v>
      </c>
      <c r="D9177" s="214"/>
      <c r="E9177" s="214"/>
      <c r="F9177" s="214"/>
      <c r="G9177" s="214"/>
      <c r="H9177" s="214"/>
      <c r="I9177" s="214"/>
      <c r="J9177" s="214"/>
      <c r="K9177" s="214"/>
      <c r="L9177" s="214"/>
      <c r="M9177" s="214"/>
      <c r="N9177" s="214"/>
      <c r="O9177" s="214"/>
      <c r="P9177" s="214"/>
      <c r="Q9177" s="214"/>
      <c r="R9177" s="214"/>
      <c r="S9177" s="215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216" t="s">
        <v>2794</v>
      </c>
      <c r="D9178" s="216"/>
      <c r="E9178" s="216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218" t="s">
        <v>3784</v>
      </c>
      <c r="D9179" s="218"/>
      <c r="E9179" s="218"/>
      <c r="F9179" s="218"/>
      <c r="G9179" s="218"/>
      <c r="H9179" s="218"/>
      <c r="I9179" s="218"/>
      <c r="J9179" s="218"/>
      <c r="K9179" s="218"/>
      <c r="L9179" s="218"/>
      <c r="M9179" s="218"/>
      <c r="N9179" s="218"/>
      <c r="O9179" s="218"/>
      <c r="P9179" s="218"/>
      <c r="Q9179" s="218"/>
      <c r="R9179" s="218"/>
      <c r="S9179" s="219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214" t="s">
        <v>1805</v>
      </c>
      <c r="D9180" s="214"/>
      <c r="E9180" s="214"/>
      <c r="F9180" s="214"/>
      <c r="G9180" s="214"/>
      <c r="H9180" s="214"/>
      <c r="I9180" s="214"/>
      <c r="J9180" s="214"/>
      <c r="K9180" s="214"/>
      <c r="L9180" s="214"/>
      <c r="M9180" s="214"/>
      <c r="N9180" s="214"/>
      <c r="O9180" s="214"/>
      <c r="P9180" s="214"/>
      <c r="Q9180" s="214"/>
      <c r="R9180" s="214"/>
      <c r="S9180" s="215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214" t="s">
        <v>1794</v>
      </c>
      <c r="D9181" s="214"/>
      <c r="E9181" s="214"/>
      <c r="F9181" s="214"/>
      <c r="G9181" s="214"/>
      <c r="H9181" s="214"/>
      <c r="I9181" s="214"/>
      <c r="J9181" s="214"/>
      <c r="K9181" s="214"/>
      <c r="L9181" s="214"/>
      <c r="M9181" s="214"/>
      <c r="N9181" s="214"/>
      <c r="O9181" s="214"/>
      <c r="P9181" s="214"/>
      <c r="Q9181" s="214"/>
      <c r="R9181" s="214"/>
      <c r="S9181" s="215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216" t="s">
        <v>3977</v>
      </c>
      <c r="D9182" s="216"/>
      <c r="E9182" s="216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218" t="s">
        <v>3462</v>
      </c>
      <c r="D9183" s="218"/>
      <c r="E9183" s="218"/>
      <c r="F9183" s="218"/>
      <c r="G9183" s="218"/>
      <c r="H9183" s="218"/>
      <c r="I9183" s="218"/>
      <c r="J9183" s="218"/>
      <c r="K9183" s="218"/>
      <c r="L9183" s="218"/>
      <c r="M9183" s="218"/>
      <c r="N9183" s="218"/>
      <c r="O9183" s="218"/>
      <c r="P9183" s="218"/>
      <c r="Q9183" s="218"/>
      <c r="R9183" s="218"/>
      <c r="S9183" s="219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214" t="s">
        <v>1805</v>
      </c>
      <c r="D9184" s="214"/>
      <c r="E9184" s="214"/>
      <c r="F9184" s="214"/>
      <c r="G9184" s="214"/>
      <c r="H9184" s="214"/>
      <c r="I9184" s="214"/>
      <c r="J9184" s="214"/>
      <c r="K9184" s="214"/>
      <c r="L9184" s="214"/>
      <c r="M9184" s="214"/>
      <c r="N9184" s="214"/>
      <c r="O9184" s="214"/>
      <c r="P9184" s="214"/>
      <c r="Q9184" s="214"/>
      <c r="R9184" s="214"/>
      <c r="S9184" s="215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214" t="s">
        <v>1794</v>
      </c>
      <c r="D9185" s="214"/>
      <c r="E9185" s="214"/>
      <c r="F9185" s="214"/>
      <c r="G9185" s="214"/>
      <c r="H9185" s="214"/>
      <c r="I9185" s="214"/>
      <c r="J9185" s="214"/>
      <c r="K9185" s="214"/>
      <c r="L9185" s="214"/>
      <c r="M9185" s="214"/>
      <c r="N9185" s="214"/>
      <c r="O9185" s="214"/>
      <c r="P9185" s="214"/>
      <c r="Q9185" s="214"/>
      <c r="R9185" s="214"/>
      <c r="S9185" s="215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216" t="s">
        <v>2802</v>
      </c>
      <c r="D9186" s="216"/>
      <c r="E9186" s="216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218" t="s">
        <v>2804</v>
      </c>
      <c r="D9187" s="218"/>
      <c r="E9187" s="218"/>
      <c r="F9187" s="218"/>
      <c r="G9187" s="218"/>
      <c r="H9187" s="218"/>
      <c r="I9187" s="218"/>
      <c r="J9187" s="218"/>
      <c r="K9187" s="218"/>
      <c r="L9187" s="218"/>
      <c r="M9187" s="218"/>
      <c r="N9187" s="218"/>
      <c r="O9187" s="218"/>
      <c r="P9187" s="218"/>
      <c r="Q9187" s="218"/>
      <c r="R9187" s="218"/>
      <c r="S9187" s="219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214" t="s">
        <v>1805</v>
      </c>
      <c r="D9188" s="214"/>
      <c r="E9188" s="214"/>
      <c r="F9188" s="214"/>
      <c r="G9188" s="214"/>
      <c r="H9188" s="214"/>
      <c r="I9188" s="214"/>
      <c r="J9188" s="214"/>
      <c r="K9188" s="214"/>
      <c r="L9188" s="214"/>
      <c r="M9188" s="214"/>
      <c r="N9188" s="214"/>
      <c r="O9188" s="214"/>
      <c r="P9188" s="214"/>
      <c r="Q9188" s="214"/>
      <c r="R9188" s="214"/>
      <c r="S9188" s="215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214" t="s">
        <v>1794</v>
      </c>
      <c r="D9189" s="214"/>
      <c r="E9189" s="214"/>
      <c r="F9189" s="214"/>
      <c r="G9189" s="214"/>
      <c r="H9189" s="214"/>
      <c r="I9189" s="214"/>
      <c r="J9189" s="214"/>
      <c r="K9189" s="214"/>
      <c r="L9189" s="214"/>
      <c r="M9189" s="214"/>
      <c r="N9189" s="214"/>
      <c r="O9189" s="214"/>
      <c r="P9189" s="214"/>
      <c r="Q9189" s="214"/>
      <c r="R9189" s="214"/>
      <c r="S9189" s="215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216" t="s">
        <v>3789</v>
      </c>
      <c r="D9190" s="216"/>
      <c r="E9190" s="216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218" t="s">
        <v>3791</v>
      </c>
      <c r="D9191" s="218"/>
      <c r="E9191" s="218"/>
      <c r="F9191" s="218"/>
      <c r="G9191" s="218"/>
      <c r="H9191" s="218"/>
      <c r="I9191" s="218"/>
      <c r="J9191" s="218"/>
      <c r="K9191" s="218"/>
      <c r="L9191" s="218"/>
      <c r="M9191" s="218"/>
      <c r="N9191" s="218"/>
      <c r="O9191" s="218"/>
      <c r="P9191" s="218"/>
      <c r="Q9191" s="218"/>
      <c r="R9191" s="218"/>
      <c r="S9191" s="219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214" t="s">
        <v>1805</v>
      </c>
      <c r="D9192" s="214"/>
      <c r="E9192" s="214"/>
      <c r="F9192" s="214"/>
      <c r="G9192" s="214"/>
      <c r="H9192" s="214"/>
      <c r="I9192" s="214"/>
      <c r="J9192" s="214"/>
      <c r="K9192" s="214"/>
      <c r="L9192" s="214"/>
      <c r="M9192" s="214"/>
      <c r="N9192" s="214"/>
      <c r="O9192" s="214"/>
      <c r="P9192" s="214"/>
      <c r="Q9192" s="214"/>
      <c r="R9192" s="214"/>
      <c r="S9192" s="215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214" t="s">
        <v>1794</v>
      </c>
      <c r="D9193" s="214"/>
      <c r="E9193" s="214"/>
      <c r="F9193" s="214"/>
      <c r="G9193" s="214"/>
      <c r="H9193" s="214"/>
      <c r="I9193" s="214"/>
      <c r="J9193" s="214"/>
      <c r="K9193" s="214"/>
      <c r="L9193" s="214"/>
      <c r="M9193" s="214"/>
      <c r="N9193" s="214"/>
      <c r="O9193" s="214"/>
      <c r="P9193" s="214"/>
      <c r="Q9193" s="214"/>
      <c r="R9193" s="214"/>
      <c r="S9193" s="215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216" t="s">
        <v>3980</v>
      </c>
      <c r="D9194" s="216"/>
      <c r="E9194" s="216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218" t="s">
        <v>2840</v>
      </c>
      <c r="D9195" s="218"/>
      <c r="E9195" s="218"/>
      <c r="F9195" s="218"/>
      <c r="G9195" s="218"/>
      <c r="H9195" s="218"/>
      <c r="I9195" s="218"/>
      <c r="J9195" s="218"/>
      <c r="K9195" s="218"/>
      <c r="L9195" s="218"/>
      <c r="M9195" s="218"/>
      <c r="N9195" s="218"/>
      <c r="O9195" s="218"/>
      <c r="P9195" s="218"/>
      <c r="Q9195" s="218"/>
      <c r="R9195" s="218"/>
      <c r="S9195" s="219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214" t="s">
        <v>1805</v>
      </c>
      <c r="D9196" s="214"/>
      <c r="E9196" s="214"/>
      <c r="F9196" s="214"/>
      <c r="G9196" s="214"/>
      <c r="H9196" s="214"/>
      <c r="I9196" s="214"/>
      <c r="J9196" s="214"/>
      <c r="K9196" s="214"/>
      <c r="L9196" s="214"/>
      <c r="M9196" s="214"/>
      <c r="N9196" s="214"/>
      <c r="O9196" s="214"/>
      <c r="P9196" s="214"/>
      <c r="Q9196" s="214"/>
      <c r="R9196" s="214"/>
      <c r="S9196" s="215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214" t="s">
        <v>1794</v>
      </c>
      <c r="D9197" s="214"/>
      <c r="E9197" s="214"/>
      <c r="F9197" s="214"/>
      <c r="G9197" s="214"/>
      <c r="H9197" s="214"/>
      <c r="I9197" s="214"/>
      <c r="J9197" s="214"/>
      <c r="K9197" s="214"/>
      <c r="L9197" s="214"/>
      <c r="M9197" s="214"/>
      <c r="N9197" s="214"/>
      <c r="O9197" s="214"/>
      <c r="P9197" s="214"/>
      <c r="Q9197" s="214"/>
      <c r="R9197" s="214"/>
      <c r="S9197" s="215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216" t="s">
        <v>3980</v>
      </c>
      <c r="D9198" s="216"/>
      <c r="E9198" s="216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218" t="s">
        <v>2840</v>
      </c>
      <c r="D9199" s="218"/>
      <c r="E9199" s="218"/>
      <c r="F9199" s="218"/>
      <c r="G9199" s="218"/>
      <c r="H9199" s="218"/>
      <c r="I9199" s="218"/>
      <c r="J9199" s="218"/>
      <c r="K9199" s="218"/>
      <c r="L9199" s="218"/>
      <c r="M9199" s="218"/>
      <c r="N9199" s="218"/>
      <c r="O9199" s="218"/>
      <c r="P9199" s="218"/>
      <c r="Q9199" s="218"/>
      <c r="R9199" s="218"/>
      <c r="S9199" s="219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214" t="s">
        <v>1805</v>
      </c>
      <c r="D9200" s="214"/>
      <c r="E9200" s="214"/>
      <c r="F9200" s="214"/>
      <c r="G9200" s="214"/>
      <c r="H9200" s="214"/>
      <c r="I9200" s="214"/>
      <c r="J9200" s="214"/>
      <c r="K9200" s="214"/>
      <c r="L9200" s="214"/>
      <c r="M9200" s="214"/>
      <c r="N9200" s="214"/>
      <c r="O9200" s="214"/>
      <c r="P9200" s="214"/>
      <c r="Q9200" s="214"/>
      <c r="R9200" s="214"/>
      <c r="S9200" s="215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214" t="s">
        <v>1794</v>
      </c>
      <c r="D9201" s="214"/>
      <c r="E9201" s="214"/>
      <c r="F9201" s="214"/>
      <c r="G9201" s="214"/>
      <c r="H9201" s="214"/>
      <c r="I9201" s="214"/>
      <c r="J9201" s="214"/>
      <c r="K9201" s="214"/>
      <c r="L9201" s="214"/>
      <c r="M9201" s="214"/>
      <c r="N9201" s="214"/>
      <c r="O9201" s="214"/>
      <c r="P9201" s="214"/>
      <c r="Q9201" s="214"/>
      <c r="R9201" s="214"/>
      <c r="S9201" s="215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216" t="s">
        <v>2806</v>
      </c>
      <c r="D9202" s="216"/>
      <c r="E9202" s="216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218" t="s">
        <v>2808</v>
      </c>
      <c r="D9203" s="218"/>
      <c r="E9203" s="218"/>
      <c r="F9203" s="218"/>
      <c r="G9203" s="218"/>
      <c r="H9203" s="218"/>
      <c r="I9203" s="218"/>
      <c r="J9203" s="218"/>
      <c r="K9203" s="218"/>
      <c r="L9203" s="218"/>
      <c r="M9203" s="218"/>
      <c r="N9203" s="218"/>
      <c r="O9203" s="218"/>
      <c r="P9203" s="218"/>
      <c r="Q9203" s="218"/>
      <c r="R9203" s="218"/>
      <c r="S9203" s="219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214" t="s">
        <v>1805</v>
      </c>
      <c r="D9204" s="214"/>
      <c r="E9204" s="214"/>
      <c r="F9204" s="214"/>
      <c r="G9204" s="214"/>
      <c r="H9204" s="214"/>
      <c r="I9204" s="214"/>
      <c r="J9204" s="214"/>
      <c r="K9204" s="214"/>
      <c r="L9204" s="214"/>
      <c r="M9204" s="214"/>
      <c r="N9204" s="214"/>
      <c r="O9204" s="214"/>
      <c r="P9204" s="214"/>
      <c r="Q9204" s="214"/>
      <c r="R9204" s="214"/>
      <c r="S9204" s="215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214" t="s">
        <v>1794</v>
      </c>
      <c r="D9205" s="214"/>
      <c r="E9205" s="214"/>
      <c r="F9205" s="214"/>
      <c r="G9205" s="214"/>
      <c r="H9205" s="214"/>
      <c r="I9205" s="214"/>
      <c r="J9205" s="214"/>
      <c r="K9205" s="214"/>
      <c r="L9205" s="214"/>
      <c r="M9205" s="214"/>
      <c r="N9205" s="214"/>
      <c r="O9205" s="214"/>
      <c r="P9205" s="214"/>
      <c r="Q9205" s="214"/>
      <c r="R9205" s="214"/>
      <c r="S9205" s="215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216" t="s">
        <v>2814</v>
      </c>
      <c r="D9206" s="216"/>
      <c r="E9206" s="216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218" t="s">
        <v>2816</v>
      </c>
      <c r="D9207" s="218"/>
      <c r="E9207" s="218"/>
      <c r="F9207" s="218"/>
      <c r="G9207" s="218"/>
      <c r="H9207" s="218"/>
      <c r="I9207" s="218"/>
      <c r="J9207" s="218"/>
      <c r="K9207" s="218"/>
      <c r="L9207" s="218"/>
      <c r="M9207" s="218"/>
      <c r="N9207" s="218"/>
      <c r="O9207" s="218"/>
      <c r="P9207" s="218"/>
      <c r="Q9207" s="218"/>
      <c r="R9207" s="218"/>
      <c r="S9207" s="219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214" t="s">
        <v>1805</v>
      </c>
      <c r="D9208" s="214"/>
      <c r="E9208" s="214"/>
      <c r="F9208" s="214"/>
      <c r="G9208" s="214"/>
      <c r="H9208" s="214"/>
      <c r="I9208" s="214"/>
      <c r="J9208" s="214"/>
      <c r="K9208" s="214"/>
      <c r="L9208" s="214"/>
      <c r="M9208" s="214"/>
      <c r="N9208" s="214"/>
      <c r="O9208" s="214"/>
      <c r="P9208" s="214"/>
      <c r="Q9208" s="214"/>
      <c r="R9208" s="214"/>
      <c r="S9208" s="215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214" t="s">
        <v>1794</v>
      </c>
      <c r="D9209" s="214"/>
      <c r="E9209" s="214"/>
      <c r="F9209" s="214"/>
      <c r="G9209" s="214"/>
      <c r="H9209" s="214"/>
      <c r="I9209" s="214"/>
      <c r="J9209" s="214"/>
      <c r="K9209" s="214"/>
      <c r="L9209" s="214"/>
      <c r="M9209" s="214"/>
      <c r="N9209" s="214"/>
      <c r="O9209" s="214"/>
      <c r="P9209" s="214"/>
      <c r="Q9209" s="214"/>
      <c r="R9209" s="214"/>
      <c r="S9209" s="215"/>
      <c r="BY9209" s="40"/>
      <c r="BZ9209" s="83"/>
      <c r="CC9209" s="48" t="s">
        <v>1794</v>
      </c>
      <c r="CF9209" s="70"/>
    </row>
    <row r="9210" spans="1:84" s="16" customFormat="1" ht="15" x14ac:dyDescent="0.25">
      <c r="A9210" s="213" t="s">
        <v>661</v>
      </c>
      <c r="B9210" s="213"/>
      <c r="C9210" s="213"/>
      <c r="D9210" s="213"/>
      <c r="E9210" s="213"/>
      <c r="F9210" s="213"/>
      <c r="G9210" s="213"/>
      <c r="H9210" s="213"/>
      <c r="I9210" s="213"/>
      <c r="J9210" s="213"/>
      <c r="K9210" s="213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213" t="s">
        <v>214</v>
      </c>
      <c r="B9211" s="213"/>
      <c r="C9211" s="213"/>
      <c r="D9211" s="213"/>
      <c r="E9211" s="213"/>
      <c r="F9211" s="213"/>
      <c r="G9211" s="213"/>
      <c r="H9211" s="213"/>
      <c r="I9211" s="213"/>
      <c r="J9211" s="213"/>
      <c r="K9211" s="213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213" t="s">
        <v>215</v>
      </c>
      <c r="B9212" s="213"/>
      <c r="C9212" s="213"/>
      <c r="D9212" s="213"/>
      <c r="E9212" s="213"/>
      <c r="F9212" s="213"/>
      <c r="G9212" s="213"/>
      <c r="H9212" s="213"/>
      <c r="I9212" s="213"/>
      <c r="J9212" s="213"/>
      <c r="K9212" s="213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213" t="s">
        <v>6722</v>
      </c>
      <c r="B9213" s="213"/>
      <c r="C9213" s="213"/>
      <c r="D9213" s="213"/>
      <c r="E9213" s="213"/>
      <c r="F9213" s="213"/>
      <c r="G9213" s="213"/>
      <c r="H9213" s="213"/>
      <c r="I9213" s="213"/>
      <c r="J9213" s="213"/>
      <c r="K9213" s="213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220" t="s">
        <v>6723</v>
      </c>
      <c r="B9214" s="220"/>
      <c r="C9214" s="220"/>
      <c r="D9214" s="220"/>
      <c r="E9214" s="220"/>
      <c r="F9214" s="220"/>
      <c r="G9214" s="220"/>
      <c r="H9214" s="220"/>
      <c r="I9214" s="220"/>
      <c r="J9214" s="220"/>
      <c r="K9214" s="220"/>
      <c r="L9214" s="220"/>
      <c r="M9214" s="220"/>
      <c r="N9214" s="220"/>
      <c r="O9214" s="220"/>
      <c r="P9214" s="220"/>
      <c r="Q9214" s="220"/>
      <c r="R9214" s="220"/>
      <c r="S9214" s="220"/>
      <c r="BY9214" s="40" t="s">
        <v>6723</v>
      </c>
      <c r="BZ9214" s="83"/>
      <c r="CF9214" s="70"/>
    </row>
    <row r="9215" spans="1:84" s="16" customFormat="1" ht="15" x14ac:dyDescent="0.25">
      <c r="A9215" s="217" t="s">
        <v>2695</v>
      </c>
      <c r="B9215" s="217"/>
      <c r="C9215" s="217"/>
      <c r="D9215" s="217"/>
      <c r="E9215" s="217"/>
      <c r="F9215" s="217"/>
      <c r="G9215" s="217"/>
      <c r="H9215" s="217"/>
      <c r="I9215" s="217"/>
      <c r="J9215" s="217"/>
      <c r="K9215" s="217"/>
      <c r="L9215" s="217"/>
      <c r="M9215" s="217"/>
      <c r="N9215" s="217"/>
      <c r="O9215" s="217"/>
      <c r="P9215" s="217"/>
      <c r="Q9215" s="217"/>
      <c r="R9215" s="217"/>
      <c r="S9215" s="217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216" t="s">
        <v>2712</v>
      </c>
      <c r="D9216" s="216"/>
      <c r="E9216" s="216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214" t="s">
        <v>2502</v>
      </c>
      <c r="D9217" s="214"/>
      <c r="E9217" s="214"/>
      <c r="F9217" s="214"/>
      <c r="G9217" s="214"/>
      <c r="H9217" s="214"/>
      <c r="I9217" s="214"/>
      <c r="J9217" s="214"/>
      <c r="K9217" s="214"/>
      <c r="L9217" s="214"/>
      <c r="M9217" s="214"/>
      <c r="N9217" s="214"/>
      <c r="O9217" s="214"/>
      <c r="P9217" s="214"/>
      <c r="Q9217" s="214"/>
      <c r="R9217" s="214"/>
      <c r="S9217" s="215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214" t="s">
        <v>81</v>
      </c>
      <c r="D9218" s="214"/>
      <c r="E9218" s="214"/>
      <c r="F9218" s="214"/>
      <c r="G9218" s="214"/>
      <c r="H9218" s="214"/>
      <c r="I9218" s="214"/>
      <c r="J9218" s="214"/>
      <c r="K9218" s="214"/>
      <c r="L9218" s="214"/>
      <c r="M9218" s="214"/>
      <c r="N9218" s="214"/>
      <c r="O9218" s="214"/>
      <c r="P9218" s="214"/>
      <c r="Q9218" s="214"/>
      <c r="R9218" s="214"/>
      <c r="S9218" s="215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214" t="s">
        <v>1794</v>
      </c>
      <c r="D9219" s="214"/>
      <c r="E9219" s="214"/>
      <c r="F9219" s="214"/>
      <c r="G9219" s="214"/>
      <c r="H9219" s="214"/>
      <c r="I9219" s="214"/>
      <c r="J9219" s="214"/>
      <c r="K9219" s="214"/>
      <c r="L9219" s="214"/>
      <c r="M9219" s="214"/>
      <c r="N9219" s="214"/>
      <c r="O9219" s="214"/>
      <c r="P9219" s="214"/>
      <c r="Q9219" s="214"/>
      <c r="R9219" s="214"/>
      <c r="S9219" s="215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216" t="s">
        <v>2708</v>
      </c>
      <c r="D9222" s="216"/>
      <c r="E9222" s="216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218" t="s">
        <v>2710</v>
      </c>
      <c r="D9223" s="218"/>
      <c r="E9223" s="218"/>
      <c r="F9223" s="218"/>
      <c r="G9223" s="218"/>
      <c r="H9223" s="218"/>
      <c r="I9223" s="218"/>
      <c r="J9223" s="218"/>
      <c r="K9223" s="218"/>
      <c r="L9223" s="218"/>
      <c r="M9223" s="218"/>
      <c r="N9223" s="218"/>
      <c r="O9223" s="218"/>
      <c r="P9223" s="218"/>
      <c r="Q9223" s="218"/>
      <c r="R9223" s="218"/>
      <c r="S9223" s="219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214" t="s">
        <v>2511</v>
      </c>
      <c r="D9224" s="214"/>
      <c r="E9224" s="214"/>
      <c r="F9224" s="214"/>
      <c r="G9224" s="214"/>
      <c r="H9224" s="214"/>
      <c r="I9224" s="214"/>
      <c r="J9224" s="214"/>
      <c r="K9224" s="214"/>
      <c r="L9224" s="214"/>
      <c r="M9224" s="214"/>
      <c r="N9224" s="214"/>
      <c r="O9224" s="214"/>
      <c r="P9224" s="214"/>
      <c r="Q9224" s="214"/>
      <c r="R9224" s="214"/>
      <c r="S9224" s="215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214" t="s">
        <v>2512</v>
      </c>
      <c r="D9225" s="214"/>
      <c r="E9225" s="214"/>
      <c r="F9225" s="214"/>
      <c r="G9225" s="214"/>
      <c r="H9225" s="214"/>
      <c r="I9225" s="214"/>
      <c r="J9225" s="214"/>
      <c r="K9225" s="214"/>
      <c r="L9225" s="214"/>
      <c r="M9225" s="214"/>
      <c r="N9225" s="214"/>
      <c r="O9225" s="214"/>
      <c r="P9225" s="214"/>
      <c r="Q9225" s="214"/>
      <c r="R9225" s="214"/>
      <c r="S9225" s="215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214" t="s">
        <v>2513</v>
      </c>
      <c r="D9226" s="214"/>
      <c r="E9226" s="214"/>
      <c r="F9226" s="214"/>
      <c r="G9226" s="214"/>
      <c r="H9226" s="214"/>
      <c r="I9226" s="214"/>
      <c r="J9226" s="214"/>
      <c r="K9226" s="214"/>
      <c r="L9226" s="214"/>
      <c r="M9226" s="214"/>
      <c r="N9226" s="214"/>
      <c r="O9226" s="214"/>
      <c r="P9226" s="214"/>
      <c r="Q9226" s="214"/>
      <c r="R9226" s="214"/>
      <c r="S9226" s="215"/>
      <c r="BY9226" s="40"/>
      <c r="BZ9226" s="83"/>
      <c r="CC9226" s="48" t="s">
        <v>2513</v>
      </c>
      <c r="CF9226" s="70"/>
    </row>
    <row r="9227" spans="1:84" s="16" customFormat="1" ht="15" x14ac:dyDescent="0.25">
      <c r="A9227" s="217" t="s">
        <v>2717</v>
      </c>
      <c r="B9227" s="217"/>
      <c r="C9227" s="217"/>
      <c r="D9227" s="217"/>
      <c r="E9227" s="217"/>
      <c r="F9227" s="217"/>
      <c r="G9227" s="217"/>
      <c r="H9227" s="217"/>
      <c r="I9227" s="217"/>
      <c r="J9227" s="217"/>
      <c r="K9227" s="217"/>
      <c r="L9227" s="217"/>
      <c r="M9227" s="217"/>
      <c r="N9227" s="217"/>
      <c r="O9227" s="217"/>
      <c r="P9227" s="217"/>
      <c r="Q9227" s="217"/>
      <c r="R9227" s="217"/>
      <c r="S9227" s="217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216" t="s">
        <v>2719</v>
      </c>
      <c r="D9228" s="216"/>
      <c r="E9228" s="216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214" t="s">
        <v>2502</v>
      </c>
      <c r="D9229" s="214"/>
      <c r="E9229" s="214"/>
      <c r="F9229" s="214"/>
      <c r="G9229" s="214"/>
      <c r="H9229" s="214"/>
      <c r="I9229" s="214"/>
      <c r="J9229" s="214"/>
      <c r="K9229" s="214"/>
      <c r="L9229" s="214"/>
      <c r="M9229" s="214"/>
      <c r="N9229" s="214"/>
      <c r="O9229" s="214"/>
      <c r="P9229" s="214"/>
      <c r="Q9229" s="214"/>
      <c r="R9229" s="214"/>
      <c r="S9229" s="215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214" t="s">
        <v>81</v>
      </c>
      <c r="D9230" s="214"/>
      <c r="E9230" s="214"/>
      <c r="F9230" s="214"/>
      <c r="G9230" s="214"/>
      <c r="H9230" s="214"/>
      <c r="I9230" s="214"/>
      <c r="J9230" s="214"/>
      <c r="K9230" s="214"/>
      <c r="L9230" s="214"/>
      <c r="M9230" s="214"/>
      <c r="N9230" s="214"/>
      <c r="O9230" s="214"/>
      <c r="P9230" s="214"/>
      <c r="Q9230" s="214"/>
      <c r="R9230" s="214"/>
      <c r="S9230" s="215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214" t="s">
        <v>1794</v>
      </c>
      <c r="D9231" s="214"/>
      <c r="E9231" s="214"/>
      <c r="F9231" s="214"/>
      <c r="G9231" s="214"/>
      <c r="H9231" s="214"/>
      <c r="I9231" s="214"/>
      <c r="J9231" s="214"/>
      <c r="K9231" s="214"/>
      <c r="L9231" s="214"/>
      <c r="M9231" s="214"/>
      <c r="N9231" s="214"/>
      <c r="O9231" s="214"/>
      <c r="P9231" s="214"/>
      <c r="Q9231" s="214"/>
      <c r="R9231" s="214"/>
      <c r="S9231" s="215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216" t="s">
        <v>4155</v>
      </c>
      <c r="D9234" s="216"/>
      <c r="E9234" s="216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214" t="s">
        <v>1794</v>
      </c>
      <c r="D9235" s="214"/>
      <c r="E9235" s="214"/>
      <c r="F9235" s="214"/>
      <c r="G9235" s="214"/>
      <c r="H9235" s="214"/>
      <c r="I9235" s="214"/>
      <c r="J9235" s="214"/>
      <c r="K9235" s="214"/>
      <c r="L9235" s="214"/>
      <c r="M9235" s="214"/>
      <c r="N9235" s="214"/>
      <c r="O9235" s="214"/>
      <c r="P9235" s="214"/>
      <c r="Q9235" s="214"/>
      <c r="R9235" s="214"/>
      <c r="S9235" s="215"/>
      <c r="BY9235" s="40"/>
      <c r="BZ9235" s="83"/>
      <c r="CC9235" s="48" t="s">
        <v>1794</v>
      </c>
      <c r="CF9235" s="70"/>
    </row>
    <row r="9236" spans="1:84" s="16" customFormat="1" ht="15" x14ac:dyDescent="0.25">
      <c r="A9236" s="217" t="s">
        <v>6535</v>
      </c>
      <c r="B9236" s="217"/>
      <c r="C9236" s="217"/>
      <c r="D9236" s="217"/>
      <c r="E9236" s="217"/>
      <c r="F9236" s="217"/>
      <c r="G9236" s="217"/>
      <c r="H9236" s="217"/>
      <c r="I9236" s="217"/>
      <c r="J9236" s="217"/>
      <c r="K9236" s="217"/>
      <c r="L9236" s="217"/>
      <c r="M9236" s="217"/>
      <c r="N9236" s="217"/>
      <c r="O9236" s="217"/>
      <c r="P9236" s="217"/>
      <c r="Q9236" s="217"/>
      <c r="R9236" s="217"/>
      <c r="S9236" s="217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216" t="s">
        <v>2727</v>
      </c>
      <c r="D9237" s="216"/>
      <c r="E9237" s="216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214" t="s">
        <v>2502</v>
      </c>
      <c r="D9238" s="214"/>
      <c r="E9238" s="214"/>
      <c r="F9238" s="214"/>
      <c r="G9238" s="214"/>
      <c r="H9238" s="214"/>
      <c r="I9238" s="214"/>
      <c r="J9238" s="214"/>
      <c r="K9238" s="214"/>
      <c r="L9238" s="214"/>
      <c r="M9238" s="214"/>
      <c r="N9238" s="214"/>
      <c r="O9238" s="214"/>
      <c r="P9238" s="214"/>
      <c r="Q9238" s="214"/>
      <c r="R9238" s="214"/>
      <c r="S9238" s="215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214" t="s">
        <v>81</v>
      </c>
      <c r="D9239" s="214"/>
      <c r="E9239" s="214"/>
      <c r="F9239" s="214"/>
      <c r="G9239" s="214"/>
      <c r="H9239" s="214"/>
      <c r="I9239" s="214"/>
      <c r="J9239" s="214"/>
      <c r="K9239" s="214"/>
      <c r="L9239" s="214"/>
      <c r="M9239" s="214"/>
      <c r="N9239" s="214"/>
      <c r="O9239" s="214"/>
      <c r="P9239" s="214"/>
      <c r="Q9239" s="214"/>
      <c r="R9239" s="214"/>
      <c r="S9239" s="215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214" t="s">
        <v>1794</v>
      </c>
      <c r="D9240" s="214"/>
      <c r="E9240" s="214"/>
      <c r="F9240" s="214"/>
      <c r="G9240" s="214"/>
      <c r="H9240" s="214"/>
      <c r="I9240" s="214"/>
      <c r="J9240" s="214"/>
      <c r="K9240" s="214"/>
      <c r="L9240" s="214"/>
      <c r="M9240" s="214"/>
      <c r="N9240" s="214"/>
      <c r="O9240" s="214"/>
      <c r="P9240" s="214"/>
      <c r="Q9240" s="214"/>
      <c r="R9240" s="214"/>
      <c r="S9240" s="215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216" t="s">
        <v>3871</v>
      </c>
      <c r="D9243" s="216"/>
      <c r="E9243" s="216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214" t="s">
        <v>1794</v>
      </c>
      <c r="D9244" s="214"/>
      <c r="E9244" s="214"/>
      <c r="F9244" s="214"/>
      <c r="G9244" s="214"/>
      <c r="H9244" s="214"/>
      <c r="I9244" s="214"/>
      <c r="J9244" s="214"/>
      <c r="K9244" s="214"/>
      <c r="L9244" s="214"/>
      <c r="M9244" s="214"/>
      <c r="N9244" s="214"/>
      <c r="O9244" s="214"/>
      <c r="P9244" s="214"/>
      <c r="Q9244" s="214"/>
      <c r="R9244" s="214"/>
      <c r="S9244" s="215"/>
      <c r="BY9244" s="40"/>
      <c r="BZ9244" s="83"/>
      <c r="CC9244" s="48" t="s">
        <v>1794</v>
      </c>
      <c r="CF9244" s="70"/>
    </row>
    <row r="9245" spans="1:84" s="16" customFormat="1" ht="15" x14ac:dyDescent="0.25">
      <c r="A9245" s="217" t="s">
        <v>2735</v>
      </c>
      <c r="B9245" s="217"/>
      <c r="C9245" s="217"/>
      <c r="D9245" s="217"/>
      <c r="E9245" s="217"/>
      <c r="F9245" s="217"/>
      <c r="G9245" s="217"/>
      <c r="H9245" s="217"/>
      <c r="I9245" s="217"/>
      <c r="J9245" s="217"/>
      <c r="K9245" s="217"/>
      <c r="L9245" s="217"/>
      <c r="M9245" s="217"/>
      <c r="N9245" s="217"/>
      <c r="O9245" s="217"/>
      <c r="P9245" s="217"/>
      <c r="Q9245" s="217"/>
      <c r="R9245" s="217"/>
      <c r="S9245" s="217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216" t="s">
        <v>3260</v>
      </c>
      <c r="D9246" s="216"/>
      <c r="E9246" s="216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214" t="s">
        <v>2502</v>
      </c>
      <c r="D9247" s="214"/>
      <c r="E9247" s="214"/>
      <c r="F9247" s="214"/>
      <c r="G9247" s="214"/>
      <c r="H9247" s="214"/>
      <c r="I9247" s="214"/>
      <c r="J9247" s="214"/>
      <c r="K9247" s="214"/>
      <c r="L9247" s="214"/>
      <c r="M9247" s="214"/>
      <c r="N9247" s="214"/>
      <c r="O9247" s="214"/>
      <c r="P9247" s="214"/>
      <c r="Q9247" s="214"/>
      <c r="R9247" s="214"/>
      <c r="S9247" s="215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214" t="s">
        <v>81</v>
      </c>
      <c r="D9248" s="214"/>
      <c r="E9248" s="214"/>
      <c r="F9248" s="214"/>
      <c r="G9248" s="214"/>
      <c r="H9248" s="214"/>
      <c r="I9248" s="214"/>
      <c r="J9248" s="214"/>
      <c r="K9248" s="214"/>
      <c r="L9248" s="214"/>
      <c r="M9248" s="214"/>
      <c r="N9248" s="214"/>
      <c r="O9248" s="214"/>
      <c r="P9248" s="214"/>
      <c r="Q9248" s="214"/>
      <c r="R9248" s="214"/>
      <c r="S9248" s="215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214" t="s">
        <v>1794</v>
      </c>
      <c r="D9249" s="214"/>
      <c r="E9249" s="214"/>
      <c r="F9249" s="214"/>
      <c r="G9249" s="214"/>
      <c r="H9249" s="214"/>
      <c r="I9249" s="214"/>
      <c r="J9249" s="214"/>
      <c r="K9249" s="214"/>
      <c r="L9249" s="214"/>
      <c r="M9249" s="214"/>
      <c r="N9249" s="214"/>
      <c r="O9249" s="214"/>
      <c r="P9249" s="214"/>
      <c r="Q9249" s="214"/>
      <c r="R9249" s="214"/>
      <c r="S9249" s="215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216" t="s">
        <v>3887</v>
      </c>
      <c r="D9252" s="216"/>
      <c r="E9252" s="216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218" t="s">
        <v>3889</v>
      </c>
      <c r="D9253" s="218"/>
      <c r="E9253" s="218"/>
      <c r="F9253" s="218"/>
      <c r="G9253" s="218"/>
      <c r="H9253" s="218"/>
      <c r="I9253" s="218"/>
      <c r="J9253" s="218"/>
      <c r="K9253" s="218"/>
      <c r="L9253" s="218"/>
      <c r="M9253" s="218"/>
      <c r="N9253" s="218"/>
      <c r="O9253" s="218"/>
      <c r="P9253" s="218"/>
      <c r="Q9253" s="218"/>
      <c r="R9253" s="218"/>
      <c r="S9253" s="219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214" t="s">
        <v>1805</v>
      </c>
      <c r="D9254" s="214"/>
      <c r="E9254" s="214"/>
      <c r="F9254" s="214"/>
      <c r="G9254" s="214"/>
      <c r="H9254" s="214"/>
      <c r="I9254" s="214"/>
      <c r="J9254" s="214"/>
      <c r="K9254" s="214"/>
      <c r="L9254" s="214"/>
      <c r="M9254" s="214"/>
      <c r="N9254" s="214"/>
      <c r="O9254" s="214"/>
      <c r="P9254" s="214"/>
      <c r="Q9254" s="214"/>
      <c r="R9254" s="214"/>
      <c r="S9254" s="215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214" t="s">
        <v>1794</v>
      </c>
      <c r="D9255" s="214"/>
      <c r="E9255" s="214"/>
      <c r="F9255" s="214"/>
      <c r="G9255" s="214"/>
      <c r="H9255" s="214"/>
      <c r="I9255" s="214"/>
      <c r="J9255" s="214"/>
      <c r="K9255" s="214"/>
      <c r="L9255" s="214"/>
      <c r="M9255" s="214"/>
      <c r="N9255" s="214"/>
      <c r="O9255" s="214"/>
      <c r="P9255" s="214"/>
      <c r="Q9255" s="214"/>
      <c r="R9255" s="214"/>
      <c r="S9255" s="215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216" t="s">
        <v>2759</v>
      </c>
      <c r="D9256" s="216"/>
      <c r="E9256" s="216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218" t="s">
        <v>2761</v>
      </c>
      <c r="D9257" s="218"/>
      <c r="E9257" s="218"/>
      <c r="F9257" s="218"/>
      <c r="G9257" s="218"/>
      <c r="H9257" s="218"/>
      <c r="I9257" s="218"/>
      <c r="J9257" s="218"/>
      <c r="K9257" s="218"/>
      <c r="L9257" s="218"/>
      <c r="M9257" s="218"/>
      <c r="N9257" s="218"/>
      <c r="O9257" s="218"/>
      <c r="P9257" s="218"/>
      <c r="Q9257" s="218"/>
      <c r="R9257" s="218"/>
      <c r="S9257" s="219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214" t="s">
        <v>1805</v>
      </c>
      <c r="D9258" s="214"/>
      <c r="E9258" s="214"/>
      <c r="F9258" s="214"/>
      <c r="G9258" s="214"/>
      <c r="H9258" s="214"/>
      <c r="I9258" s="214"/>
      <c r="J9258" s="214"/>
      <c r="K9258" s="214"/>
      <c r="L9258" s="214"/>
      <c r="M9258" s="214"/>
      <c r="N9258" s="214"/>
      <c r="O9258" s="214"/>
      <c r="P9258" s="214"/>
      <c r="Q9258" s="214"/>
      <c r="R9258" s="214"/>
      <c r="S9258" s="215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214" t="s">
        <v>1794</v>
      </c>
      <c r="D9259" s="214"/>
      <c r="E9259" s="214"/>
      <c r="F9259" s="214"/>
      <c r="G9259" s="214"/>
      <c r="H9259" s="214"/>
      <c r="I9259" s="214"/>
      <c r="J9259" s="214"/>
      <c r="K9259" s="214"/>
      <c r="L9259" s="214"/>
      <c r="M9259" s="214"/>
      <c r="N9259" s="214"/>
      <c r="O9259" s="214"/>
      <c r="P9259" s="214"/>
      <c r="Q9259" s="214"/>
      <c r="R9259" s="214"/>
      <c r="S9259" s="215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216" t="s">
        <v>6736</v>
      </c>
      <c r="D9260" s="216"/>
      <c r="E9260" s="216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214" t="s">
        <v>2502</v>
      </c>
      <c r="D9261" s="214"/>
      <c r="E9261" s="214"/>
      <c r="F9261" s="214"/>
      <c r="G9261" s="214"/>
      <c r="H9261" s="214"/>
      <c r="I9261" s="214"/>
      <c r="J9261" s="214"/>
      <c r="K9261" s="214"/>
      <c r="L9261" s="214"/>
      <c r="M9261" s="214"/>
      <c r="N9261" s="214"/>
      <c r="O9261" s="214"/>
      <c r="P9261" s="214"/>
      <c r="Q9261" s="214"/>
      <c r="R9261" s="214"/>
      <c r="S9261" s="215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214" t="s">
        <v>81</v>
      </c>
      <c r="D9262" s="214"/>
      <c r="E9262" s="214"/>
      <c r="F9262" s="214"/>
      <c r="G9262" s="214"/>
      <c r="H9262" s="214"/>
      <c r="I9262" s="214"/>
      <c r="J9262" s="214"/>
      <c r="K9262" s="214"/>
      <c r="L9262" s="214"/>
      <c r="M9262" s="214"/>
      <c r="N9262" s="214"/>
      <c r="O9262" s="214"/>
      <c r="P9262" s="214"/>
      <c r="Q9262" s="214"/>
      <c r="R9262" s="214"/>
      <c r="S9262" s="215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214" t="s">
        <v>1794</v>
      </c>
      <c r="D9263" s="214"/>
      <c r="E9263" s="214"/>
      <c r="F9263" s="214"/>
      <c r="G9263" s="214"/>
      <c r="H9263" s="214"/>
      <c r="I9263" s="214"/>
      <c r="J9263" s="214"/>
      <c r="K9263" s="214"/>
      <c r="L9263" s="214"/>
      <c r="M9263" s="214"/>
      <c r="N9263" s="214"/>
      <c r="O9263" s="214"/>
      <c r="P9263" s="214"/>
      <c r="Q9263" s="214"/>
      <c r="R9263" s="214"/>
      <c r="S9263" s="215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216" t="s">
        <v>2842</v>
      </c>
      <c r="D9266" s="216"/>
      <c r="E9266" s="216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218" t="s">
        <v>2844</v>
      </c>
      <c r="D9267" s="218"/>
      <c r="E9267" s="218"/>
      <c r="F9267" s="218"/>
      <c r="G9267" s="218"/>
      <c r="H9267" s="218"/>
      <c r="I9267" s="218"/>
      <c r="J9267" s="218"/>
      <c r="K9267" s="218"/>
      <c r="L9267" s="218"/>
      <c r="M9267" s="218"/>
      <c r="N9267" s="218"/>
      <c r="O9267" s="218"/>
      <c r="P9267" s="218"/>
      <c r="Q9267" s="218"/>
      <c r="R9267" s="218"/>
      <c r="S9267" s="219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214" t="s">
        <v>1805</v>
      </c>
      <c r="D9268" s="214"/>
      <c r="E9268" s="214"/>
      <c r="F9268" s="214"/>
      <c r="G9268" s="214"/>
      <c r="H9268" s="214"/>
      <c r="I9268" s="214"/>
      <c r="J9268" s="214"/>
      <c r="K9268" s="214"/>
      <c r="L9268" s="214"/>
      <c r="M9268" s="214"/>
      <c r="N9268" s="214"/>
      <c r="O9268" s="214"/>
      <c r="P9268" s="214"/>
      <c r="Q9268" s="214"/>
      <c r="R9268" s="214"/>
      <c r="S9268" s="215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214" t="s">
        <v>1794</v>
      </c>
      <c r="D9269" s="214"/>
      <c r="E9269" s="214"/>
      <c r="F9269" s="214"/>
      <c r="G9269" s="214"/>
      <c r="H9269" s="214"/>
      <c r="I9269" s="214"/>
      <c r="J9269" s="214"/>
      <c r="K9269" s="214"/>
      <c r="L9269" s="214"/>
      <c r="M9269" s="214"/>
      <c r="N9269" s="214"/>
      <c r="O9269" s="214"/>
      <c r="P9269" s="214"/>
      <c r="Q9269" s="214"/>
      <c r="R9269" s="214"/>
      <c r="S9269" s="215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216" t="s">
        <v>5206</v>
      </c>
      <c r="D9270" s="216"/>
      <c r="E9270" s="216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218" t="s">
        <v>5208</v>
      </c>
      <c r="D9271" s="218"/>
      <c r="E9271" s="218"/>
      <c r="F9271" s="218"/>
      <c r="G9271" s="218"/>
      <c r="H9271" s="218"/>
      <c r="I9271" s="218"/>
      <c r="J9271" s="218"/>
      <c r="K9271" s="218"/>
      <c r="L9271" s="218"/>
      <c r="M9271" s="218"/>
      <c r="N9271" s="218"/>
      <c r="O9271" s="218"/>
      <c r="P9271" s="218"/>
      <c r="Q9271" s="218"/>
      <c r="R9271" s="218"/>
      <c r="S9271" s="219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214" t="s">
        <v>1805</v>
      </c>
      <c r="D9272" s="214"/>
      <c r="E9272" s="214"/>
      <c r="F9272" s="214"/>
      <c r="G9272" s="214"/>
      <c r="H9272" s="214"/>
      <c r="I9272" s="214"/>
      <c r="J9272" s="214"/>
      <c r="K9272" s="214"/>
      <c r="L9272" s="214"/>
      <c r="M9272" s="214"/>
      <c r="N9272" s="214"/>
      <c r="O9272" s="214"/>
      <c r="P9272" s="214"/>
      <c r="Q9272" s="214"/>
      <c r="R9272" s="214"/>
      <c r="S9272" s="215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214" t="s">
        <v>1794</v>
      </c>
      <c r="D9273" s="214"/>
      <c r="E9273" s="214"/>
      <c r="F9273" s="214"/>
      <c r="G9273" s="214"/>
      <c r="H9273" s="214"/>
      <c r="I9273" s="214"/>
      <c r="J9273" s="214"/>
      <c r="K9273" s="214"/>
      <c r="L9273" s="214"/>
      <c r="M9273" s="214"/>
      <c r="N9273" s="214"/>
      <c r="O9273" s="214"/>
      <c r="P9273" s="214"/>
      <c r="Q9273" s="214"/>
      <c r="R9273" s="214"/>
      <c r="S9273" s="215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216" t="s">
        <v>6742</v>
      </c>
      <c r="D9274" s="216"/>
      <c r="E9274" s="216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214" t="s">
        <v>2502</v>
      </c>
      <c r="D9275" s="214"/>
      <c r="E9275" s="214"/>
      <c r="F9275" s="214"/>
      <c r="G9275" s="214"/>
      <c r="H9275" s="214"/>
      <c r="I9275" s="214"/>
      <c r="J9275" s="214"/>
      <c r="K9275" s="214"/>
      <c r="L9275" s="214"/>
      <c r="M9275" s="214"/>
      <c r="N9275" s="214"/>
      <c r="O9275" s="214"/>
      <c r="P9275" s="214"/>
      <c r="Q9275" s="214"/>
      <c r="R9275" s="214"/>
      <c r="S9275" s="215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214" t="s">
        <v>81</v>
      </c>
      <c r="D9276" s="214"/>
      <c r="E9276" s="214"/>
      <c r="F9276" s="214"/>
      <c r="G9276" s="214"/>
      <c r="H9276" s="214"/>
      <c r="I9276" s="214"/>
      <c r="J9276" s="214"/>
      <c r="K9276" s="214"/>
      <c r="L9276" s="214"/>
      <c r="M9276" s="214"/>
      <c r="N9276" s="214"/>
      <c r="O9276" s="214"/>
      <c r="P9276" s="214"/>
      <c r="Q9276" s="214"/>
      <c r="R9276" s="214"/>
      <c r="S9276" s="215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214" t="s">
        <v>1794</v>
      </c>
      <c r="D9277" s="214"/>
      <c r="E9277" s="214"/>
      <c r="F9277" s="214"/>
      <c r="G9277" s="214"/>
      <c r="H9277" s="214"/>
      <c r="I9277" s="214"/>
      <c r="J9277" s="214"/>
      <c r="K9277" s="214"/>
      <c r="L9277" s="214"/>
      <c r="M9277" s="214"/>
      <c r="N9277" s="214"/>
      <c r="O9277" s="214"/>
      <c r="P9277" s="214"/>
      <c r="Q9277" s="214"/>
      <c r="R9277" s="214"/>
      <c r="S9277" s="215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216" t="s">
        <v>3657</v>
      </c>
      <c r="D9280" s="216"/>
      <c r="E9280" s="216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218" t="s">
        <v>3659</v>
      </c>
      <c r="D9281" s="218"/>
      <c r="E9281" s="218"/>
      <c r="F9281" s="218"/>
      <c r="G9281" s="218"/>
      <c r="H9281" s="218"/>
      <c r="I9281" s="218"/>
      <c r="J9281" s="218"/>
      <c r="K9281" s="218"/>
      <c r="L9281" s="218"/>
      <c r="M9281" s="218"/>
      <c r="N9281" s="218"/>
      <c r="O9281" s="218"/>
      <c r="P9281" s="218"/>
      <c r="Q9281" s="218"/>
      <c r="R9281" s="218"/>
      <c r="S9281" s="219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214" t="s">
        <v>1805</v>
      </c>
      <c r="D9282" s="214"/>
      <c r="E9282" s="214"/>
      <c r="F9282" s="214"/>
      <c r="G9282" s="214"/>
      <c r="H9282" s="214"/>
      <c r="I9282" s="214"/>
      <c r="J9282" s="214"/>
      <c r="K9282" s="214"/>
      <c r="L9282" s="214"/>
      <c r="M9282" s="214"/>
      <c r="N9282" s="214"/>
      <c r="O9282" s="214"/>
      <c r="P9282" s="214"/>
      <c r="Q9282" s="214"/>
      <c r="R9282" s="214"/>
      <c r="S9282" s="215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214" t="s">
        <v>1794</v>
      </c>
      <c r="D9283" s="214"/>
      <c r="E9283" s="214"/>
      <c r="F9283" s="214"/>
      <c r="G9283" s="214"/>
      <c r="H9283" s="214"/>
      <c r="I9283" s="214"/>
      <c r="J9283" s="214"/>
      <c r="K9283" s="214"/>
      <c r="L9283" s="214"/>
      <c r="M9283" s="214"/>
      <c r="N9283" s="214"/>
      <c r="O9283" s="214"/>
      <c r="P9283" s="214"/>
      <c r="Q9283" s="214"/>
      <c r="R9283" s="214"/>
      <c r="S9283" s="215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216" t="s">
        <v>5215</v>
      </c>
      <c r="D9284" s="216"/>
      <c r="E9284" s="216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218" t="s">
        <v>5217</v>
      </c>
      <c r="D9285" s="218"/>
      <c r="E9285" s="218"/>
      <c r="F9285" s="218"/>
      <c r="G9285" s="218"/>
      <c r="H9285" s="218"/>
      <c r="I9285" s="218"/>
      <c r="J9285" s="218"/>
      <c r="K9285" s="218"/>
      <c r="L9285" s="218"/>
      <c r="M9285" s="218"/>
      <c r="N9285" s="218"/>
      <c r="O9285" s="218"/>
      <c r="P9285" s="218"/>
      <c r="Q9285" s="218"/>
      <c r="R9285" s="218"/>
      <c r="S9285" s="219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214" t="s">
        <v>1805</v>
      </c>
      <c r="D9286" s="214"/>
      <c r="E9286" s="214"/>
      <c r="F9286" s="214"/>
      <c r="G9286" s="214"/>
      <c r="H9286" s="214"/>
      <c r="I9286" s="214"/>
      <c r="J9286" s="214"/>
      <c r="K9286" s="214"/>
      <c r="L9286" s="214"/>
      <c r="M9286" s="214"/>
      <c r="N9286" s="214"/>
      <c r="O9286" s="214"/>
      <c r="P9286" s="214"/>
      <c r="Q9286" s="214"/>
      <c r="R9286" s="214"/>
      <c r="S9286" s="215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214" t="s">
        <v>1794</v>
      </c>
      <c r="D9287" s="214"/>
      <c r="E9287" s="214"/>
      <c r="F9287" s="214"/>
      <c r="G9287" s="214"/>
      <c r="H9287" s="214"/>
      <c r="I9287" s="214"/>
      <c r="J9287" s="214"/>
      <c r="K9287" s="214"/>
      <c r="L9287" s="214"/>
      <c r="M9287" s="214"/>
      <c r="N9287" s="214"/>
      <c r="O9287" s="214"/>
      <c r="P9287" s="214"/>
      <c r="Q9287" s="214"/>
      <c r="R9287" s="214"/>
      <c r="S9287" s="215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216" t="s">
        <v>3661</v>
      </c>
      <c r="D9288" s="216"/>
      <c r="E9288" s="216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214" t="s">
        <v>2502</v>
      </c>
      <c r="D9289" s="214"/>
      <c r="E9289" s="214"/>
      <c r="F9289" s="214"/>
      <c r="G9289" s="214"/>
      <c r="H9289" s="214"/>
      <c r="I9289" s="214"/>
      <c r="J9289" s="214"/>
      <c r="K9289" s="214"/>
      <c r="L9289" s="214"/>
      <c r="M9289" s="214"/>
      <c r="N9289" s="214"/>
      <c r="O9289" s="214"/>
      <c r="P9289" s="214"/>
      <c r="Q9289" s="214"/>
      <c r="R9289" s="214"/>
      <c r="S9289" s="215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214" t="s">
        <v>81</v>
      </c>
      <c r="D9290" s="214"/>
      <c r="E9290" s="214"/>
      <c r="F9290" s="214"/>
      <c r="G9290" s="214"/>
      <c r="H9290" s="214"/>
      <c r="I9290" s="214"/>
      <c r="J9290" s="214"/>
      <c r="K9290" s="214"/>
      <c r="L9290" s="214"/>
      <c r="M9290" s="214"/>
      <c r="N9290" s="214"/>
      <c r="O9290" s="214"/>
      <c r="P9290" s="214"/>
      <c r="Q9290" s="214"/>
      <c r="R9290" s="214"/>
      <c r="S9290" s="215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214" t="s">
        <v>1794</v>
      </c>
      <c r="D9291" s="214"/>
      <c r="E9291" s="214"/>
      <c r="F9291" s="214"/>
      <c r="G9291" s="214"/>
      <c r="H9291" s="214"/>
      <c r="I9291" s="214"/>
      <c r="J9291" s="214"/>
      <c r="K9291" s="214"/>
      <c r="L9291" s="214"/>
      <c r="M9291" s="214"/>
      <c r="N9291" s="214"/>
      <c r="O9291" s="214"/>
      <c r="P9291" s="214"/>
      <c r="Q9291" s="214"/>
      <c r="R9291" s="214"/>
      <c r="S9291" s="215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216" t="s">
        <v>3666</v>
      </c>
      <c r="D9294" s="216"/>
      <c r="E9294" s="216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218" t="s">
        <v>3668</v>
      </c>
      <c r="D9295" s="218"/>
      <c r="E9295" s="218"/>
      <c r="F9295" s="218"/>
      <c r="G9295" s="218"/>
      <c r="H9295" s="218"/>
      <c r="I9295" s="218"/>
      <c r="J9295" s="218"/>
      <c r="K9295" s="218"/>
      <c r="L9295" s="218"/>
      <c r="M9295" s="218"/>
      <c r="N9295" s="218"/>
      <c r="O9295" s="218"/>
      <c r="P9295" s="218"/>
      <c r="Q9295" s="218"/>
      <c r="R9295" s="218"/>
      <c r="S9295" s="219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214" t="s">
        <v>1805</v>
      </c>
      <c r="D9296" s="214"/>
      <c r="E9296" s="214"/>
      <c r="F9296" s="214"/>
      <c r="G9296" s="214"/>
      <c r="H9296" s="214"/>
      <c r="I9296" s="214"/>
      <c r="J9296" s="214"/>
      <c r="K9296" s="214"/>
      <c r="L9296" s="214"/>
      <c r="M9296" s="214"/>
      <c r="N9296" s="214"/>
      <c r="O9296" s="214"/>
      <c r="P9296" s="214"/>
      <c r="Q9296" s="214"/>
      <c r="R9296" s="214"/>
      <c r="S9296" s="215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214" t="s">
        <v>1794</v>
      </c>
      <c r="D9297" s="214"/>
      <c r="E9297" s="214"/>
      <c r="F9297" s="214"/>
      <c r="G9297" s="214"/>
      <c r="H9297" s="214"/>
      <c r="I9297" s="214"/>
      <c r="J9297" s="214"/>
      <c r="K9297" s="214"/>
      <c r="L9297" s="214"/>
      <c r="M9297" s="214"/>
      <c r="N9297" s="214"/>
      <c r="O9297" s="214"/>
      <c r="P9297" s="214"/>
      <c r="Q9297" s="214"/>
      <c r="R9297" s="214"/>
      <c r="S9297" s="215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216" t="s">
        <v>4193</v>
      </c>
      <c r="D9298" s="216"/>
      <c r="E9298" s="216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218" t="s">
        <v>4195</v>
      </c>
      <c r="D9299" s="218"/>
      <c r="E9299" s="218"/>
      <c r="F9299" s="218"/>
      <c r="G9299" s="218"/>
      <c r="H9299" s="218"/>
      <c r="I9299" s="218"/>
      <c r="J9299" s="218"/>
      <c r="K9299" s="218"/>
      <c r="L9299" s="218"/>
      <c r="M9299" s="218"/>
      <c r="N9299" s="218"/>
      <c r="O9299" s="218"/>
      <c r="P9299" s="218"/>
      <c r="Q9299" s="218"/>
      <c r="R9299" s="218"/>
      <c r="S9299" s="219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214" t="s">
        <v>1805</v>
      </c>
      <c r="D9300" s="214"/>
      <c r="E9300" s="214"/>
      <c r="F9300" s="214"/>
      <c r="G9300" s="214"/>
      <c r="H9300" s="214"/>
      <c r="I9300" s="214"/>
      <c r="J9300" s="214"/>
      <c r="K9300" s="214"/>
      <c r="L9300" s="214"/>
      <c r="M9300" s="214"/>
      <c r="N9300" s="214"/>
      <c r="O9300" s="214"/>
      <c r="P9300" s="214"/>
      <c r="Q9300" s="214"/>
      <c r="R9300" s="214"/>
      <c r="S9300" s="215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214" t="s">
        <v>1794</v>
      </c>
      <c r="D9301" s="214"/>
      <c r="E9301" s="214"/>
      <c r="F9301" s="214"/>
      <c r="G9301" s="214"/>
      <c r="H9301" s="214"/>
      <c r="I9301" s="214"/>
      <c r="J9301" s="214"/>
      <c r="K9301" s="214"/>
      <c r="L9301" s="214"/>
      <c r="M9301" s="214"/>
      <c r="N9301" s="214"/>
      <c r="O9301" s="214"/>
      <c r="P9301" s="214"/>
      <c r="Q9301" s="214"/>
      <c r="R9301" s="214"/>
      <c r="S9301" s="215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216" t="s">
        <v>4802</v>
      </c>
      <c r="D9302" s="216"/>
      <c r="E9302" s="216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218" t="s">
        <v>4804</v>
      </c>
      <c r="D9303" s="218"/>
      <c r="E9303" s="218"/>
      <c r="F9303" s="218"/>
      <c r="G9303" s="218"/>
      <c r="H9303" s="218"/>
      <c r="I9303" s="218"/>
      <c r="J9303" s="218"/>
      <c r="K9303" s="218"/>
      <c r="L9303" s="218"/>
      <c r="M9303" s="218"/>
      <c r="N9303" s="218"/>
      <c r="O9303" s="218"/>
      <c r="P9303" s="218"/>
      <c r="Q9303" s="218"/>
      <c r="R9303" s="218"/>
      <c r="S9303" s="219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214" t="s">
        <v>1805</v>
      </c>
      <c r="D9304" s="214"/>
      <c r="E9304" s="214"/>
      <c r="F9304" s="214"/>
      <c r="G9304" s="214"/>
      <c r="H9304" s="214"/>
      <c r="I9304" s="214"/>
      <c r="J9304" s="214"/>
      <c r="K9304" s="214"/>
      <c r="L9304" s="214"/>
      <c r="M9304" s="214"/>
      <c r="N9304" s="214"/>
      <c r="O9304" s="214"/>
      <c r="P9304" s="214"/>
      <c r="Q9304" s="214"/>
      <c r="R9304" s="214"/>
      <c r="S9304" s="215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214" t="s">
        <v>1794</v>
      </c>
      <c r="D9305" s="214"/>
      <c r="E9305" s="214"/>
      <c r="F9305" s="214"/>
      <c r="G9305" s="214"/>
      <c r="H9305" s="214"/>
      <c r="I9305" s="214"/>
      <c r="J9305" s="214"/>
      <c r="K9305" s="214"/>
      <c r="L9305" s="214"/>
      <c r="M9305" s="214"/>
      <c r="N9305" s="214"/>
      <c r="O9305" s="214"/>
      <c r="P9305" s="214"/>
      <c r="Q9305" s="214"/>
      <c r="R9305" s="214"/>
      <c r="S9305" s="215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216" t="s">
        <v>6755</v>
      </c>
      <c r="D9306" s="216"/>
      <c r="E9306" s="216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218" t="s">
        <v>6468</v>
      </c>
      <c r="D9307" s="218"/>
      <c r="E9307" s="218"/>
      <c r="F9307" s="218"/>
      <c r="G9307" s="218"/>
      <c r="H9307" s="218"/>
      <c r="I9307" s="218"/>
      <c r="J9307" s="218"/>
      <c r="K9307" s="218"/>
      <c r="L9307" s="218"/>
      <c r="M9307" s="218"/>
      <c r="N9307" s="218"/>
      <c r="O9307" s="218"/>
      <c r="P9307" s="218"/>
      <c r="Q9307" s="218"/>
      <c r="R9307" s="218"/>
      <c r="S9307" s="219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214" t="s">
        <v>1805</v>
      </c>
      <c r="D9308" s="214"/>
      <c r="E9308" s="214"/>
      <c r="F9308" s="214"/>
      <c r="G9308" s="214"/>
      <c r="H9308" s="214"/>
      <c r="I9308" s="214"/>
      <c r="J9308" s="214"/>
      <c r="K9308" s="214"/>
      <c r="L9308" s="214"/>
      <c r="M9308" s="214"/>
      <c r="N9308" s="214"/>
      <c r="O9308" s="214"/>
      <c r="P9308" s="214"/>
      <c r="Q9308" s="214"/>
      <c r="R9308" s="214"/>
      <c r="S9308" s="215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214" t="s">
        <v>1794</v>
      </c>
      <c r="D9309" s="214"/>
      <c r="E9309" s="214"/>
      <c r="F9309" s="214"/>
      <c r="G9309" s="214"/>
      <c r="H9309" s="214"/>
      <c r="I9309" s="214"/>
      <c r="J9309" s="214"/>
      <c r="K9309" s="214"/>
      <c r="L9309" s="214"/>
      <c r="M9309" s="214"/>
      <c r="N9309" s="214"/>
      <c r="O9309" s="214"/>
      <c r="P9309" s="214"/>
      <c r="Q9309" s="214"/>
      <c r="R9309" s="214"/>
      <c r="S9309" s="215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216" t="s">
        <v>4807</v>
      </c>
      <c r="D9310" s="216"/>
      <c r="E9310" s="216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218" t="s">
        <v>2892</v>
      </c>
      <c r="D9311" s="218"/>
      <c r="E9311" s="218"/>
      <c r="F9311" s="218"/>
      <c r="G9311" s="218"/>
      <c r="H9311" s="218"/>
      <c r="I9311" s="218"/>
      <c r="J9311" s="218"/>
      <c r="K9311" s="218"/>
      <c r="L9311" s="218"/>
      <c r="M9311" s="218"/>
      <c r="N9311" s="218"/>
      <c r="O9311" s="218"/>
      <c r="P9311" s="218"/>
      <c r="Q9311" s="218"/>
      <c r="R9311" s="218"/>
      <c r="S9311" s="219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214" t="s">
        <v>1805</v>
      </c>
      <c r="D9312" s="214"/>
      <c r="E9312" s="214"/>
      <c r="F9312" s="214"/>
      <c r="G9312" s="214"/>
      <c r="H9312" s="214"/>
      <c r="I9312" s="214"/>
      <c r="J9312" s="214"/>
      <c r="K9312" s="214"/>
      <c r="L9312" s="214"/>
      <c r="M9312" s="214"/>
      <c r="N9312" s="214"/>
      <c r="O9312" s="214"/>
      <c r="P9312" s="214"/>
      <c r="Q9312" s="214"/>
      <c r="R9312" s="214"/>
      <c r="S9312" s="215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214" t="s">
        <v>1794</v>
      </c>
      <c r="D9313" s="214"/>
      <c r="E9313" s="214"/>
      <c r="F9313" s="214"/>
      <c r="G9313" s="214"/>
      <c r="H9313" s="214"/>
      <c r="I9313" s="214"/>
      <c r="J9313" s="214"/>
      <c r="K9313" s="214"/>
      <c r="L9313" s="214"/>
      <c r="M9313" s="214"/>
      <c r="N9313" s="214"/>
      <c r="O9313" s="214"/>
      <c r="P9313" s="214"/>
      <c r="Q9313" s="214"/>
      <c r="R9313" s="214"/>
      <c r="S9313" s="215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216" t="s">
        <v>2846</v>
      </c>
      <c r="D9314" s="216"/>
      <c r="E9314" s="216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218" t="s">
        <v>2848</v>
      </c>
      <c r="D9315" s="218"/>
      <c r="E9315" s="218"/>
      <c r="F9315" s="218"/>
      <c r="G9315" s="218"/>
      <c r="H9315" s="218"/>
      <c r="I9315" s="218"/>
      <c r="J9315" s="218"/>
      <c r="K9315" s="218"/>
      <c r="L9315" s="218"/>
      <c r="M9315" s="218"/>
      <c r="N9315" s="218"/>
      <c r="O9315" s="218"/>
      <c r="P9315" s="218"/>
      <c r="Q9315" s="218"/>
      <c r="R9315" s="218"/>
      <c r="S9315" s="219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214" t="s">
        <v>1805</v>
      </c>
      <c r="D9316" s="214"/>
      <c r="E9316" s="214"/>
      <c r="F9316" s="214"/>
      <c r="G9316" s="214"/>
      <c r="H9316" s="214"/>
      <c r="I9316" s="214"/>
      <c r="J9316" s="214"/>
      <c r="K9316" s="214"/>
      <c r="L9316" s="214"/>
      <c r="M9316" s="214"/>
      <c r="N9316" s="214"/>
      <c r="O9316" s="214"/>
      <c r="P9316" s="214"/>
      <c r="Q9316" s="214"/>
      <c r="R9316" s="214"/>
      <c r="S9316" s="215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214" t="s">
        <v>1794</v>
      </c>
      <c r="D9317" s="214"/>
      <c r="E9317" s="214"/>
      <c r="F9317" s="214"/>
      <c r="G9317" s="214"/>
      <c r="H9317" s="214"/>
      <c r="I9317" s="214"/>
      <c r="J9317" s="214"/>
      <c r="K9317" s="214"/>
      <c r="L9317" s="214"/>
      <c r="M9317" s="214"/>
      <c r="N9317" s="214"/>
      <c r="O9317" s="214"/>
      <c r="P9317" s="214"/>
      <c r="Q9317" s="214"/>
      <c r="R9317" s="214"/>
      <c r="S9317" s="215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216" t="s">
        <v>2989</v>
      </c>
      <c r="D9318" s="216"/>
      <c r="E9318" s="216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218" t="s">
        <v>2991</v>
      </c>
      <c r="D9319" s="218"/>
      <c r="E9319" s="218"/>
      <c r="F9319" s="218"/>
      <c r="G9319" s="218"/>
      <c r="H9319" s="218"/>
      <c r="I9319" s="218"/>
      <c r="J9319" s="218"/>
      <c r="K9319" s="218"/>
      <c r="L9319" s="218"/>
      <c r="M9319" s="218"/>
      <c r="N9319" s="218"/>
      <c r="O9319" s="218"/>
      <c r="P9319" s="218"/>
      <c r="Q9319" s="218"/>
      <c r="R9319" s="218"/>
      <c r="S9319" s="219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214" t="s">
        <v>1805</v>
      </c>
      <c r="D9320" s="214"/>
      <c r="E9320" s="214"/>
      <c r="F9320" s="214"/>
      <c r="G9320" s="214"/>
      <c r="H9320" s="214"/>
      <c r="I9320" s="214"/>
      <c r="J9320" s="214"/>
      <c r="K9320" s="214"/>
      <c r="L9320" s="214"/>
      <c r="M9320" s="214"/>
      <c r="N9320" s="214"/>
      <c r="O9320" s="214"/>
      <c r="P9320" s="214"/>
      <c r="Q9320" s="214"/>
      <c r="R9320" s="214"/>
      <c r="S9320" s="215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214" t="s">
        <v>1794</v>
      </c>
      <c r="D9321" s="214"/>
      <c r="E9321" s="214"/>
      <c r="F9321" s="214"/>
      <c r="G9321" s="214"/>
      <c r="H9321" s="214"/>
      <c r="I9321" s="214"/>
      <c r="J9321" s="214"/>
      <c r="K9321" s="214"/>
      <c r="L9321" s="214"/>
      <c r="M9321" s="214"/>
      <c r="N9321" s="214"/>
      <c r="O9321" s="214"/>
      <c r="P9321" s="214"/>
      <c r="Q9321" s="214"/>
      <c r="R9321" s="214"/>
      <c r="S9321" s="215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216" t="s">
        <v>3312</v>
      </c>
      <c r="D9322" s="216"/>
      <c r="E9322" s="216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218" t="s">
        <v>2868</v>
      </c>
      <c r="D9323" s="218"/>
      <c r="E9323" s="218"/>
      <c r="F9323" s="218"/>
      <c r="G9323" s="218"/>
      <c r="H9323" s="218"/>
      <c r="I9323" s="218"/>
      <c r="J9323" s="218"/>
      <c r="K9323" s="218"/>
      <c r="L9323" s="218"/>
      <c r="M9323" s="218"/>
      <c r="N9323" s="218"/>
      <c r="O9323" s="218"/>
      <c r="P9323" s="218"/>
      <c r="Q9323" s="218"/>
      <c r="R9323" s="218"/>
      <c r="S9323" s="219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214" t="s">
        <v>1805</v>
      </c>
      <c r="D9324" s="214"/>
      <c r="E9324" s="214"/>
      <c r="F9324" s="214"/>
      <c r="G9324" s="214"/>
      <c r="H9324" s="214"/>
      <c r="I9324" s="214"/>
      <c r="J9324" s="214"/>
      <c r="K9324" s="214"/>
      <c r="L9324" s="214"/>
      <c r="M9324" s="214"/>
      <c r="N9324" s="214"/>
      <c r="O9324" s="214"/>
      <c r="P9324" s="214"/>
      <c r="Q9324" s="214"/>
      <c r="R9324" s="214"/>
      <c r="S9324" s="215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214" t="s">
        <v>1794</v>
      </c>
      <c r="D9325" s="214"/>
      <c r="E9325" s="214"/>
      <c r="F9325" s="214"/>
      <c r="G9325" s="214"/>
      <c r="H9325" s="214"/>
      <c r="I9325" s="214"/>
      <c r="J9325" s="214"/>
      <c r="K9325" s="214"/>
      <c r="L9325" s="214"/>
      <c r="M9325" s="214"/>
      <c r="N9325" s="214"/>
      <c r="O9325" s="214"/>
      <c r="P9325" s="214"/>
      <c r="Q9325" s="214"/>
      <c r="R9325" s="214"/>
      <c r="S9325" s="215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216" t="s">
        <v>3761</v>
      </c>
      <c r="D9326" s="216"/>
      <c r="E9326" s="216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218" t="s">
        <v>2860</v>
      </c>
      <c r="D9327" s="218"/>
      <c r="E9327" s="218"/>
      <c r="F9327" s="218"/>
      <c r="G9327" s="218"/>
      <c r="H9327" s="218"/>
      <c r="I9327" s="218"/>
      <c r="J9327" s="218"/>
      <c r="K9327" s="218"/>
      <c r="L9327" s="218"/>
      <c r="M9327" s="218"/>
      <c r="N9327" s="218"/>
      <c r="O9327" s="218"/>
      <c r="P9327" s="218"/>
      <c r="Q9327" s="218"/>
      <c r="R9327" s="218"/>
      <c r="S9327" s="219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214" t="s">
        <v>1805</v>
      </c>
      <c r="D9328" s="214"/>
      <c r="E9328" s="214"/>
      <c r="F9328" s="214"/>
      <c r="G9328" s="214"/>
      <c r="H9328" s="214"/>
      <c r="I9328" s="214"/>
      <c r="J9328" s="214"/>
      <c r="K9328" s="214"/>
      <c r="L9328" s="214"/>
      <c r="M9328" s="214"/>
      <c r="N9328" s="214"/>
      <c r="O9328" s="214"/>
      <c r="P9328" s="214"/>
      <c r="Q9328" s="214"/>
      <c r="R9328" s="214"/>
      <c r="S9328" s="215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214" t="s">
        <v>1794</v>
      </c>
      <c r="D9329" s="214"/>
      <c r="E9329" s="214"/>
      <c r="F9329" s="214"/>
      <c r="G9329" s="214"/>
      <c r="H9329" s="214"/>
      <c r="I9329" s="214"/>
      <c r="J9329" s="214"/>
      <c r="K9329" s="214"/>
      <c r="L9329" s="214"/>
      <c r="M9329" s="214"/>
      <c r="N9329" s="214"/>
      <c r="O9329" s="214"/>
      <c r="P9329" s="214"/>
      <c r="Q9329" s="214"/>
      <c r="R9329" s="214"/>
      <c r="S9329" s="215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216" t="s">
        <v>5076</v>
      </c>
      <c r="D9330" s="216"/>
      <c r="E9330" s="216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218" t="s">
        <v>5078</v>
      </c>
      <c r="D9331" s="218"/>
      <c r="E9331" s="218"/>
      <c r="F9331" s="218"/>
      <c r="G9331" s="218"/>
      <c r="H9331" s="218"/>
      <c r="I9331" s="218"/>
      <c r="J9331" s="218"/>
      <c r="K9331" s="218"/>
      <c r="L9331" s="218"/>
      <c r="M9331" s="218"/>
      <c r="N9331" s="218"/>
      <c r="O9331" s="218"/>
      <c r="P9331" s="218"/>
      <c r="Q9331" s="218"/>
      <c r="R9331" s="218"/>
      <c r="S9331" s="219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214" t="s">
        <v>1805</v>
      </c>
      <c r="D9332" s="214"/>
      <c r="E9332" s="214"/>
      <c r="F9332" s="214"/>
      <c r="G9332" s="214"/>
      <c r="H9332" s="214"/>
      <c r="I9332" s="214"/>
      <c r="J9332" s="214"/>
      <c r="K9332" s="214"/>
      <c r="L9332" s="214"/>
      <c r="M9332" s="214"/>
      <c r="N9332" s="214"/>
      <c r="O9332" s="214"/>
      <c r="P9332" s="214"/>
      <c r="Q9332" s="214"/>
      <c r="R9332" s="214"/>
      <c r="S9332" s="215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214" t="s">
        <v>1794</v>
      </c>
      <c r="D9333" s="214"/>
      <c r="E9333" s="214"/>
      <c r="F9333" s="214"/>
      <c r="G9333" s="214"/>
      <c r="H9333" s="214"/>
      <c r="I9333" s="214"/>
      <c r="J9333" s="214"/>
      <c r="K9333" s="214"/>
      <c r="L9333" s="214"/>
      <c r="M9333" s="214"/>
      <c r="N9333" s="214"/>
      <c r="O9333" s="214"/>
      <c r="P9333" s="214"/>
      <c r="Q9333" s="214"/>
      <c r="R9333" s="214"/>
      <c r="S9333" s="215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216" t="s">
        <v>6764</v>
      </c>
      <c r="D9334" s="216"/>
      <c r="E9334" s="216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218" t="s">
        <v>6766</v>
      </c>
      <c r="D9335" s="218"/>
      <c r="E9335" s="218"/>
      <c r="F9335" s="218"/>
      <c r="G9335" s="218"/>
      <c r="H9335" s="218"/>
      <c r="I9335" s="218"/>
      <c r="J9335" s="218"/>
      <c r="K9335" s="218"/>
      <c r="L9335" s="218"/>
      <c r="M9335" s="218"/>
      <c r="N9335" s="218"/>
      <c r="O9335" s="218"/>
      <c r="P9335" s="218"/>
      <c r="Q9335" s="218"/>
      <c r="R9335" s="218"/>
      <c r="S9335" s="219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214" t="s">
        <v>1805</v>
      </c>
      <c r="D9336" s="214"/>
      <c r="E9336" s="214"/>
      <c r="F9336" s="214"/>
      <c r="G9336" s="214"/>
      <c r="H9336" s="214"/>
      <c r="I9336" s="214"/>
      <c r="J9336" s="214"/>
      <c r="K9336" s="214"/>
      <c r="L9336" s="214"/>
      <c r="M9336" s="214"/>
      <c r="N9336" s="214"/>
      <c r="O9336" s="214"/>
      <c r="P9336" s="214"/>
      <c r="Q9336" s="214"/>
      <c r="R9336" s="214"/>
      <c r="S9336" s="215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214" t="s">
        <v>1794</v>
      </c>
      <c r="D9337" s="214"/>
      <c r="E9337" s="214"/>
      <c r="F9337" s="214"/>
      <c r="G9337" s="214"/>
      <c r="H9337" s="214"/>
      <c r="I9337" s="214"/>
      <c r="J9337" s="214"/>
      <c r="K9337" s="214"/>
      <c r="L9337" s="214"/>
      <c r="M9337" s="214"/>
      <c r="N9337" s="214"/>
      <c r="O9337" s="214"/>
      <c r="P9337" s="214"/>
      <c r="Q9337" s="214"/>
      <c r="R9337" s="214"/>
      <c r="S9337" s="215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216" t="s">
        <v>5081</v>
      </c>
      <c r="D9338" s="216"/>
      <c r="E9338" s="216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218" t="s">
        <v>3988</v>
      </c>
      <c r="D9339" s="218"/>
      <c r="E9339" s="218"/>
      <c r="F9339" s="218"/>
      <c r="G9339" s="218"/>
      <c r="H9339" s="218"/>
      <c r="I9339" s="218"/>
      <c r="J9339" s="218"/>
      <c r="K9339" s="218"/>
      <c r="L9339" s="218"/>
      <c r="M9339" s="218"/>
      <c r="N9339" s="218"/>
      <c r="O9339" s="218"/>
      <c r="P9339" s="218"/>
      <c r="Q9339" s="218"/>
      <c r="R9339" s="218"/>
      <c r="S9339" s="219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214" t="s">
        <v>1805</v>
      </c>
      <c r="D9340" s="214"/>
      <c r="E9340" s="214"/>
      <c r="F9340" s="214"/>
      <c r="G9340" s="214"/>
      <c r="H9340" s="214"/>
      <c r="I9340" s="214"/>
      <c r="J9340" s="214"/>
      <c r="K9340" s="214"/>
      <c r="L9340" s="214"/>
      <c r="M9340" s="214"/>
      <c r="N9340" s="214"/>
      <c r="O9340" s="214"/>
      <c r="P9340" s="214"/>
      <c r="Q9340" s="214"/>
      <c r="R9340" s="214"/>
      <c r="S9340" s="215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214" t="s">
        <v>1794</v>
      </c>
      <c r="D9341" s="214"/>
      <c r="E9341" s="214"/>
      <c r="F9341" s="214"/>
      <c r="G9341" s="214"/>
      <c r="H9341" s="214"/>
      <c r="I9341" s="214"/>
      <c r="J9341" s="214"/>
      <c r="K9341" s="214"/>
      <c r="L9341" s="214"/>
      <c r="M9341" s="214"/>
      <c r="N9341" s="214"/>
      <c r="O9341" s="214"/>
      <c r="P9341" s="214"/>
      <c r="Q9341" s="214"/>
      <c r="R9341" s="214"/>
      <c r="S9341" s="215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216" t="s">
        <v>6770</v>
      </c>
      <c r="D9342" s="216"/>
      <c r="E9342" s="216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218" t="s">
        <v>6772</v>
      </c>
      <c r="D9343" s="218"/>
      <c r="E9343" s="218"/>
      <c r="F9343" s="218"/>
      <c r="G9343" s="218"/>
      <c r="H9343" s="218"/>
      <c r="I9343" s="218"/>
      <c r="J9343" s="218"/>
      <c r="K9343" s="218"/>
      <c r="L9343" s="218"/>
      <c r="M9343" s="218"/>
      <c r="N9343" s="218"/>
      <c r="O9343" s="218"/>
      <c r="P9343" s="218"/>
      <c r="Q9343" s="218"/>
      <c r="R9343" s="218"/>
      <c r="S9343" s="219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214" t="s">
        <v>1805</v>
      </c>
      <c r="D9344" s="214"/>
      <c r="E9344" s="214"/>
      <c r="F9344" s="214"/>
      <c r="G9344" s="214"/>
      <c r="H9344" s="214"/>
      <c r="I9344" s="214"/>
      <c r="J9344" s="214"/>
      <c r="K9344" s="214"/>
      <c r="L9344" s="214"/>
      <c r="M9344" s="214"/>
      <c r="N9344" s="214"/>
      <c r="O9344" s="214"/>
      <c r="P9344" s="214"/>
      <c r="Q9344" s="214"/>
      <c r="R9344" s="214"/>
      <c r="S9344" s="215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214" t="s">
        <v>1794</v>
      </c>
      <c r="D9345" s="214"/>
      <c r="E9345" s="214"/>
      <c r="F9345" s="214"/>
      <c r="G9345" s="214"/>
      <c r="H9345" s="214"/>
      <c r="I9345" s="214"/>
      <c r="J9345" s="214"/>
      <c r="K9345" s="214"/>
      <c r="L9345" s="214"/>
      <c r="M9345" s="214"/>
      <c r="N9345" s="214"/>
      <c r="O9345" s="214"/>
      <c r="P9345" s="214"/>
      <c r="Q9345" s="214"/>
      <c r="R9345" s="214"/>
      <c r="S9345" s="215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216" t="s">
        <v>4347</v>
      </c>
      <c r="D9346" s="216"/>
      <c r="E9346" s="216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218" t="s">
        <v>3510</v>
      </c>
      <c r="D9347" s="218"/>
      <c r="E9347" s="218"/>
      <c r="F9347" s="218"/>
      <c r="G9347" s="218"/>
      <c r="H9347" s="218"/>
      <c r="I9347" s="218"/>
      <c r="J9347" s="218"/>
      <c r="K9347" s="218"/>
      <c r="L9347" s="218"/>
      <c r="M9347" s="218"/>
      <c r="N9347" s="218"/>
      <c r="O9347" s="218"/>
      <c r="P9347" s="218"/>
      <c r="Q9347" s="218"/>
      <c r="R9347" s="218"/>
      <c r="S9347" s="219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214" t="s">
        <v>1805</v>
      </c>
      <c r="D9348" s="214"/>
      <c r="E9348" s="214"/>
      <c r="F9348" s="214"/>
      <c r="G9348" s="214"/>
      <c r="H9348" s="214"/>
      <c r="I9348" s="214"/>
      <c r="J9348" s="214"/>
      <c r="K9348" s="214"/>
      <c r="L9348" s="214"/>
      <c r="M9348" s="214"/>
      <c r="N9348" s="214"/>
      <c r="O9348" s="214"/>
      <c r="P9348" s="214"/>
      <c r="Q9348" s="214"/>
      <c r="R9348" s="214"/>
      <c r="S9348" s="215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214" t="s">
        <v>1794</v>
      </c>
      <c r="D9349" s="214"/>
      <c r="E9349" s="214"/>
      <c r="F9349" s="214"/>
      <c r="G9349" s="214"/>
      <c r="H9349" s="214"/>
      <c r="I9349" s="214"/>
      <c r="J9349" s="214"/>
      <c r="K9349" s="214"/>
      <c r="L9349" s="214"/>
      <c r="M9349" s="214"/>
      <c r="N9349" s="214"/>
      <c r="O9349" s="214"/>
      <c r="P9349" s="214"/>
      <c r="Q9349" s="214"/>
      <c r="R9349" s="214"/>
      <c r="S9349" s="215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216" t="s">
        <v>5086</v>
      </c>
      <c r="D9350" s="216"/>
      <c r="E9350" s="216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218" t="s">
        <v>2800</v>
      </c>
      <c r="D9351" s="218"/>
      <c r="E9351" s="218"/>
      <c r="F9351" s="218"/>
      <c r="G9351" s="218"/>
      <c r="H9351" s="218"/>
      <c r="I9351" s="218"/>
      <c r="J9351" s="218"/>
      <c r="K9351" s="218"/>
      <c r="L9351" s="218"/>
      <c r="M9351" s="218"/>
      <c r="N9351" s="218"/>
      <c r="O9351" s="218"/>
      <c r="P9351" s="218"/>
      <c r="Q9351" s="218"/>
      <c r="R9351" s="218"/>
      <c r="S9351" s="219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214" t="s">
        <v>1805</v>
      </c>
      <c r="D9352" s="214"/>
      <c r="E9352" s="214"/>
      <c r="F9352" s="214"/>
      <c r="G9352" s="214"/>
      <c r="H9352" s="214"/>
      <c r="I9352" s="214"/>
      <c r="J9352" s="214"/>
      <c r="K9352" s="214"/>
      <c r="L9352" s="214"/>
      <c r="M9352" s="214"/>
      <c r="N9352" s="214"/>
      <c r="O9352" s="214"/>
      <c r="P9352" s="214"/>
      <c r="Q9352" s="214"/>
      <c r="R9352" s="214"/>
      <c r="S9352" s="215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214" t="s">
        <v>1794</v>
      </c>
      <c r="D9353" s="214"/>
      <c r="E9353" s="214"/>
      <c r="F9353" s="214"/>
      <c r="G9353" s="214"/>
      <c r="H9353" s="214"/>
      <c r="I9353" s="214"/>
      <c r="J9353" s="214"/>
      <c r="K9353" s="214"/>
      <c r="L9353" s="214"/>
      <c r="M9353" s="214"/>
      <c r="N9353" s="214"/>
      <c r="O9353" s="214"/>
      <c r="P9353" s="214"/>
      <c r="Q9353" s="214"/>
      <c r="R9353" s="214"/>
      <c r="S9353" s="215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216" t="s">
        <v>5089</v>
      </c>
      <c r="D9354" s="216"/>
      <c r="E9354" s="216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218" t="s">
        <v>3950</v>
      </c>
      <c r="D9355" s="218"/>
      <c r="E9355" s="218"/>
      <c r="F9355" s="218"/>
      <c r="G9355" s="218"/>
      <c r="H9355" s="218"/>
      <c r="I9355" s="218"/>
      <c r="J9355" s="218"/>
      <c r="K9355" s="218"/>
      <c r="L9355" s="218"/>
      <c r="M9355" s="218"/>
      <c r="N9355" s="218"/>
      <c r="O9355" s="218"/>
      <c r="P9355" s="218"/>
      <c r="Q9355" s="218"/>
      <c r="R9355" s="218"/>
      <c r="S9355" s="219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214" t="s">
        <v>1805</v>
      </c>
      <c r="D9356" s="214"/>
      <c r="E9356" s="214"/>
      <c r="F9356" s="214"/>
      <c r="G9356" s="214"/>
      <c r="H9356" s="214"/>
      <c r="I9356" s="214"/>
      <c r="J9356" s="214"/>
      <c r="K9356" s="214"/>
      <c r="L9356" s="214"/>
      <c r="M9356" s="214"/>
      <c r="N9356" s="214"/>
      <c r="O9356" s="214"/>
      <c r="P9356" s="214"/>
      <c r="Q9356" s="214"/>
      <c r="R9356" s="214"/>
      <c r="S9356" s="215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214" t="s">
        <v>1794</v>
      </c>
      <c r="D9357" s="214"/>
      <c r="E9357" s="214"/>
      <c r="F9357" s="214"/>
      <c r="G9357" s="214"/>
      <c r="H9357" s="214"/>
      <c r="I9357" s="214"/>
      <c r="J9357" s="214"/>
      <c r="K9357" s="214"/>
      <c r="L9357" s="214"/>
      <c r="M9357" s="214"/>
      <c r="N9357" s="214"/>
      <c r="O9357" s="214"/>
      <c r="P9357" s="214"/>
      <c r="Q9357" s="214"/>
      <c r="R9357" s="214"/>
      <c r="S9357" s="215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216" t="s">
        <v>3997</v>
      </c>
      <c r="D9358" s="216"/>
      <c r="E9358" s="216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218" t="s">
        <v>2860</v>
      </c>
      <c r="D9359" s="218"/>
      <c r="E9359" s="218"/>
      <c r="F9359" s="218"/>
      <c r="G9359" s="218"/>
      <c r="H9359" s="218"/>
      <c r="I9359" s="218"/>
      <c r="J9359" s="218"/>
      <c r="K9359" s="218"/>
      <c r="L9359" s="218"/>
      <c r="M9359" s="218"/>
      <c r="N9359" s="218"/>
      <c r="O9359" s="218"/>
      <c r="P9359" s="218"/>
      <c r="Q9359" s="218"/>
      <c r="R9359" s="218"/>
      <c r="S9359" s="219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214" t="s">
        <v>1805</v>
      </c>
      <c r="D9360" s="214"/>
      <c r="E9360" s="214"/>
      <c r="F9360" s="214"/>
      <c r="G9360" s="214"/>
      <c r="H9360" s="214"/>
      <c r="I9360" s="214"/>
      <c r="J9360" s="214"/>
      <c r="K9360" s="214"/>
      <c r="L9360" s="214"/>
      <c r="M9360" s="214"/>
      <c r="N9360" s="214"/>
      <c r="O9360" s="214"/>
      <c r="P9360" s="214"/>
      <c r="Q9360" s="214"/>
      <c r="R9360" s="214"/>
      <c r="S9360" s="215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214" t="s">
        <v>1794</v>
      </c>
      <c r="D9361" s="214"/>
      <c r="E9361" s="214"/>
      <c r="F9361" s="214"/>
      <c r="G9361" s="214"/>
      <c r="H9361" s="214"/>
      <c r="I9361" s="214"/>
      <c r="J9361" s="214"/>
      <c r="K9361" s="214"/>
      <c r="L9361" s="214"/>
      <c r="M9361" s="214"/>
      <c r="N9361" s="214"/>
      <c r="O9361" s="214"/>
      <c r="P9361" s="214"/>
      <c r="Q9361" s="214"/>
      <c r="R9361" s="214"/>
      <c r="S9361" s="215"/>
      <c r="BY9361" s="40"/>
      <c r="BZ9361" s="83"/>
      <c r="CC9361" s="48" t="s">
        <v>1794</v>
      </c>
      <c r="CF9361" s="70"/>
    </row>
    <row r="9362" spans="1:84" s="16" customFormat="1" ht="15" x14ac:dyDescent="0.25">
      <c r="A9362" s="213" t="s">
        <v>661</v>
      </c>
      <c r="B9362" s="213"/>
      <c r="C9362" s="213"/>
      <c r="D9362" s="213"/>
      <c r="E9362" s="213"/>
      <c r="F9362" s="213"/>
      <c r="G9362" s="213"/>
      <c r="H9362" s="213"/>
      <c r="I9362" s="213"/>
      <c r="J9362" s="213"/>
      <c r="K9362" s="213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213" t="s">
        <v>214</v>
      </c>
      <c r="B9363" s="213"/>
      <c r="C9363" s="213"/>
      <c r="D9363" s="213"/>
      <c r="E9363" s="213"/>
      <c r="F9363" s="213"/>
      <c r="G9363" s="213"/>
      <c r="H9363" s="213"/>
      <c r="I9363" s="213"/>
      <c r="J9363" s="213"/>
      <c r="K9363" s="213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213" t="s">
        <v>215</v>
      </c>
      <c r="B9364" s="213"/>
      <c r="C9364" s="213"/>
      <c r="D9364" s="213"/>
      <c r="E9364" s="213"/>
      <c r="F9364" s="213"/>
      <c r="G9364" s="213"/>
      <c r="H9364" s="213"/>
      <c r="I9364" s="213"/>
      <c r="J9364" s="213"/>
      <c r="K9364" s="213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213" t="s">
        <v>6777</v>
      </c>
      <c r="B9365" s="213"/>
      <c r="C9365" s="213"/>
      <c r="D9365" s="213"/>
      <c r="E9365" s="213"/>
      <c r="F9365" s="213"/>
      <c r="G9365" s="213"/>
      <c r="H9365" s="213"/>
      <c r="I9365" s="213"/>
      <c r="J9365" s="213"/>
      <c r="K9365" s="213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220" t="s">
        <v>6778</v>
      </c>
      <c r="B9366" s="220"/>
      <c r="C9366" s="220"/>
      <c r="D9366" s="220"/>
      <c r="E9366" s="220"/>
      <c r="F9366" s="220"/>
      <c r="G9366" s="220"/>
      <c r="H9366" s="220"/>
      <c r="I9366" s="220"/>
      <c r="J9366" s="220"/>
      <c r="K9366" s="220"/>
      <c r="L9366" s="220"/>
      <c r="M9366" s="220"/>
      <c r="N9366" s="220"/>
      <c r="O9366" s="220"/>
      <c r="P9366" s="220"/>
      <c r="Q9366" s="220"/>
      <c r="R9366" s="220"/>
      <c r="S9366" s="220"/>
      <c r="BY9366" s="40" t="s">
        <v>6778</v>
      </c>
      <c r="BZ9366" s="83"/>
      <c r="CF9366" s="70"/>
    </row>
    <row r="9367" spans="1:84" s="16" customFormat="1" ht="15" x14ac:dyDescent="0.25">
      <c r="A9367" s="217" t="s">
        <v>2695</v>
      </c>
      <c r="B9367" s="217"/>
      <c r="C9367" s="217"/>
      <c r="D9367" s="217"/>
      <c r="E9367" s="217"/>
      <c r="F9367" s="217"/>
      <c r="G9367" s="217"/>
      <c r="H9367" s="217"/>
      <c r="I9367" s="217"/>
      <c r="J9367" s="217"/>
      <c r="K9367" s="217"/>
      <c r="L9367" s="217"/>
      <c r="M9367" s="217"/>
      <c r="N9367" s="217"/>
      <c r="O9367" s="217"/>
      <c r="P9367" s="217"/>
      <c r="Q9367" s="217"/>
      <c r="R9367" s="217"/>
      <c r="S9367" s="217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216" t="s">
        <v>2712</v>
      </c>
      <c r="D9368" s="216"/>
      <c r="E9368" s="216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214" t="s">
        <v>2502</v>
      </c>
      <c r="D9369" s="214"/>
      <c r="E9369" s="214"/>
      <c r="F9369" s="214"/>
      <c r="G9369" s="214"/>
      <c r="H9369" s="214"/>
      <c r="I9369" s="214"/>
      <c r="J9369" s="214"/>
      <c r="K9369" s="214"/>
      <c r="L9369" s="214"/>
      <c r="M9369" s="214"/>
      <c r="N9369" s="214"/>
      <c r="O9369" s="214"/>
      <c r="P9369" s="214"/>
      <c r="Q9369" s="214"/>
      <c r="R9369" s="214"/>
      <c r="S9369" s="215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214" t="s">
        <v>81</v>
      </c>
      <c r="D9370" s="214"/>
      <c r="E9370" s="214"/>
      <c r="F9370" s="214"/>
      <c r="G9370" s="214"/>
      <c r="H9370" s="214"/>
      <c r="I9370" s="214"/>
      <c r="J9370" s="214"/>
      <c r="K9370" s="214"/>
      <c r="L9370" s="214"/>
      <c r="M9370" s="214"/>
      <c r="N9370" s="214"/>
      <c r="O9370" s="214"/>
      <c r="P9370" s="214"/>
      <c r="Q9370" s="214"/>
      <c r="R9370" s="214"/>
      <c r="S9370" s="215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214" t="s">
        <v>1794</v>
      </c>
      <c r="D9371" s="214"/>
      <c r="E9371" s="214"/>
      <c r="F9371" s="214"/>
      <c r="G9371" s="214"/>
      <c r="H9371" s="214"/>
      <c r="I9371" s="214"/>
      <c r="J9371" s="214"/>
      <c r="K9371" s="214"/>
      <c r="L9371" s="214"/>
      <c r="M9371" s="214"/>
      <c r="N9371" s="214"/>
      <c r="O9371" s="214"/>
      <c r="P9371" s="214"/>
      <c r="Q9371" s="214"/>
      <c r="R9371" s="214"/>
      <c r="S9371" s="215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216" t="s">
        <v>2972</v>
      </c>
      <c r="D9374" s="216"/>
      <c r="E9374" s="216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218" t="s">
        <v>3599</v>
      </c>
      <c r="D9375" s="218"/>
      <c r="E9375" s="218"/>
      <c r="F9375" s="218"/>
      <c r="G9375" s="218"/>
      <c r="H9375" s="218"/>
      <c r="I9375" s="218"/>
      <c r="J9375" s="218"/>
      <c r="K9375" s="218"/>
      <c r="L9375" s="218"/>
      <c r="M9375" s="218"/>
      <c r="N9375" s="218"/>
      <c r="O9375" s="218"/>
      <c r="P9375" s="218"/>
      <c r="Q9375" s="218"/>
      <c r="R9375" s="218"/>
      <c r="S9375" s="219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214" t="s">
        <v>2511</v>
      </c>
      <c r="D9376" s="214"/>
      <c r="E9376" s="214"/>
      <c r="F9376" s="214"/>
      <c r="G9376" s="214"/>
      <c r="H9376" s="214"/>
      <c r="I9376" s="214"/>
      <c r="J9376" s="214"/>
      <c r="K9376" s="214"/>
      <c r="L9376" s="214"/>
      <c r="M9376" s="214"/>
      <c r="N9376" s="214"/>
      <c r="O9376" s="214"/>
      <c r="P9376" s="214"/>
      <c r="Q9376" s="214"/>
      <c r="R9376" s="214"/>
      <c r="S9376" s="215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214" t="s">
        <v>2512</v>
      </c>
      <c r="D9377" s="214"/>
      <c r="E9377" s="214"/>
      <c r="F9377" s="214"/>
      <c r="G9377" s="214"/>
      <c r="H9377" s="214"/>
      <c r="I9377" s="214"/>
      <c r="J9377" s="214"/>
      <c r="K9377" s="214"/>
      <c r="L9377" s="214"/>
      <c r="M9377" s="214"/>
      <c r="N9377" s="214"/>
      <c r="O9377" s="214"/>
      <c r="P9377" s="214"/>
      <c r="Q9377" s="214"/>
      <c r="R9377" s="214"/>
      <c r="S9377" s="215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214" t="s">
        <v>2513</v>
      </c>
      <c r="D9378" s="214"/>
      <c r="E9378" s="214"/>
      <c r="F9378" s="214"/>
      <c r="G9378" s="214"/>
      <c r="H9378" s="214"/>
      <c r="I9378" s="214"/>
      <c r="J9378" s="214"/>
      <c r="K9378" s="214"/>
      <c r="L9378" s="214"/>
      <c r="M9378" s="214"/>
      <c r="N9378" s="214"/>
      <c r="O9378" s="214"/>
      <c r="P9378" s="214"/>
      <c r="Q9378" s="214"/>
      <c r="R9378" s="214"/>
      <c r="S9378" s="215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216" t="s">
        <v>2719</v>
      </c>
      <c r="D9379" s="216"/>
      <c r="E9379" s="216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214" t="s">
        <v>2502</v>
      </c>
      <c r="D9380" s="214"/>
      <c r="E9380" s="214"/>
      <c r="F9380" s="214"/>
      <c r="G9380" s="214"/>
      <c r="H9380" s="214"/>
      <c r="I9380" s="214"/>
      <c r="J9380" s="214"/>
      <c r="K9380" s="214"/>
      <c r="L9380" s="214"/>
      <c r="M9380" s="214"/>
      <c r="N9380" s="214"/>
      <c r="O9380" s="214"/>
      <c r="P9380" s="214"/>
      <c r="Q9380" s="214"/>
      <c r="R9380" s="214"/>
      <c r="S9380" s="215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214" t="s">
        <v>81</v>
      </c>
      <c r="D9381" s="214"/>
      <c r="E9381" s="214"/>
      <c r="F9381" s="214"/>
      <c r="G9381" s="214"/>
      <c r="H9381" s="214"/>
      <c r="I9381" s="214"/>
      <c r="J9381" s="214"/>
      <c r="K9381" s="214"/>
      <c r="L9381" s="214"/>
      <c r="M9381" s="214"/>
      <c r="N9381" s="214"/>
      <c r="O9381" s="214"/>
      <c r="P9381" s="214"/>
      <c r="Q9381" s="214"/>
      <c r="R9381" s="214"/>
      <c r="S9381" s="215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214" t="s">
        <v>1794</v>
      </c>
      <c r="D9382" s="214"/>
      <c r="E9382" s="214"/>
      <c r="F9382" s="214"/>
      <c r="G9382" s="214"/>
      <c r="H9382" s="214"/>
      <c r="I9382" s="214"/>
      <c r="J9382" s="214"/>
      <c r="K9382" s="214"/>
      <c r="L9382" s="214"/>
      <c r="M9382" s="214"/>
      <c r="N9382" s="214"/>
      <c r="O9382" s="214"/>
      <c r="P9382" s="214"/>
      <c r="Q9382" s="214"/>
      <c r="R9382" s="214"/>
      <c r="S9382" s="215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216" t="s">
        <v>3603</v>
      </c>
      <c r="D9385" s="216"/>
      <c r="E9385" s="216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218" t="s">
        <v>3605</v>
      </c>
      <c r="D9386" s="218"/>
      <c r="E9386" s="218"/>
      <c r="F9386" s="218"/>
      <c r="G9386" s="218"/>
      <c r="H9386" s="218"/>
      <c r="I9386" s="218"/>
      <c r="J9386" s="218"/>
      <c r="K9386" s="218"/>
      <c r="L9386" s="218"/>
      <c r="M9386" s="218"/>
      <c r="N9386" s="218"/>
      <c r="O9386" s="218"/>
      <c r="P9386" s="218"/>
      <c r="Q9386" s="218"/>
      <c r="R9386" s="218"/>
      <c r="S9386" s="219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214" t="s">
        <v>2511</v>
      </c>
      <c r="D9387" s="214"/>
      <c r="E9387" s="214"/>
      <c r="F9387" s="214"/>
      <c r="G9387" s="214"/>
      <c r="H9387" s="214"/>
      <c r="I9387" s="214"/>
      <c r="J9387" s="214"/>
      <c r="K9387" s="214"/>
      <c r="L9387" s="214"/>
      <c r="M9387" s="214"/>
      <c r="N9387" s="214"/>
      <c r="O9387" s="214"/>
      <c r="P9387" s="214"/>
      <c r="Q9387" s="214"/>
      <c r="R9387" s="214"/>
      <c r="S9387" s="215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214" t="s">
        <v>2512</v>
      </c>
      <c r="D9388" s="214"/>
      <c r="E9388" s="214"/>
      <c r="F9388" s="214"/>
      <c r="G9388" s="214"/>
      <c r="H9388" s="214"/>
      <c r="I9388" s="214"/>
      <c r="J9388" s="214"/>
      <c r="K9388" s="214"/>
      <c r="L9388" s="214"/>
      <c r="M9388" s="214"/>
      <c r="N9388" s="214"/>
      <c r="O9388" s="214"/>
      <c r="P9388" s="214"/>
      <c r="Q9388" s="214"/>
      <c r="R9388" s="214"/>
      <c r="S9388" s="215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214" t="s">
        <v>2513</v>
      </c>
      <c r="D9389" s="214"/>
      <c r="E9389" s="214"/>
      <c r="F9389" s="214"/>
      <c r="G9389" s="214"/>
      <c r="H9389" s="214"/>
      <c r="I9389" s="214"/>
      <c r="J9389" s="214"/>
      <c r="K9389" s="214"/>
      <c r="L9389" s="214"/>
      <c r="M9389" s="214"/>
      <c r="N9389" s="214"/>
      <c r="O9389" s="214"/>
      <c r="P9389" s="214"/>
      <c r="Q9389" s="214"/>
      <c r="R9389" s="214"/>
      <c r="S9389" s="215"/>
      <c r="BY9389" s="40"/>
      <c r="BZ9389" s="83"/>
      <c r="CC9389" s="48" t="s">
        <v>2513</v>
      </c>
      <c r="CF9389" s="70"/>
    </row>
    <row r="9390" spans="1:84" s="16" customFormat="1" ht="15" x14ac:dyDescent="0.25">
      <c r="A9390" s="217" t="s">
        <v>2717</v>
      </c>
      <c r="B9390" s="217"/>
      <c r="C9390" s="217"/>
      <c r="D9390" s="217"/>
      <c r="E9390" s="217"/>
      <c r="F9390" s="217"/>
      <c r="G9390" s="217"/>
      <c r="H9390" s="217"/>
      <c r="I9390" s="217"/>
      <c r="J9390" s="217"/>
      <c r="K9390" s="217"/>
      <c r="L9390" s="217"/>
      <c r="M9390" s="217"/>
      <c r="N9390" s="217"/>
      <c r="O9390" s="217"/>
      <c r="P9390" s="217"/>
      <c r="Q9390" s="217"/>
      <c r="R9390" s="217"/>
      <c r="S9390" s="217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216" t="s">
        <v>2719</v>
      </c>
      <c r="D9391" s="216"/>
      <c r="E9391" s="216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214" t="s">
        <v>2502</v>
      </c>
      <c r="D9392" s="214"/>
      <c r="E9392" s="214"/>
      <c r="F9392" s="214"/>
      <c r="G9392" s="214"/>
      <c r="H9392" s="214"/>
      <c r="I9392" s="214"/>
      <c r="J9392" s="214"/>
      <c r="K9392" s="214"/>
      <c r="L9392" s="214"/>
      <c r="M9392" s="214"/>
      <c r="N9392" s="214"/>
      <c r="O9392" s="214"/>
      <c r="P9392" s="214"/>
      <c r="Q9392" s="214"/>
      <c r="R9392" s="214"/>
      <c r="S9392" s="215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214" t="s">
        <v>81</v>
      </c>
      <c r="D9393" s="214"/>
      <c r="E9393" s="214"/>
      <c r="F9393" s="214"/>
      <c r="G9393" s="214"/>
      <c r="H9393" s="214"/>
      <c r="I9393" s="214"/>
      <c r="J9393" s="214"/>
      <c r="K9393" s="214"/>
      <c r="L9393" s="214"/>
      <c r="M9393" s="214"/>
      <c r="N9393" s="214"/>
      <c r="O9393" s="214"/>
      <c r="P9393" s="214"/>
      <c r="Q9393" s="214"/>
      <c r="R9393" s="214"/>
      <c r="S9393" s="215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214" t="s">
        <v>1794</v>
      </c>
      <c r="D9394" s="214"/>
      <c r="E9394" s="214"/>
      <c r="F9394" s="214"/>
      <c r="G9394" s="214"/>
      <c r="H9394" s="214"/>
      <c r="I9394" s="214"/>
      <c r="J9394" s="214"/>
      <c r="K9394" s="214"/>
      <c r="L9394" s="214"/>
      <c r="M9394" s="214"/>
      <c r="N9394" s="214"/>
      <c r="O9394" s="214"/>
      <c r="P9394" s="214"/>
      <c r="Q9394" s="214"/>
      <c r="R9394" s="214"/>
      <c r="S9394" s="215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216" t="s">
        <v>2723</v>
      </c>
      <c r="D9397" s="216"/>
      <c r="E9397" s="216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214" t="s">
        <v>1794</v>
      </c>
      <c r="D9398" s="214"/>
      <c r="E9398" s="214"/>
      <c r="F9398" s="214"/>
      <c r="G9398" s="214"/>
      <c r="H9398" s="214"/>
      <c r="I9398" s="214"/>
      <c r="J9398" s="214"/>
      <c r="K9398" s="214"/>
      <c r="L9398" s="214"/>
      <c r="M9398" s="214"/>
      <c r="N9398" s="214"/>
      <c r="O9398" s="214"/>
      <c r="P9398" s="214"/>
      <c r="Q9398" s="214"/>
      <c r="R9398" s="214"/>
      <c r="S9398" s="215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216" t="s">
        <v>2724</v>
      </c>
      <c r="D9399" s="216"/>
      <c r="E9399" s="216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214" t="s">
        <v>1794</v>
      </c>
      <c r="D9400" s="214"/>
      <c r="E9400" s="214"/>
      <c r="F9400" s="214"/>
      <c r="G9400" s="214"/>
      <c r="H9400" s="214"/>
      <c r="I9400" s="214"/>
      <c r="J9400" s="214"/>
      <c r="K9400" s="214"/>
      <c r="L9400" s="214"/>
      <c r="M9400" s="214"/>
      <c r="N9400" s="214"/>
      <c r="O9400" s="214"/>
      <c r="P9400" s="214"/>
      <c r="Q9400" s="214"/>
      <c r="R9400" s="214"/>
      <c r="S9400" s="215"/>
      <c r="BY9400" s="40"/>
      <c r="BZ9400" s="83"/>
      <c r="CC9400" s="48" t="s">
        <v>1794</v>
      </c>
      <c r="CF9400" s="70"/>
    </row>
    <row r="9401" spans="1:84" s="16" customFormat="1" ht="15" x14ac:dyDescent="0.25">
      <c r="A9401" s="217" t="s">
        <v>6535</v>
      </c>
      <c r="B9401" s="217"/>
      <c r="C9401" s="217"/>
      <c r="D9401" s="217"/>
      <c r="E9401" s="217"/>
      <c r="F9401" s="217"/>
      <c r="G9401" s="217"/>
      <c r="H9401" s="217"/>
      <c r="I9401" s="217"/>
      <c r="J9401" s="217"/>
      <c r="K9401" s="217"/>
      <c r="L9401" s="217"/>
      <c r="M9401" s="217"/>
      <c r="N9401" s="217"/>
      <c r="O9401" s="217"/>
      <c r="P9401" s="217"/>
      <c r="Q9401" s="217"/>
      <c r="R9401" s="217"/>
      <c r="S9401" s="217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216" t="s">
        <v>2727</v>
      </c>
      <c r="D9402" s="216"/>
      <c r="E9402" s="216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214" t="s">
        <v>2502</v>
      </c>
      <c r="D9403" s="214"/>
      <c r="E9403" s="214"/>
      <c r="F9403" s="214"/>
      <c r="G9403" s="214"/>
      <c r="H9403" s="214"/>
      <c r="I9403" s="214"/>
      <c r="J9403" s="214"/>
      <c r="K9403" s="214"/>
      <c r="L9403" s="214"/>
      <c r="M9403" s="214"/>
      <c r="N9403" s="214"/>
      <c r="O9403" s="214"/>
      <c r="P9403" s="214"/>
      <c r="Q9403" s="214"/>
      <c r="R9403" s="214"/>
      <c r="S9403" s="215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214" t="s">
        <v>81</v>
      </c>
      <c r="D9404" s="214"/>
      <c r="E9404" s="214"/>
      <c r="F9404" s="214"/>
      <c r="G9404" s="214"/>
      <c r="H9404" s="214"/>
      <c r="I9404" s="214"/>
      <c r="J9404" s="214"/>
      <c r="K9404" s="214"/>
      <c r="L9404" s="214"/>
      <c r="M9404" s="214"/>
      <c r="N9404" s="214"/>
      <c r="O9404" s="214"/>
      <c r="P9404" s="214"/>
      <c r="Q9404" s="214"/>
      <c r="R9404" s="214"/>
      <c r="S9404" s="215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214" t="s">
        <v>1794</v>
      </c>
      <c r="D9405" s="214"/>
      <c r="E9405" s="214"/>
      <c r="F9405" s="214"/>
      <c r="G9405" s="214"/>
      <c r="H9405" s="214"/>
      <c r="I9405" s="214"/>
      <c r="J9405" s="214"/>
      <c r="K9405" s="214"/>
      <c r="L9405" s="214"/>
      <c r="M9405" s="214"/>
      <c r="N9405" s="214"/>
      <c r="O9405" s="214"/>
      <c r="P9405" s="214"/>
      <c r="Q9405" s="214"/>
      <c r="R9405" s="214"/>
      <c r="S9405" s="215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216" t="s">
        <v>3866</v>
      </c>
      <c r="D9408" s="216"/>
      <c r="E9408" s="216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214" t="s">
        <v>1794</v>
      </c>
      <c r="D9409" s="214"/>
      <c r="E9409" s="214"/>
      <c r="F9409" s="214"/>
      <c r="G9409" s="214"/>
      <c r="H9409" s="214"/>
      <c r="I9409" s="214"/>
      <c r="J9409" s="214"/>
      <c r="K9409" s="214"/>
      <c r="L9409" s="214"/>
      <c r="M9409" s="214"/>
      <c r="N9409" s="214"/>
      <c r="O9409" s="214"/>
      <c r="P9409" s="214"/>
      <c r="Q9409" s="214"/>
      <c r="R9409" s="214"/>
      <c r="S9409" s="215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216" t="s">
        <v>2732</v>
      </c>
      <c r="D9410" s="216"/>
      <c r="E9410" s="216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214" t="s">
        <v>1794</v>
      </c>
      <c r="D9411" s="214"/>
      <c r="E9411" s="214"/>
      <c r="F9411" s="214"/>
      <c r="G9411" s="214"/>
      <c r="H9411" s="214"/>
      <c r="I9411" s="214"/>
      <c r="J9411" s="214"/>
      <c r="K9411" s="214"/>
      <c r="L9411" s="214"/>
      <c r="M9411" s="214"/>
      <c r="N9411" s="214"/>
      <c r="O9411" s="214"/>
      <c r="P9411" s="214"/>
      <c r="Q9411" s="214"/>
      <c r="R9411" s="214"/>
      <c r="S9411" s="215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216" t="s">
        <v>2734</v>
      </c>
      <c r="D9412" s="216"/>
      <c r="E9412" s="216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214" t="s">
        <v>1794</v>
      </c>
      <c r="D9413" s="214"/>
      <c r="E9413" s="214"/>
      <c r="F9413" s="214"/>
      <c r="G9413" s="214"/>
      <c r="H9413" s="214"/>
      <c r="I9413" s="214"/>
      <c r="J9413" s="214"/>
      <c r="K9413" s="214"/>
      <c r="L9413" s="214"/>
      <c r="M9413" s="214"/>
      <c r="N9413" s="214"/>
      <c r="O9413" s="214"/>
      <c r="P9413" s="214"/>
      <c r="Q9413" s="214"/>
      <c r="R9413" s="214"/>
      <c r="S9413" s="215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216" t="s">
        <v>3871</v>
      </c>
      <c r="D9414" s="216"/>
      <c r="E9414" s="216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214" t="s">
        <v>1794</v>
      </c>
      <c r="D9415" s="214"/>
      <c r="E9415" s="214"/>
      <c r="F9415" s="214"/>
      <c r="G9415" s="214"/>
      <c r="H9415" s="214"/>
      <c r="I9415" s="214"/>
      <c r="J9415" s="214"/>
      <c r="K9415" s="214"/>
      <c r="L9415" s="214"/>
      <c r="M9415" s="214"/>
      <c r="N9415" s="214"/>
      <c r="O9415" s="214"/>
      <c r="P9415" s="214"/>
      <c r="Q9415" s="214"/>
      <c r="R9415" s="214"/>
      <c r="S9415" s="215"/>
      <c r="BY9415" s="40"/>
      <c r="BZ9415" s="83"/>
      <c r="CC9415" s="48" t="s">
        <v>1794</v>
      </c>
      <c r="CF9415" s="70"/>
    </row>
    <row r="9416" spans="1:84" s="16" customFormat="1" ht="15" x14ac:dyDescent="0.25">
      <c r="A9416" s="217" t="s">
        <v>2735</v>
      </c>
      <c r="B9416" s="217"/>
      <c r="C9416" s="217"/>
      <c r="D9416" s="217"/>
      <c r="E9416" s="217"/>
      <c r="F9416" s="217"/>
      <c r="G9416" s="217"/>
      <c r="H9416" s="217"/>
      <c r="I9416" s="217"/>
      <c r="J9416" s="217"/>
      <c r="K9416" s="217"/>
      <c r="L9416" s="217"/>
      <c r="M9416" s="217"/>
      <c r="N9416" s="217"/>
      <c r="O9416" s="217"/>
      <c r="P9416" s="217"/>
      <c r="Q9416" s="217"/>
      <c r="R9416" s="217"/>
      <c r="S9416" s="217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216" t="s">
        <v>6794</v>
      </c>
      <c r="D9417" s="216"/>
      <c r="E9417" s="216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214" t="s">
        <v>2502</v>
      </c>
      <c r="D9418" s="214"/>
      <c r="E9418" s="214"/>
      <c r="F9418" s="214"/>
      <c r="G9418" s="214"/>
      <c r="H9418" s="214"/>
      <c r="I9418" s="214"/>
      <c r="J9418" s="214"/>
      <c r="K9418" s="214"/>
      <c r="L9418" s="214"/>
      <c r="M9418" s="214"/>
      <c r="N9418" s="214"/>
      <c r="O9418" s="214"/>
      <c r="P9418" s="214"/>
      <c r="Q9418" s="214"/>
      <c r="R9418" s="214"/>
      <c r="S9418" s="215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214" t="s">
        <v>81</v>
      </c>
      <c r="D9419" s="214"/>
      <c r="E9419" s="214"/>
      <c r="F9419" s="214"/>
      <c r="G9419" s="214"/>
      <c r="H9419" s="214"/>
      <c r="I9419" s="214"/>
      <c r="J9419" s="214"/>
      <c r="K9419" s="214"/>
      <c r="L9419" s="214"/>
      <c r="M9419" s="214"/>
      <c r="N9419" s="214"/>
      <c r="O9419" s="214"/>
      <c r="P9419" s="214"/>
      <c r="Q9419" s="214"/>
      <c r="R9419" s="214"/>
      <c r="S9419" s="215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214" t="s">
        <v>1794</v>
      </c>
      <c r="D9420" s="214"/>
      <c r="E9420" s="214"/>
      <c r="F9420" s="214"/>
      <c r="G9420" s="214"/>
      <c r="H9420" s="214"/>
      <c r="I9420" s="214"/>
      <c r="J9420" s="214"/>
      <c r="K9420" s="214"/>
      <c r="L9420" s="214"/>
      <c r="M9420" s="214"/>
      <c r="N9420" s="214"/>
      <c r="O9420" s="214"/>
      <c r="P9420" s="214"/>
      <c r="Q9420" s="214"/>
      <c r="R9420" s="214"/>
      <c r="S9420" s="215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216" t="s">
        <v>2742</v>
      </c>
      <c r="D9423" s="216"/>
      <c r="E9423" s="216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218" t="s">
        <v>2745</v>
      </c>
      <c r="D9424" s="218"/>
      <c r="E9424" s="218"/>
      <c r="F9424" s="218"/>
      <c r="G9424" s="218"/>
      <c r="H9424" s="218"/>
      <c r="I9424" s="218"/>
      <c r="J9424" s="218"/>
      <c r="K9424" s="218"/>
      <c r="L9424" s="218"/>
      <c r="M9424" s="218"/>
      <c r="N9424" s="218"/>
      <c r="O9424" s="218"/>
      <c r="P9424" s="218"/>
      <c r="Q9424" s="218"/>
      <c r="R9424" s="218"/>
      <c r="S9424" s="219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214" t="s">
        <v>1805</v>
      </c>
      <c r="D9425" s="214"/>
      <c r="E9425" s="214"/>
      <c r="F9425" s="214"/>
      <c r="G9425" s="214"/>
      <c r="H9425" s="214"/>
      <c r="I9425" s="214"/>
      <c r="J9425" s="214"/>
      <c r="K9425" s="214"/>
      <c r="L9425" s="214"/>
      <c r="M9425" s="214"/>
      <c r="N9425" s="214"/>
      <c r="O9425" s="214"/>
      <c r="P9425" s="214"/>
      <c r="Q9425" s="214"/>
      <c r="R9425" s="214"/>
      <c r="S9425" s="215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214" t="s">
        <v>1794</v>
      </c>
      <c r="D9426" s="214"/>
      <c r="E9426" s="214"/>
      <c r="F9426" s="214"/>
      <c r="G9426" s="214"/>
      <c r="H9426" s="214"/>
      <c r="I9426" s="214"/>
      <c r="J9426" s="214"/>
      <c r="K9426" s="214"/>
      <c r="L9426" s="214"/>
      <c r="M9426" s="214"/>
      <c r="N9426" s="214"/>
      <c r="O9426" s="214"/>
      <c r="P9426" s="214"/>
      <c r="Q9426" s="214"/>
      <c r="R9426" s="214"/>
      <c r="S9426" s="215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216" t="s">
        <v>2747</v>
      </c>
      <c r="D9427" s="216"/>
      <c r="E9427" s="216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218" t="s">
        <v>2749</v>
      </c>
      <c r="D9428" s="218"/>
      <c r="E9428" s="218"/>
      <c r="F9428" s="218"/>
      <c r="G9428" s="218"/>
      <c r="H9428" s="218"/>
      <c r="I9428" s="218"/>
      <c r="J9428" s="218"/>
      <c r="K9428" s="218"/>
      <c r="L9428" s="218"/>
      <c r="M9428" s="218"/>
      <c r="N9428" s="218"/>
      <c r="O9428" s="218"/>
      <c r="P9428" s="218"/>
      <c r="Q9428" s="218"/>
      <c r="R9428" s="218"/>
      <c r="S9428" s="219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214" t="s">
        <v>1805</v>
      </c>
      <c r="D9429" s="214"/>
      <c r="E9429" s="214"/>
      <c r="F9429" s="214"/>
      <c r="G9429" s="214"/>
      <c r="H9429" s="214"/>
      <c r="I9429" s="214"/>
      <c r="J9429" s="214"/>
      <c r="K9429" s="214"/>
      <c r="L9429" s="214"/>
      <c r="M9429" s="214"/>
      <c r="N9429" s="214"/>
      <c r="O9429" s="214"/>
      <c r="P9429" s="214"/>
      <c r="Q9429" s="214"/>
      <c r="R9429" s="214"/>
      <c r="S9429" s="215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214" t="s">
        <v>1794</v>
      </c>
      <c r="D9430" s="214"/>
      <c r="E9430" s="214"/>
      <c r="F9430" s="214"/>
      <c r="G9430" s="214"/>
      <c r="H9430" s="214"/>
      <c r="I9430" s="214"/>
      <c r="J9430" s="214"/>
      <c r="K9430" s="214"/>
      <c r="L9430" s="214"/>
      <c r="M9430" s="214"/>
      <c r="N9430" s="214"/>
      <c r="O9430" s="214"/>
      <c r="P9430" s="214"/>
      <c r="Q9430" s="214"/>
      <c r="R9430" s="214"/>
      <c r="S9430" s="215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216" t="s">
        <v>3892</v>
      </c>
      <c r="D9431" s="216"/>
      <c r="E9431" s="216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218" t="s">
        <v>3894</v>
      </c>
      <c r="D9432" s="218"/>
      <c r="E9432" s="218"/>
      <c r="F9432" s="218"/>
      <c r="G9432" s="218"/>
      <c r="H9432" s="218"/>
      <c r="I9432" s="218"/>
      <c r="J9432" s="218"/>
      <c r="K9432" s="218"/>
      <c r="L9432" s="218"/>
      <c r="M9432" s="218"/>
      <c r="N9432" s="218"/>
      <c r="O9432" s="218"/>
      <c r="P9432" s="218"/>
      <c r="Q9432" s="218"/>
      <c r="R9432" s="218"/>
      <c r="S9432" s="219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214" t="s">
        <v>1805</v>
      </c>
      <c r="D9433" s="214"/>
      <c r="E9433" s="214"/>
      <c r="F9433" s="214"/>
      <c r="G9433" s="214"/>
      <c r="H9433" s="214"/>
      <c r="I9433" s="214"/>
      <c r="J9433" s="214"/>
      <c r="K9433" s="214"/>
      <c r="L9433" s="214"/>
      <c r="M9433" s="214"/>
      <c r="N9433" s="214"/>
      <c r="O9433" s="214"/>
      <c r="P9433" s="214"/>
      <c r="Q9433" s="214"/>
      <c r="R9433" s="214"/>
      <c r="S9433" s="215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214" t="s">
        <v>1794</v>
      </c>
      <c r="D9434" s="214"/>
      <c r="E9434" s="214"/>
      <c r="F9434" s="214"/>
      <c r="G9434" s="214"/>
      <c r="H9434" s="214"/>
      <c r="I9434" s="214"/>
      <c r="J9434" s="214"/>
      <c r="K9434" s="214"/>
      <c r="L9434" s="214"/>
      <c r="M9434" s="214"/>
      <c r="N9434" s="214"/>
      <c r="O9434" s="214"/>
      <c r="P9434" s="214"/>
      <c r="Q9434" s="214"/>
      <c r="R9434" s="214"/>
      <c r="S9434" s="215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216" t="s">
        <v>2751</v>
      </c>
      <c r="D9435" s="216"/>
      <c r="E9435" s="216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218" t="s">
        <v>2753</v>
      </c>
      <c r="D9436" s="218"/>
      <c r="E9436" s="218"/>
      <c r="F9436" s="218"/>
      <c r="G9436" s="218"/>
      <c r="H9436" s="218"/>
      <c r="I9436" s="218"/>
      <c r="J9436" s="218"/>
      <c r="K9436" s="218"/>
      <c r="L9436" s="218"/>
      <c r="M9436" s="218"/>
      <c r="N9436" s="218"/>
      <c r="O9436" s="218"/>
      <c r="P9436" s="218"/>
      <c r="Q9436" s="218"/>
      <c r="R9436" s="218"/>
      <c r="S9436" s="219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214" t="s">
        <v>1805</v>
      </c>
      <c r="D9437" s="214"/>
      <c r="E9437" s="214"/>
      <c r="F9437" s="214"/>
      <c r="G9437" s="214"/>
      <c r="H9437" s="214"/>
      <c r="I9437" s="214"/>
      <c r="J9437" s="214"/>
      <c r="K9437" s="214"/>
      <c r="L9437" s="214"/>
      <c r="M9437" s="214"/>
      <c r="N9437" s="214"/>
      <c r="O9437" s="214"/>
      <c r="P9437" s="214"/>
      <c r="Q9437" s="214"/>
      <c r="R9437" s="214"/>
      <c r="S9437" s="215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214" t="s">
        <v>1794</v>
      </c>
      <c r="D9438" s="214"/>
      <c r="E9438" s="214"/>
      <c r="F9438" s="214"/>
      <c r="G9438" s="214"/>
      <c r="H9438" s="214"/>
      <c r="I9438" s="214"/>
      <c r="J9438" s="214"/>
      <c r="K9438" s="214"/>
      <c r="L9438" s="214"/>
      <c r="M9438" s="214"/>
      <c r="N9438" s="214"/>
      <c r="O9438" s="214"/>
      <c r="P9438" s="214"/>
      <c r="Q9438" s="214"/>
      <c r="R9438" s="214"/>
      <c r="S9438" s="215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216" t="s">
        <v>2755</v>
      </c>
      <c r="D9439" s="216"/>
      <c r="E9439" s="216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218" t="s">
        <v>2757</v>
      </c>
      <c r="D9440" s="218"/>
      <c r="E9440" s="218"/>
      <c r="F9440" s="218"/>
      <c r="G9440" s="218"/>
      <c r="H9440" s="218"/>
      <c r="I9440" s="218"/>
      <c r="J9440" s="218"/>
      <c r="K9440" s="218"/>
      <c r="L9440" s="218"/>
      <c r="M9440" s="218"/>
      <c r="N9440" s="218"/>
      <c r="O9440" s="218"/>
      <c r="P9440" s="218"/>
      <c r="Q9440" s="218"/>
      <c r="R9440" s="218"/>
      <c r="S9440" s="219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214" t="s">
        <v>1805</v>
      </c>
      <c r="D9441" s="214"/>
      <c r="E9441" s="214"/>
      <c r="F9441" s="214"/>
      <c r="G9441" s="214"/>
      <c r="H9441" s="214"/>
      <c r="I9441" s="214"/>
      <c r="J9441" s="214"/>
      <c r="K9441" s="214"/>
      <c r="L9441" s="214"/>
      <c r="M9441" s="214"/>
      <c r="N9441" s="214"/>
      <c r="O9441" s="214"/>
      <c r="P9441" s="214"/>
      <c r="Q9441" s="214"/>
      <c r="R9441" s="214"/>
      <c r="S9441" s="215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214" t="s">
        <v>1794</v>
      </c>
      <c r="D9442" s="214"/>
      <c r="E9442" s="214"/>
      <c r="F9442" s="214"/>
      <c r="G9442" s="214"/>
      <c r="H9442" s="214"/>
      <c r="I9442" s="214"/>
      <c r="J9442" s="214"/>
      <c r="K9442" s="214"/>
      <c r="L9442" s="214"/>
      <c r="M9442" s="214"/>
      <c r="N9442" s="214"/>
      <c r="O9442" s="214"/>
      <c r="P9442" s="214"/>
      <c r="Q9442" s="214"/>
      <c r="R9442" s="214"/>
      <c r="S9442" s="215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216" t="s">
        <v>2759</v>
      </c>
      <c r="D9443" s="216"/>
      <c r="E9443" s="216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218" t="s">
        <v>2761</v>
      </c>
      <c r="D9444" s="218"/>
      <c r="E9444" s="218"/>
      <c r="F9444" s="218"/>
      <c r="G9444" s="218"/>
      <c r="H9444" s="218"/>
      <c r="I9444" s="218"/>
      <c r="J9444" s="218"/>
      <c r="K9444" s="218"/>
      <c r="L9444" s="218"/>
      <c r="M9444" s="218"/>
      <c r="N9444" s="218"/>
      <c r="O9444" s="218"/>
      <c r="P9444" s="218"/>
      <c r="Q9444" s="218"/>
      <c r="R9444" s="218"/>
      <c r="S9444" s="219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214" t="s">
        <v>1805</v>
      </c>
      <c r="D9445" s="214"/>
      <c r="E9445" s="214"/>
      <c r="F9445" s="214"/>
      <c r="G9445" s="214"/>
      <c r="H9445" s="214"/>
      <c r="I9445" s="214"/>
      <c r="J9445" s="214"/>
      <c r="K9445" s="214"/>
      <c r="L9445" s="214"/>
      <c r="M9445" s="214"/>
      <c r="N9445" s="214"/>
      <c r="O9445" s="214"/>
      <c r="P9445" s="214"/>
      <c r="Q9445" s="214"/>
      <c r="R9445" s="214"/>
      <c r="S9445" s="215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214" t="s">
        <v>1794</v>
      </c>
      <c r="D9446" s="214"/>
      <c r="E9446" s="214"/>
      <c r="F9446" s="214"/>
      <c r="G9446" s="214"/>
      <c r="H9446" s="214"/>
      <c r="I9446" s="214"/>
      <c r="J9446" s="214"/>
      <c r="K9446" s="214"/>
      <c r="L9446" s="214"/>
      <c r="M9446" s="214"/>
      <c r="N9446" s="214"/>
      <c r="O9446" s="214"/>
      <c r="P9446" s="214"/>
      <c r="Q9446" s="214"/>
      <c r="R9446" s="214"/>
      <c r="S9446" s="215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216" t="s">
        <v>3460</v>
      </c>
      <c r="D9447" s="216"/>
      <c r="E9447" s="216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218" t="s">
        <v>3462</v>
      </c>
      <c r="D9448" s="218"/>
      <c r="E9448" s="218"/>
      <c r="F9448" s="218"/>
      <c r="G9448" s="218"/>
      <c r="H9448" s="218"/>
      <c r="I9448" s="218"/>
      <c r="J9448" s="218"/>
      <c r="K9448" s="218"/>
      <c r="L9448" s="218"/>
      <c r="M9448" s="218"/>
      <c r="N9448" s="218"/>
      <c r="O9448" s="218"/>
      <c r="P9448" s="218"/>
      <c r="Q9448" s="218"/>
      <c r="R9448" s="218"/>
      <c r="S9448" s="219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214" t="s">
        <v>1805</v>
      </c>
      <c r="D9449" s="214"/>
      <c r="E9449" s="214"/>
      <c r="F9449" s="214"/>
      <c r="G9449" s="214"/>
      <c r="H9449" s="214"/>
      <c r="I9449" s="214"/>
      <c r="J9449" s="214"/>
      <c r="K9449" s="214"/>
      <c r="L9449" s="214"/>
      <c r="M9449" s="214"/>
      <c r="N9449" s="214"/>
      <c r="O9449" s="214"/>
      <c r="P9449" s="214"/>
      <c r="Q9449" s="214"/>
      <c r="R9449" s="214"/>
      <c r="S9449" s="215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214" t="s">
        <v>1794</v>
      </c>
      <c r="D9450" s="214"/>
      <c r="E9450" s="214"/>
      <c r="F9450" s="214"/>
      <c r="G9450" s="214"/>
      <c r="H9450" s="214"/>
      <c r="I9450" s="214"/>
      <c r="J9450" s="214"/>
      <c r="K9450" s="214"/>
      <c r="L9450" s="214"/>
      <c r="M9450" s="214"/>
      <c r="N9450" s="214"/>
      <c r="O9450" s="214"/>
      <c r="P9450" s="214"/>
      <c r="Q9450" s="214"/>
      <c r="R9450" s="214"/>
      <c r="S9450" s="215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216" t="s">
        <v>6805</v>
      </c>
      <c r="D9451" s="216"/>
      <c r="E9451" s="216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214" t="s">
        <v>2502</v>
      </c>
      <c r="D9452" s="214"/>
      <c r="E9452" s="214"/>
      <c r="F9452" s="214"/>
      <c r="G9452" s="214"/>
      <c r="H9452" s="214"/>
      <c r="I9452" s="214"/>
      <c r="J9452" s="214"/>
      <c r="K9452" s="214"/>
      <c r="L9452" s="214"/>
      <c r="M9452" s="214"/>
      <c r="N9452" s="214"/>
      <c r="O9452" s="214"/>
      <c r="P9452" s="214"/>
      <c r="Q9452" s="214"/>
      <c r="R9452" s="214"/>
      <c r="S9452" s="215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214" t="s">
        <v>81</v>
      </c>
      <c r="D9453" s="214"/>
      <c r="E9453" s="214"/>
      <c r="F9453" s="214"/>
      <c r="G9453" s="214"/>
      <c r="H9453" s="214"/>
      <c r="I9453" s="214"/>
      <c r="J9453" s="214"/>
      <c r="K9453" s="214"/>
      <c r="L9453" s="214"/>
      <c r="M9453" s="214"/>
      <c r="N9453" s="214"/>
      <c r="O9453" s="214"/>
      <c r="P9453" s="214"/>
      <c r="Q9453" s="214"/>
      <c r="R9453" s="214"/>
      <c r="S9453" s="215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214" t="s">
        <v>1794</v>
      </c>
      <c r="D9454" s="214"/>
      <c r="E9454" s="214"/>
      <c r="F9454" s="214"/>
      <c r="G9454" s="214"/>
      <c r="H9454" s="214"/>
      <c r="I9454" s="214"/>
      <c r="J9454" s="214"/>
      <c r="K9454" s="214"/>
      <c r="L9454" s="214"/>
      <c r="M9454" s="214"/>
      <c r="N9454" s="214"/>
      <c r="O9454" s="214"/>
      <c r="P9454" s="214"/>
      <c r="Q9454" s="214"/>
      <c r="R9454" s="214"/>
      <c r="S9454" s="215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216" t="s">
        <v>3641</v>
      </c>
      <c r="D9457" s="216"/>
      <c r="E9457" s="216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218" t="s">
        <v>3643</v>
      </c>
      <c r="D9458" s="218"/>
      <c r="E9458" s="218"/>
      <c r="F9458" s="218"/>
      <c r="G9458" s="218"/>
      <c r="H9458" s="218"/>
      <c r="I9458" s="218"/>
      <c r="J9458" s="218"/>
      <c r="K9458" s="218"/>
      <c r="L9458" s="218"/>
      <c r="M9458" s="218"/>
      <c r="N9458" s="218"/>
      <c r="O9458" s="218"/>
      <c r="P9458" s="218"/>
      <c r="Q9458" s="218"/>
      <c r="R9458" s="218"/>
      <c r="S9458" s="219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214" t="s">
        <v>1805</v>
      </c>
      <c r="D9459" s="214"/>
      <c r="E9459" s="214"/>
      <c r="F9459" s="214"/>
      <c r="G9459" s="214"/>
      <c r="H9459" s="214"/>
      <c r="I9459" s="214"/>
      <c r="J9459" s="214"/>
      <c r="K9459" s="214"/>
      <c r="L9459" s="214"/>
      <c r="M9459" s="214"/>
      <c r="N9459" s="214"/>
      <c r="O9459" s="214"/>
      <c r="P9459" s="214"/>
      <c r="Q9459" s="214"/>
      <c r="R9459" s="214"/>
      <c r="S9459" s="215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214" t="s">
        <v>1794</v>
      </c>
      <c r="D9460" s="214"/>
      <c r="E9460" s="214"/>
      <c r="F9460" s="214"/>
      <c r="G9460" s="214"/>
      <c r="H9460" s="214"/>
      <c r="I9460" s="214"/>
      <c r="J9460" s="214"/>
      <c r="K9460" s="214"/>
      <c r="L9460" s="214"/>
      <c r="M9460" s="214"/>
      <c r="N9460" s="214"/>
      <c r="O9460" s="214"/>
      <c r="P9460" s="214"/>
      <c r="Q9460" s="214"/>
      <c r="R9460" s="214"/>
      <c r="S9460" s="215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216" t="s">
        <v>6811</v>
      </c>
      <c r="D9461" s="216"/>
      <c r="E9461" s="216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218" t="s">
        <v>2305</v>
      </c>
      <c r="D9462" s="218"/>
      <c r="E9462" s="218"/>
      <c r="F9462" s="218"/>
      <c r="G9462" s="218"/>
      <c r="H9462" s="218"/>
      <c r="I9462" s="218"/>
      <c r="J9462" s="218"/>
      <c r="K9462" s="218"/>
      <c r="L9462" s="218"/>
      <c r="M9462" s="218"/>
      <c r="N9462" s="218"/>
      <c r="O9462" s="218"/>
      <c r="P9462" s="218"/>
      <c r="Q9462" s="218"/>
      <c r="R9462" s="218"/>
      <c r="S9462" s="219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214" t="s">
        <v>1805</v>
      </c>
      <c r="D9463" s="214"/>
      <c r="E9463" s="214"/>
      <c r="F9463" s="214"/>
      <c r="G9463" s="214"/>
      <c r="H9463" s="214"/>
      <c r="I9463" s="214"/>
      <c r="J9463" s="214"/>
      <c r="K9463" s="214"/>
      <c r="L9463" s="214"/>
      <c r="M9463" s="214"/>
      <c r="N9463" s="214"/>
      <c r="O9463" s="214"/>
      <c r="P9463" s="214"/>
      <c r="Q9463" s="214"/>
      <c r="R9463" s="214"/>
      <c r="S9463" s="215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214" t="s">
        <v>1794</v>
      </c>
      <c r="D9464" s="214"/>
      <c r="E9464" s="214"/>
      <c r="F9464" s="214"/>
      <c r="G9464" s="214"/>
      <c r="H9464" s="214"/>
      <c r="I9464" s="214"/>
      <c r="J9464" s="214"/>
      <c r="K9464" s="214"/>
      <c r="L9464" s="214"/>
      <c r="M9464" s="214"/>
      <c r="N9464" s="214"/>
      <c r="O9464" s="214"/>
      <c r="P9464" s="214"/>
      <c r="Q9464" s="214"/>
      <c r="R9464" s="214"/>
      <c r="S9464" s="215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216" t="s">
        <v>3649</v>
      </c>
      <c r="D9465" s="216"/>
      <c r="E9465" s="216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218" t="s">
        <v>3651</v>
      </c>
      <c r="D9466" s="218"/>
      <c r="E9466" s="218"/>
      <c r="F9466" s="218"/>
      <c r="G9466" s="218"/>
      <c r="H9466" s="218"/>
      <c r="I9466" s="218"/>
      <c r="J9466" s="218"/>
      <c r="K9466" s="218"/>
      <c r="L9466" s="218"/>
      <c r="M9466" s="218"/>
      <c r="N9466" s="218"/>
      <c r="O9466" s="218"/>
      <c r="P9466" s="218"/>
      <c r="Q9466" s="218"/>
      <c r="R9466" s="218"/>
      <c r="S9466" s="219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214" t="s">
        <v>1805</v>
      </c>
      <c r="D9467" s="214"/>
      <c r="E9467" s="214"/>
      <c r="F9467" s="214"/>
      <c r="G9467" s="214"/>
      <c r="H9467" s="214"/>
      <c r="I9467" s="214"/>
      <c r="J9467" s="214"/>
      <c r="K9467" s="214"/>
      <c r="L9467" s="214"/>
      <c r="M9467" s="214"/>
      <c r="N9467" s="214"/>
      <c r="O9467" s="214"/>
      <c r="P9467" s="214"/>
      <c r="Q9467" s="214"/>
      <c r="R9467" s="214"/>
      <c r="S9467" s="215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214" t="s">
        <v>1794</v>
      </c>
      <c r="D9468" s="214"/>
      <c r="E9468" s="214"/>
      <c r="F9468" s="214"/>
      <c r="G9468" s="214"/>
      <c r="H9468" s="214"/>
      <c r="I9468" s="214"/>
      <c r="J9468" s="214"/>
      <c r="K9468" s="214"/>
      <c r="L9468" s="214"/>
      <c r="M9468" s="214"/>
      <c r="N9468" s="214"/>
      <c r="O9468" s="214"/>
      <c r="P9468" s="214"/>
      <c r="Q9468" s="214"/>
      <c r="R9468" s="214"/>
      <c r="S9468" s="215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216" t="s">
        <v>6814</v>
      </c>
      <c r="D9469" s="216"/>
      <c r="E9469" s="216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214" t="s">
        <v>2502</v>
      </c>
      <c r="D9470" s="214"/>
      <c r="E9470" s="214"/>
      <c r="F9470" s="214"/>
      <c r="G9470" s="214"/>
      <c r="H9470" s="214"/>
      <c r="I9470" s="214"/>
      <c r="J9470" s="214"/>
      <c r="K9470" s="214"/>
      <c r="L9470" s="214"/>
      <c r="M9470" s="214"/>
      <c r="N9470" s="214"/>
      <c r="O9470" s="214"/>
      <c r="P9470" s="214"/>
      <c r="Q9470" s="214"/>
      <c r="R9470" s="214"/>
      <c r="S9470" s="215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214" t="s">
        <v>81</v>
      </c>
      <c r="D9471" s="214"/>
      <c r="E9471" s="214"/>
      <c r="F9471" s="214"/>
      <c r="G9471" s="214"/>
      <c r="H9471" s="214"/>
      <c r="I9471" s="214"/>
      <c r="J9471" s="214"/>
      <c r="K9471" s="214"/>
      <c r="L9471" s="214"/>
      <c r="M9471" s="214"/>
      <c r="N9471" s="214"/>
      <c r="O9471" s="214"/>
      <c r="P9471" s="214"/>
      <c r="Q9471" s="214"/>
      <c r="R9471" s="214"/>
      <c r="S9471" s="215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214" t="s">
        <v>1794</v>
      </c>
      <c r="D9472" s="214"/>
      <c r="E9472" s="214"/>
      <c r="F9472" s="214"/>
      <c r="G9472" s="214"/>
      <c r="H9472" s="214"/>
      <c r="I9472" s="214"/>
      <c r="J9472" s="214"/>
      <c r="K9472" s="214"/>
      <c r="L9472" s="214"/>
      <c r="M9472" s="214"/>
      <c r="N9472" s="214"/>
      <c r="O9472" s="214"/>
      <c r="P9472" s="214"/>
      <c r="Q9472" s="214"/>
      <c r="R9472" s="214"/>
      <c r="S9472" s="215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216" t="s">
        <v>2838</v>
      </c>
      <c r="D9475" s="216"/>
      <c r="E9475" s="216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218" t="s">
        <v>2840</v>
      </c>
      <c r="D9476" s="218"/>
      <c r="E9476" s="218"/>
      <c r="F9476" s="218"/>
      <c r="G9476" s="218"/>
      <c r="H9476" s="218"/>
      <c r="I9476" s="218"/>
      <c r="J9476" s="218"/>
      <c r="K9476" s="218"/>
      <c r="L9476" s="218"/>
      <c r="M9476" s="218"/>
      <c r="N9476" s="218"/>
      <c r="O9476" s="218"/>
      <c r="P9476" s="218"/>
      <c r="Q9476" s="218"/>
      <c r="R9476" s="218"/>
      <c r="S9476" s="219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214" t="s">
        <v>1805</v>
      </c>
      <c r="D9477" s="214"/>
      <c r="E9477" s="214"/>
      <c r="F9477" s="214"/>
      <c r="G9477" s="214"/>
      <c r="H9477" s="214"/>
      <c r="I9477" s="214"/>
      <c r="J9477" s="214"/>
      <c r="K9477" s="214"/>
      <c r="L9477" s="214"/>
      <c r="M9477" s="214"/>
      <c r="N9477" s="214"/>
      <c r="O9477" s="214"/>
      <c r="P9477" s="214"/>
      <c r="Q9477" s="214"/>
      <c r="R9477" s="214"/>
      <c r="S9477" s="215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214" t="s">
        <v>1794</v>
      </c>
      <c r="D9478" s="214"/>
      <c r="E9478" s="214"/>
      <c r="F9478" s="214"/>
      <c r="G9478" s="214"/>
      <c r="H9478" s="214"/>
      <c r="I9478" s="214"/>
      <c r="J9478" s="214"/>
      <c r="K9478" s="214"/>
      <c r="L9478" s="214"/>
      <c r="M9478" s="214"/>
      <c r="N9478" s="214"/>
      <c r="O9478" s="214"/>
      <c r="P9478" s="214"/>
      <c r="Q9478" s="214"/>
      <c r="R9478" s="214"/>
      <c r="S9478" s="215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216" t="s">
        <v>2842</v>
      </c>
      <c r="D9479" s="216"/>
      <c r="E9479" s="216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218" t="s">
        <v>2844</v>
      </c>
      <c r="D9480" s="218"/>
      <c r="E9480" s="218"/>
      <c r="F9480" s="218"/>
      <c r="G9480" s="218"/>
      <c r="H9480" s="218"/>
      <c r="I9480" s="218"/>
      <c r="J9480" s="218"/>
      <c r="K9480" s="218"/>
      <c r="L9480" s="218"/>
      <c r="M9480" s="218"/>
      <c r="N9480" s="218"/>
      <c r="O9480" s="218"/>
      <c r="P9480" s="218"/>
      <c r="Q9480" s="218"/>
      <c r="R9480" s="218"/>
      <c r="S9480" s="219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214" t="s">
        <v>1805</v>
      </c>
      <c r="D9481" s="214"/>
      <c r="E9481" s="214"/>
      <c r="F9481" s="214"/>
      <c r="G9481" s="214"/>
      <c r="H9481" s="214"/>
      <c r="I9481" s="214"/>
      <c r="J9481" s="214"/>
      <c r="K9481" s="214"/>
      <c r="L9481" s="214"/>
      <c r="M9481" s="214"/>
      <c r="N9481" s="214"/>
      <c r="O9481" s="214"/>
      <c r="P9481" s="214"/>
      <c r="Q9481" s="214"/>
      <c r="R9481" s="214"/>
      <c r="S9481" s="215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214" t="s">
        <v>1794</v>
      </c>
      <c r="D9482" s="214"/>
      <c r="E9482" s="214"/>
      <c r="F9482" s="214"/>
      <c r="G9482" s="214"/>
      <c r="H9482" s="214"/>
      <c r="I9482" s="214"/>
      <c r="J9482" s="214"/>
      <c r="K9482" s="214"/>
      <c r="L9482" s="214"/>
      <c r="M9482" s="214"/>
      <c r="N9482" s="214"/>
      <c r="O9482" s="214"/>
      <c r="P9482" s="214"/>
      <c r="Q9482" s="214"/>
      <c r="R9482" s="214"/>
      <c r="S9482" s="215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216" t="s">
        <v>3295</v>
      </c>
      <c r="D9483" s="216"/>
      <c r="E9483" s="216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218" t="s">
        <v>3297</v>
      </c>
      <c r="D9484" s="218"/>
      <c r="E9484" s="218"/>
      <c r="F9484" s="218"/>
      <c r="G9484" s="218"/>
      <c r="H9484" s="218"/>
      <c r="I9484" s="218"/>
      <c r="J9484" s="218"/>
      <c r="K9484" s="218"/>
      <c r="L9484" s="218"/>
      <c r="M9484" s="218"/>
      <c r="N9484" s="218"/>
      <c r="O9484" s="218"/>
      <c r="P9484" s="218"/>
      <c r="Q9484" s="218"/>
      <c r="R9484" s="218"/>
      <c r="S9484" s="219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214" t="s">
        <v>1805</v>
      </c>
      <c r="D9485" s="214"/>
      <c r="E9485" s="214"/>
      <c r="F9485" s="214"/>
      <c r="G9485" s="214"/>
      <c r="H9485" s="214"/>
      <c r="I9485" s="214"/>
      <c r="J9485" s="214"/>
      <c r="K9485" s="214"/>
      <c r="L9485" s="214"/>
      <c r="M9485" s="214"/>
      <c r="N9485" s="214"/>
      <c r="O9485" s="214"/>
      <c r="P9485" s="214"/>
      <c r="Q9485" s="214"/>
      <c r="R9485" s="214"/>
      <c r="S9485" s="215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214" t="s">
        <v>1794</v>
      </c>
      <c r="D9486" s="214"/>
      <c r="E9486" s="214"/>
      <c r="F9486" s="214"/>
      <c r="G9486" s="214"/>
      <c r="H9486" s="214"/>
      <c r="I9486" s="214"/>
      <c r="J9486" s="214"/>
      <c r="K9486" s="214"/>
      <c r="L9486" s="214"/>
      <c r="M9486" s="214"/>
      <c r="N9486" s="214"/>
      <c r="O9486" s="214"/>
      <c r="P9486" s="214"/>
      <c r="Q9486" s="214"/>
      <c r="R9486" s="214"/>
      <c r="S9486" s="215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216" t="s">
        <v>3657</v>
      </c>
      <c r="D9487" s="216"/>
      <c r="E9487" s="216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218" t="s">
        <v>3659</v>
      </c>
      <c r="D9488" s="218"/>
      <c r="E9488" s="218"/>
      <c r="F9488" s="218"/>
      <c r="G9488" s="218"/>
      <c r="H9488" s="218"/>
      <c r="I9488" s="218"/>
      <c r="J9488" s="218"/>
      <c r="K9488" s="218"/>
      <c r="L9488" s="218"/>
      <c r="M9488" s="218"/>
      <c r="N9488" s="218"/>
      <c r="O9488" s="218"/>
      <c r="P9488" s="218"/>
      <c r="Q9488" s="218"/>
      <c r="R9488" s="218"/>
      <c r="S9488" s="219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214" t="s">
        <v>1805</v>
      </c>
      <c r="D9489" s="214"/>
      <c r="E9489" s="214"/>
      <c r="F9489" s="214"/>
      <c r="G9489" s="214"/>
      <c r="H9489" s="214"/>
      <c r="I9489" s="214"/>
      <c r="J9489" s="214"/>
      <c r="K9489" s="214"/>
      <c r="L9489" s="214"/>
      <c r="M9489" s="214"/>
      <c r="N9489" s="214"/>
      <c r="O9489" s="214"/>
      <c r="P9489" s="214"/>
      <c r="Q9489" s="214"/>
      <c r="R9489" s="214"/>
      <c r="S9489" s="215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214" t="s">
        <v>1794</v>
      </c>
      <c r="D9490" s="214"/>
      <c r="E9490" s="214"/>
      <c r="F9490" s="214"/>
      <c r="G9490" s="214"/>
      <c r="H9490" s="214"/>
      <c r="I9490" s="214"/>
      <c r="J9490" s="214"/>
      <c r="K9490" s="214"/>
      <c r="L9490" s="214"/>
      <c r="M9490" s="214"/>
      <c r="N9490" s="214"/>
      <c r="O9490" s="214"/>
      <c r="P9490" s="214"/>
      <c r="Q9490" s="214"/>
      <c r="R9490" s="214"/>
      <c r="S9490" s="215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216" t="s">
        <v>3661</v>
      </c>
      <c r="D9491" s="216"/>
      <c r="E9491" s="216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214" t="s">
        <v>2502</v>
      </c>
      <c r="D9492" s="214"/>
      <c r="E9492" s="214"/>
      <c r="F9492" s="214"/>
      <c r="G9492" s="214"/>
      <c r="H9492" s="214"/>
      <c r="I9492" s="214"/>
      <c r="J9492" s="214"/>
      <c r="K9492" s="214"/>
      <c r="L9492" s="214"/>
      <c r="M9492" s="214"/>
      <c r="N9492" s="214"/>
      <c r="O9492" s="214"/>
      <c r="P9492" s="214"/>
      <c r="Q9492" s="214"/>
      <c r="R9492" s="214"/>
      <c r="S9492" s="215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214" t="s">
        <v>81</v>
      </c>
      <c r="D9493" s="214"/>
      <c r="E9493" s="214"/>
      <c r="F9493" s="214"/>
      <c r="G9493" s="214"/>
      <c r="H9493" s="214"/>
      <c r="I9493" s="214"/>
      <c r="J9493" s="214"/>
      <c r="K9493" s="214"/>
      <c r="L9493" s="214"/>
      <c r="M9493" s="214"/>
      <c r="N9493" s="214"/>
      <c r="O9493" s="214"/>
      <c r="P9493" s="214"/>
      <c r="Q9493" s="214"/>
      <c r="R9493" s="214"/>
      <c r="S9493" s="215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214" t="s">
        <v>1794</v>
      </c>
      <c r="D9494" s="214"/>
      <c r="E9494" s="214"/>
      <c r="F9494" s="214"/>
      <c r="G9494" s="214"/>
      <c r="H9494" s="214"/>
      <c r="I9494" s="214"/>
      <c r="J9494" s="214"/>
      <c r="K9494" s="214"/>
      <c r="L9494" s="214"/>
      <c r="M9494" s="214"/>
      <c r="N9494" s="214"/>
      <c r="O9494" s="214"/>
      <c r="P9494" s="214"/>
      <c r="Q9494" s="214"/>
      <c r="R9494" s="214"/>
      <c r="S9494" s="215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216" t="s">
        <v>6826</v>
      </c>
      <c r="D9497" s="216"/>
      <c r="E9497" s="216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218" t="s">
        <v>6828</v>
      </c>
      <c r="D9498" s="218"/>
      <c r="E9498" s="218"/>
      <c r="F9498" s="218"/>
      <c r="G9498" s="218"/>
      <c r="H9498" s="218"/>
      <c r="I9498" s="218"/>
      <c r="J9498" s="218"/>
      <c r="K9498" s="218"/>
      <c r="L9498" s="218"/>
      <c r="M9498" s="218"/>
      <c r="N9498" s="218"/>
      <c r="O9498" s="218"/>
      <c r="P9498" s="218"/>
      <c r="Q9498" s="218"/>
      <c r="R9498" s="218"/>
      <c r="S9498" s="219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214" t="s">
        <v>1805</v>
      </c>
      <c r="D9499" s="214"/>
      <c r="E9499" s="214"/>
      <c r="F9499" s="214"/>
      <c r="G9499" s="214"/>
      <c r="H9499" s="214"/>
      <c r="I9499" s="214"/>
      <c r="J9499" s="214"/>
      <c r="K9499" s="214"/>
      <c r="L9499" s="214"/>
      <c r="M9499" s="214"/>
      <c r="N9499" s="214"/>
      <c r="O9499" s="214"/>
      <c r="P9499" s="214"/>
      <c r="Q9499" s="214"/>
      <c r="R9499" s="214"/>
      <c r="S9499" s="215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214" t="s">
        <v>1794</v>
      </c>
      <c r="D9500" s="214"/>
      <c r="E9500" s="214"/>
      <c r="F9500" s="214"/>
      <c r="G9500" s="214"/>
      <c r="H9500" s="214"/>
      <c r="I9500" s="214"/>
      <c r="J9500" s="214"/>
      <c r="K9500" s="214"/>
      <c r="L9500" s="214"/>
      <c r="M9500" s="214"/>
      <c r="N9500" s="214"/>
      <c r="O9500" s="214"/>
      <c r="P9500" s="214"/>
      <c r="Q9500" s="214"/>
      <c r="R9500" s="214"/>
      <c r="S9500" s="215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216" t="s">
        <v>5873</v>
      </c>
      <c r="D9501" s="216"/>
      <c r="E9501" s="216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218" t="s">
        <v>5875</v>
      </c>
      <c r="D9502" s="218"/>
      <c r="E9502" s="218"/>
      <c r="F9502" s="218"/>
      <c r="G9502" s="218"/>
      <c r="H9502" s="218"/>
      <c r="I9502" s="218"/>
      <c r="J9502" s="218"/>
      <c r="K9502" s="218"/>
      <c r="L9502" s="218"/>
      <c r="M9502" s="218"/>
      <c r="N9502" s="218"/>
      <c r="O9502" s="218"/>
      <c r="P9502" s="218"/>
      <c r="Q9502" s="218"/>
      <c r="R9502" s="218"/>
      <c r="S9502" s="219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214" t="s">
        <v>1805</v>
      </c>
      <c r="D9503" s="214"/>
      <c r="E9503" s="214"/>
      <c r="F9503" s="214"/>
      <c r="G9503" s="214"/>
      <c r="H9503" s="214"/>
      <c r="I9503" s="214"/>
      <c r="J9503" s="214"/>
      <c r="K9503" s="214"/>
      <c r="L9503" s="214"/>
      <c r="M9503" s="214"/>
      <c r="N9503" s="214"/>
      <c r="O9503" s="214"/>
      <c r="P9503" s="214"/>
      <c r="Q9503" s="214"/>
      <c r="R9503" s="214"/>
      <c r="S9503" s="215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214" t="s">
        <v>1794</v>
      </c>
      <c r="D9504" s="214"/>
      <c r="E9504" s="214"/>
      <c r="F9504" s="214"/>
      <c r="G9504" s="214"/>
      <c r="H9504" s="214"/>
      <c r="I9504" s="214"/>
      <c r="J9504" s="214"/>
      <c r="K9504" s="214"/>
      <c r="L9504" s="214"/>
      <c r="M9504" s="214"/>
      <c r="N9504" s="214"/>
      <c r="O9504" s="214"/>
      <c r="P9504" s="214"/>
      <c r="Q9504" s="214"/>
      <c r="R9504" s="214"/>
      <c r="S9504" s="215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216" t="s">
        <v>3020</v>
      </c>
      <c r="D9505" s="216"/>
      <c r="E9505" s="216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218" t="s">
        <v>3022</v>
      </c>
      <c r="D9506" s="218"/>
      <c r="E9506" s="218"/>
      <c r="F9506" s="218"/>
      <c r="G9506" s="218"/>
      <c r="H9506" s="218"/>
      <c r="I9506" s="218"/>
      <c r="J9506" s="218"/>
      <c r="K9506" s="218"/>
      <c r="L9506" s="218"/>
      <c r="M9506" s="218"/>
      <c r="N9506" s="218"/>
      <c r="O9506" s="218"/>
      <c r="P9506" s="218"/>
      <c r="Q9506" s="218"/>
      <c r="R9506" s="218"/>
      <c r="S9506" s="219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214" t="s">
        <v>1805</v>
      </c>
      <c r="D9507" s="214"/>
      <c r="E9507" s="214"/>
      <c r="F9507" s="214"/>
      <c r="G9507" s="214"/>
      <c r="H9507" s="214"/>
      <c r="I9507" s="214"/>
      <c r="J9507" s="214"/>
      <c r="K9507" s="214"/>
      <c r="L9507" s="214"/>
      <c r="M9507" s="214"/>
      <c r="N9507" s="214"/>
      <c r="O9507" s="214"/>
      <c r="P9507" s="214"/>
      <c r="Q9507" s="214"/>
      <c r="R9507" s="214"/>
      <c r="S9507" s="215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214" t="s">
        <v>1794</v>
      </c>
      <c r="D9508" s="214"/>
      <c r="E9508" s="214"/>
      <c r="F9508" s="214"/>
      <c r="G9508" s="214"/>
      <c r="H9508" s="214"/>
      <c r="I9508" s="214"/>
      <c r="J9508" s="214"/>
      <c r="K9508" s="214"/>
      <c r="L9508" s="214"/>
      <c r="M9508" s="214"/>
      <c r="N9508" s="214"/>
      <c r="O9508" s="214"/>
      <c r="P9508" s="214"/>
      <c r="Q9508" s="214"/>
      <c r="R9508" s="214"/>
      <c r="S9508" s="215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216" t="s">
        <v>6832</v>
      </c>
      <c r="D9509" s="216"/>
      <c r="E9509" s="216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214" t="s">
        <v>2502</v>
      </c>
      <c r="D9510" s="214"/>
      <c r="E9510" s="214"/>
      <c r="F9510" s="214"/>
      <c r="G9510" s="214"/>
      <c r="H9510" s="214"/>
      <c r="I9510" s="214"/>
      <c r="J9510" s="214"/>
      <c r="K9510" s="214"/>
      <c r="L9510" s="214"/>
      <c r="M9510" s="214"/>
      <c r="N9510" s="214"/>
      <c r="O9510" s="214"/>
      <c r="P9510" s="214"/>
      <c r="Q9510" s="214"/>
      <c r="R9510" s="214"/>
      <c r="S9510" s="215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214" t="s">
        <v>81</v>
      </c>
      <c r="D9511" s="214"/>
      <c r="E9511" s="214"/>
      <c r="F9511" s="214"/>
      <c r="G9511" s="214"/>
      <c r="H9511" s="214"/>
      <c r="I9511" s="214"/>
      <c r="J9511" s="214"/>
      <c r="K9511" s="214"/>
      <c r="L9511" s="214"/>
      <c r="M9511" s="214"/>
      <c r="N9511" s="214"/>
      <c r="O9511" s="214"/>
      <c r="P9511" s="214"/>
      <c r="Q9511" s="214"/>
      <c r="R9511" s="214"/>
      <c r="S9511" s="215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214" t="s">
        <v>1794</v>
      </c>
      <c r="D9512" s="214"/>
      <c r="E9512" s="214"/>
      <c r="F9512" s="214"/>
      <c r="G9512" s="214"/>
      <c r="H9512" s="214"/>
      <c r="I9512" s="214"/>
      <c r="J9512" s="214"/>
      <c r="K9512" s="214"/>
      <c r="L9512" s="214"/>
      <c r="M9512" s="214"/>
      <c r="N9512" s="214"/>
      <c r="O9512" s="214"/>
      <c r="P9512" s="214"/>
      <c r="Q9512" s="214"/>
      <c r="R9512" s="214"/>
      <c r="S9512" s="215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216" t="s">
        <v>3680</v>
      </c>
      <c r="D9515" s="216"/>
      <c r="E9515" s="216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218" t="s">
        <v>3682</v>
      </c>
      <c r="D9516" s="218"/>
      <c r="E9516" s="218"/>
      <c r="F9516" s="218"/>
      <c r="G9516" s="218"/>
      <c r="H9516" s="218"/>
      <c r="I9516" s="218"/>
      <c r="J9516" s="218"/>
      <c r="K9516" s="218"/>
      <c r="L9516" s="218"/>
      <c r="M9516" s="218"/>
      <c r="N9516" s="218"/>
      <c r="O9516" s="218"/>
      <c r="P9516" s="218"/>
      <c r="Q9516" s="218"/>
      <c r="R9516" s="218"/>
      <c r="S9516" s="219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214" t="s">
        <v>1805</v>
      </c>
      <c r="D9517" s="214"/>
      <c r="E9517" s="214"/>
      <c r="F9517" s="214"/>
      <c r="G9517" s="214"/>
      <c r="H9517" s="214"/>
      <c r="I9517" s="214"/>
      <c r="J9517" s="214"/>
      <c r="K9517" s="214"/>
      <c r="L9517" s="214"/>
      <c r="M9517" s="214"/>
      <c r="N9517" s="214"/>
      <c r="O9517" s="214"/>
      <c r="P9517" s="214"/>
      <c r="Q9517" s="214"/>
      <c r="R9517" s="214"/>
      <c r="S9517" s="215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214" t="s">
        <v>1794</v>
      </c>
      <c r="D9518" s="214"/>
      <c r="E9518" s="214"/>
      <c r="F9518" s="214"/>
      <c r="G9518" s="214"/>
      <c r="H9518" s="214"/>
      <c r="I9518" s="214"/>
      <c r="J9518" s="214"/>
      <c r="K9518" s="214"/>
      <c r="L9518" s="214"/>
      <c r="M9518" s="214"/>
      <c r="N9518" s="214"/>
      <c r="O9518" s="214"/>
      <c r="P9518" s="214"/>
      <c r="Q9518" s="214"/>
      <c r="R9518" s="214"/>
      <c r="S9518" s="215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216" t="s">
        <v>3938</v>
      </c>
      <c r="D9519" s="216"/>
      <c r="E9519" s="216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218" t="s">
        <v>3940</v>
      </c>
      <c r="D9520" s="218"/>
      <c r="E9520" s="218"/>
      <c r="F9520" s="218"/>
      <c r="G9520" s="218"/>
      <c r="H9520" s="218"/>
      <c r="I9520" s="218"/>
      <c r="J9520" s="218"/>
      <c r="K9520" s="218"/>
      <c r="L9520" s="218"/>
      <c r="M9520" s="218"/>
      <c r="N9520" s="218"/>
      <c r="O9520" s="218"/>
      <c r="P9520" s="218"/>
      <c r="Q9520" s="218"/>
      <c r="R9520" s="218"/>
      <c r="S9520" s="219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214" t="s">
        <v>1805</v>
      </c>
      <c r="D9521" s="214"/>
      <c r="E9521" s="214"/>
      <c r="F9521" s="214"/>
      <c r="G9521" s="214"/>
      <c r="H9521" s="214"/>
      <c r="I9521" s="214"/>
      <c r="J9521" s="214"/>
      <c r="K9521" s="214"/>
      <c r="L9521" s="214"/>
      <c r="M9521" s="214"/>
      <c r="N9521" s="214"/>
      <c r="O9521" s="214"/>
      <c r="P9521" s="214"/>
      <c r="Q9521" s="214"/>
      <c r="R9521" s="214"/>
      <c r="S9521" s="215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214" t="s">
        <v>1794</v>
      </c>
      <c r="D9522" s="214"/>
      <c r="E9522" s="214"/>
      <c r="F9522" s="214"/>
      <c r="G9522" s="214"/>
      <c r="H9522" s="214"/>
      <c r="I9522" s="214"/>
      <c r="J9522" s="214"/>
      <c r="K9522" s="214"/>
      <c r="L9522" s="214"/>
      <c r="M9522" s="214"/>
      <c r="N9522" s="214"/>
      <c r="O9522" s="214"/>
      <c r="P9522" s="214"/>
      <c r="Q9522" s="214"/>
      <c r="R9522" s="214"/>
      <c r="S9522" s="215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216" t="s">
        <v>6839</v>
      </c>
      <c r="D9523" s="216"/>
      <c r="E9523" s="216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218" t="s">
        <v>3702</v>
      </c>
      <c r="D9524" s="218"/>
      <c r="E9524" s="218"/>
      <c r="F9524" s="218"/>
      <c r="G9524" s="218"/>
      <c r="H9524" s="218"/>
      <c r="I9524" s="218"/>
      <c r="J9524" s="218"/>
      <c r="K9524" s="218"/>
      <c r="L9524" s="218"/>
      <c r="M9524" s="218"/>
      <c r="N9524" s="218"/>
      <c r="O9524" s="218"/>
      <c r="P9524" s="218"/>
      <c r="Q9524" s="218"/>
      <c r="R9524" s="218"/>
      <c r="S9524" s="219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214" t="s">
        <v>1805</v>
      </c>
      <c r="D9525" s="214"/>
      <c r="E9525" s="214"/>
      <c r="F9525" s="214"/>
      <c r="G9525" s="214"/>
      <c r="H9525" s="214"/>
      <c r="I9525" s="214"/>
      <c r="J9525" s="214"/>
      <c r="K9525" s="214"/>
      <c r="L9525" s="214"/>
      <c r="M9525" s="214"/>
      <c r="N9525" s="214"/>
      <c r="O9525" s="214"/>
      <c r="P9525" s="214"/>
      <c r="Q9525" s="214"/>
      <c r="R9525" s="214"/>
      <c r="S9525" s="215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214" t="s">
        <v>1794</v>
      </c>
      <c r="D9526" s="214"/>
      <c r="E9526" s="214"/>
      <c r="F9526" s="214"/>
      <c r="G9526" s="214"/>
      <c r="H9526" s="214"/>
      <c r="I9526" s="214"/>
      <c r="J9526" s="214"/>
      <c r="K9526" s="214"/>
      <c r="L9526" s="214"/>
      <c r="M9526" s="214"/>
      <c r="N9526" s="214"/>
      <c r="O9526" s="214"/>
      <c r="P9526" s="214"/>
      <c r="Q9526" s="214"/>
      <c r="R9526" s="214"/>
      <c r="S9526" s="215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216" t="s">
        <v>6842</v>
      </c>
      <c r="D9527" s="216"/>
      <c r="E9527" s="216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218" t="s">
        <v>6844</v>
      </c>
      <c r="D9528" s="218"/>
      <c r="E9528" s="218"/>
      <c r="F9528" s="218"/>
      <c r="G9528" s="218"/>
      <c r="H9528" s="218"/>
      <c r="I9528" s="218"/>
      <c r="J9528" s="218"/>
      <c r="K9528" s="218"/>
      <c r="L9528" s="218"/>
      <c r="M9528" s="218"/>
      <c r="N9528" s="218"/>
      <c r="O9528" s="218"/>
      <c r="P9528" s="218"/>
      <c r="Q9528" s="218"/>
      <c r="R9528" s="218"/>
      <c r="S9528" s="219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214" t="s">
        <v>1805</v>
      </c>
      <c r="D9529" s="214"/>
      <c r="E9529" s="214"/>
      <c r="F9529" s="214"/>
      <c r="G9529" s="214"/>
      <c r="H9529" s="214"/>
      <c r="I9529" s="214"/>
      <c r="J9529" s="214"/>
      <c r="K9529" s="214"/>
      <c r="L9529" s="214"/>
      <c r="M9529" s="214"/>
      <c r="N9529" s="214"/>
      <c r="O9529" s="214"/>
      <c r="P9529" s="214"/>
      <c r="Q9529" s="214"/>
      <c r="R9529" s="214"/>
      <c r="S9529" s="215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214" t="s">
        <v>1794</v>
      </c>
      <c r="D9530" s="214"/>
      <c r="E9530" s="214"/>
      <c r="F9530" s="214"/>
      <c r="G9530" s="214"/>
      <c r="H9530" s="214"/>
      <c r="I9530" s="214"/>
      <c r="J9530" s="214"/>
      <c r="K9530" s="214"/>
      <c r="L9530" s="214"/>
      <c r="M9530" s="214"/>
      <c r="N9530" s="214"/>
      <c r="O9530" s="214"/>
      <c r="P9530" s="214"/>
      <c r="Q9530" s="214"/>
      <c r="R9530" s="214"/>
      <c r="S9530" s="215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216" t="s">
        <v>6847</v>
      </c>
      <c r="D9531" s="216"/>
      <c r="E9531" s="216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218" t="s">
        <v>6849</v>
      </c>
      <c r="D9532" s="218"/>
      <c r="E9532" s="218"/>
      <c r="F9532" s="218"/>
      <c r="G9532" s="218"/>
      <c r="H9532" s="218"/>
      <c r="I9532" s="218"/>
      <c r="J9532" s="218"/>
      <c r="K9532" s="218"/>
      <c r="L9532" s="218"/>
      <c r="M9532" s="218"/>
      <c r="N9532" s="218"/>
      <c r="O9532" s="218"/>
      <c r="P9532" s="218"/>
      <c r="Q9532" s="218"/>
      <c r="R9532" s="218"/>
      <c r="S9532" s="219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214" t="s">
        <v>1805</v>
      </c>
      <c r="D9533" s="214"/>
      <c r="E9533" s="214"/>
      <c r="F9533" s="214"/>
      <c r="G9533" s="214"/>
      <c r="H9533" s="214"/>
      <c r="I9533" s="214"/>
      <c r="J9533" s="214"/>
      <c r="K9533" s="214"/>
      <c r="L9533" s="214"/>
      <c r="M9533" s="214"/>
      <c r="N9533" s="214"/>
      <c r="O9533" s="214"/>
      <c r="P9533" s="214"/>
      <c r="Q9533" s="214"/>
      <c r="R9533" s="214"/>
      <c r="S9533" s="215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214" t="s">
        <v>1794</v>
      </c>
      <c r="D9534" s="214"/>
      <c r="E9534" s="214"/>
      <c r="F9534" s="214"/>
      <c r="G9534" s="214"/>
      <c r="H9534" s="214"/>
      <c r="I9534" s="214"/>
      <c r="J9534" s="214"/>
      <c r="K9534" s="214"/>
      <c r="L9534" s="214"/>
      <c r="M9534" s="214"/>
      <c r="N9534" s="214"/>
      <c r="O9534" s="214"/>
      <c r="P9534" s="214"/>
      <c r="Q9534" s="214"/>
      <c r="R9534" s="214"/>
      <c r="S9534" s="215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216" t="s">
        <v>3705</v>
      </c>
      <c r="D9535" s="216"/>
      <c r="E9535" s="216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218" t="s">
        <v>3707</v>
      </c>
      <c r="D9536" s="218"/>
      <c r="E9536" s="218"/>
      <c r="F9536" s="218"/>
      <c r="G9536" s="218"/>
      <c r="H9536" s="218"/>
      <c r="I9536" s="218"/>
      <c r="J9536" s="218"/>
      <c r="K9536" s="218"/>
      <c r="L9536" s="218"/>
      <c r="M9536" s="218"/>
      <c r="N9536" s="218"/>
      <c r="O9536" s="218"/>
      <c r="P9536" s="218"/>
      <c r="Q9536" s="218"/>
      <c r="R9536" s="218"/>
      <c r="S9536" s="219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214" t="s">
        <v>1805</v>
      </c>
      <c r="D9537" s="214"/>
      <c r="E9537" s="214"/>
      <c r="F9537" s="214"/>
      <c r="G9537" s="214"/>
      <c r="H9537" s="214"/>
      <c r="I9537" s="214"/>
      <c r="J9537" s="214"/>
      <c r="K9537" s="214"/>
      <c r="L9537" s="214"/>
      <c r="M9537" s="214"/>
      <c r="N9537" s="214"/>
      <c r="O9537" s="214"/>
      <c r="P9537" s="214"/>
      <c r="Q9537" s="214"/>
      <c r="R9537" s="214"/>
      <c r="S9537" s="215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214" t="s">
        <v>1794</v>
      </c>
      <c r="D9538" s="214"/>
      <c r="E9538" s="214"/>
      <c r="F9538" s="214"/>
      <c r="G9538" s="214"/>
      <c r="H9538" s="214"/>
      <c r="I9538" s="214"/>
      <c r="J9538" s="214"/>
      <c r="K9538" s="214"/>
      <c r="L9538" s="214"/>
      <c r="M9538" s="214"/>
      <c r="N9538" s="214"/>
      <c r="O9538" s="214"/>
      <c r="P9538" s="214"/>
      <c r="Q9538" s="214"/>
      <c r="R9538" s="214"/>
      <c r="S9538" s="215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216" t="s">
        <v>6853</v>
      </c>
      <c r="D9539" s="216"/>
      <c r="E9539" s="216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218" t="s">
        <v>6855</v>
      </c>
      <c r="D9540" s="218"/>
      <c r="E9540" s="218"/>
      <c r="F9540" s="218"/>
      <c r="G9540" s="218"/>
      <c r="H9540" s="218"/>
      <c r="I9540" s="218"/>
      <c r="J9540" s="218"/>
      <c r="K9540" s="218"/>
      <c r="L9540" s="218"/>
      <c r="M9540" s="218"/>
      <c r="N9540" s="218"/>
      <c r="O9540" s="218"/>
      <c r="P9540" s="218"/>
      <c r="Q9540" s="218"/>
      <c r="R9540" s="218"/>
      <c r="S9540" s="219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214" t="s">
        <v>1805</v>
      </c>
      <c r="D9541" s="214"/>
      <c r="E9541" s="214"/>
      <c r="F9541" s="214"/>
      <c r="G9541" s="214"/>
      <c r="H9541" s="214"/>
      <c r="I9541" s="214"/>
      <c r="J9541" s="214"/>
      <c r="K9541" s="214"/>
      <c r="L9541" s="214"/>
      <c r="M9541" s="214"/>
      <c r="N9541" s="214"/>
      <c r="O9541" s="214"/>
      <c r="P9541" s="214"/>
      <c r="Q9541" s="214"/>
      <c r="R9541" s="214"/>
      <c r="S9541" s="215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214" t="s">
        <v>1794</v>
      </c>
      <c r="D9542" s="214"/>
      <c r="E9542" s="214"/>
      <c r="F9542" s="214"/>
      <c r="G9542" s="214"/>
      <c r="H9542" s="214"/>
      <c r="I9542" s="214"/>
      <c r="J9542" s="214"/>
      <c r="K9542" s="214"/>
      <c r="L9542" s="214"/>
      <c r="M9542" s="214"/>
      <c r="N9542" s="214"/>
      <c r="O9542" s="214"/>
      <c r="P9542" s="214"/>
      <c r="Q9542" s="214"/>
      <c r="R9542" s="214"/>
      <c r="S9542" s="215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216" t="s">
        <v>3948</v>
      </c>
      <c r="D9543" s="216"/>
      <c r="E9543" s="216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218" t="s">
        <v>6858</v>
      </c>
      <c r="D9544" s="218"/>
      <c r="E9544" s="218"/>
      <c r="F9544" s="218"/>
      <c r="G9544" s="218"/>
      <c r="H9544" s="218"/>
      <c r="I9544" s="218"/>
      <c r="J9544" s="218"/>
      <c r="K9544" s="218"/>
      <c r="L9544" s="218"/>
      <c r="M9544" s="218"/>
      <c r="N9544" s="218"/>
      <c r="O9544" s="218"/>
      <c r="P9544" s="218"/>
      <c r="Q9544" s="218"/>
      <c r="R9544" s="218"/>
      <c r="S9544" s="219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214" t="s">
        <v>1805</v>
      </c>
      <c r="D9545" s="214"/>
      <c r="E9545" s="214"/>
      <c r="F9545" s="214"/>
      <c r="G9545" s="214"/>
      <c r="H9545" s="214"/>
      <c r="I9545" s="214"/>
      <c r="J9545" s="214"/>
      <c r="K9545" s="214"/>
      <c r="L9545" s="214"/>
      <c r="M9545" s="214"/>
      <c r="N9545" s="214"/>
      <c r="O9545" s="214"/>
      <c r="P9545" s="214"/>
      <c r="Q9545" s="214"/>
      <c r="R9545" s="214"/>
      <c r="S9545" s="215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214" t="s">
        <v>1794</v>
      </c>
      <c r="D9546" s="214"/>
      <c r="E9546" s="214"/>
      <c r="F9546" s="214"/>
      <c r="G9546" s="214"/>
      <c r="H9546" s="214"/>
      <c r="I9546" s="214"/>
      <c r="J9546" s="214"/>
      <c r="K9546" s="214"/>
      <c r="L9546" s="214"/>
      <c r="M9546" s="214"/>
      <c r="N9546" s="214"/>
      <c r="O9546" s="214"/>
      <c r="P9546" s="214"/>
      <c r="Q9546" s="214"/>
      <c r="R9546" s="214"/>
      <c r="S9546" s="215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216" t="s">
        <v>3723</v>
      </c>
      <c r="D9547" s="216"/>
      <c r="E9547" s="216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218" t="s">
        <v>3494</v>
      </c>
      <c r="D9548" s="218"/>
      <c r="E9548" s="218"/>
      <c r="F9548" s="218"/>
      <c r="G9548" s="218"/>
      <c r="H9548" s="218"/>
      <c r="I9548" s="218"/>
      <c r="J9548" s="218"/>
      <c r="K9548" s="218"/>
      <c r="L9548" s="218"/>
      <c r="M9548" s="218"/>
      <c r="N9548" s="218"/>
      <c r="O9548" s="218"/>
      <c r="P9548" s="218"/>
      <c r="Q9548" s="218"/>
      <c r="R9548" s="218"/>
      <c r="S9548" s="219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214" t="s">
        <v>1805</v>
      </c>
      <c r="D9549" s="214"/>
      <c r="E9549" s="214"/>
      <c r="F9549" s="214"/>
      <c r="G9549" s="214"/>
      <c r="H9549" s="214"/>
      <c r="I9549" s="214"/>
      <c r="J9549" s="214"/>
      <c r="K9549" s="214"/>
      <c r="L9549" s="214"/>
      <c r="M9549" s="214"/>
      <c r="N9549" s="214"/>
      <c r="O9549" s="214"/>
      <c r="P9549" s="214"/>
      <c r="Q9549" s="214"/>
      <c r="R9549" s="214"/>
      <c r="S9549" s="215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214" t="s">
        <v>1794</v>
      </c>
      <c r="D9550" s="214"/>
      <c r="E9550" s="214"/>
      <c r="F9550" s="214"/>
      <c r="G9550" s="214"/>
      <c r="H9550" s="214"/>
      <c r="I9550" s="214"/>
      <c r="J9550" s="214"/>
      <c r="K9550" s="214"/>
      <c r="L9550" s="214"/>
      <c r="M9550" s="214"/>
      <c r="N9550" s="214"/>
      <c r="O9550" s="214"/>
      <c r="P9550" s="214"/>
      <c r="Q9550" s="214"/>
      <c r="R9550" s="214"/>
      <c r="S9550" s="215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216" t="s">
        <v>5729</v>
      </c>
      <c r="D9551" s="216"/>
      <c r="E9551" s="216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218" t="s">
        <v>2780</v>
      </c>
      <c r="D9552" s="218"/>
      <c r="E9552" s="218"/>
      <c r="F9552" s="218"/>
      <c r="G9552" s="218"/>
      <c r="H9552" s="218"/>
      <c r="I9552" s="218"/>
      <c r="J9552" s="218"/>
      <c r="K9552" s="218"/>
      <c r="L9552" s="218"/>
      <c r="M9552" s="218"/>
      <c r="N9552" s="218"/>
      <c r="O9552" s="218"/>
      <c r="P9552" s="218"/>
      <c r="Q9552" s="218"/>
      <c r="R9552" s="218"/>
      <c r="S9552" s="219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214" t="s">
        <v>1805</v>
      </c>
      <c r="D9553" s="214"/>
      <c r="E9553" s="214"/>
      <c r="F9553" s="214"/>
      <c r="G9553" s="214"/>
      <c r="H9553" s="214"/>
      <c r="I9553" s="214"/>
      <c r="J9553" s="214"/>
      <c r="K9553" s="214"/>
      <c r="L9553" s="214"/>
      <c r="M9553" s="214"/>
      <c r="N9553" s="214"/>
      <c r="O9553" s="214"/>
      <c r="P9553" s="214"/>
      <c r="Q9553" s="214"/>
      <c r="R9553" s="214"/>
      <c r="S9553" s="215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214" t="s">
        <v>1794</v>
      </c>
      <c r="D9554" s="214"/>
      <c r="E9554" s="214"/>
      <c r="F9554" s="214"/>
      <c r="G9554" s="214"/>
      <c r="H9554" s="214"/>
      <c r="I9554" s="214"/>
      <c r="J9554" s="214"/>
      <c r="K9554" s="214"/>
      <c r="L9554" s="214"/>
      <c r="M9554" s="214"/>
      <c r="N9554" s="214"/>
      <c r="O9554" s="214"/>
      <c r="P9554" s="214"/>
      <c r="Q9554" s="214"/>
      <c r="R9554" s="214"/>
      <c r="S9554" s="215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216" t="s">
        <v>3726</v>
      </c>
      <c r="D9555" s="216"/>
      <c r="E9555" s="216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218" t="s">
        <v>2196</v>
      </c>
      <c r="D9556" s="218"/>
      <c r="E9556" s="218"/>
      <c r="F9556" s="218"/>
      <c r="G9556" s="218"/>
      <c r="H9556" s="218"/>
      <c r="I9556" s="218"/>
      <c r="J9556" s="218"/>
      <c r="K9556" s="218"/>
      <c r="L9556" s="218"/>
      <c r="M9556" s="218"/>
      <c r="N9556" s="218"/>
      <c r="O9556" s="218"/>
      <c r="P9556" s="218"/>
      <c r="Q9556" s="218"/>
      <c r="R9556" s="218"/>
      <c r="S9556" s="219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214" t="s">
        <v>1805</v>
      </c>
      <c r="D9557" s="214"/>
      <c r="E9557" s="214"/>
      <c r="F9557" s="214"/>
      <c r="G9557" s="214"/>
      <c r="H9557" s="214"/>
      <c r="I9557" s="214"/>
      <c r="J9557" s="214"/>
      <c r="K9557" s="214"/>
      <c r="L9557" s="214"/>
      <c r="M9557" s="214"/>
      <c r="N9557" s="214"/>
      <c r="O9557" s="214"/>
      <c r="P9557" s="214"/>
      <c r="Q9557" s="214"/>
      <c r="R9557" s="214"/>
      <c r="S9557" s="215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214" t="s">
        <v>1794</v>
      </c>
      <c r="D9558" s="214"/>
      <c r="E9558" s="214"/>
      <c r="F9558" s="214"/>
      <c r="G9558" s="214"/>
      <c r="H9558" s="214"/>
      <c r="I9558" s="214"/>
      <c r="J9558" s="214"/>
      <c r="K9558" s="214"/>
      <c r="L9558" s="214"/>
      <c r="M9558" s="214"/>
      <c r="N9558" s="214"/>
      <c r="O9558" s="214"/>
      <c r="P9558" s="214"/>
      <c r="Q9558" s="214"/>
      <c r="R9558" s="214"/>
      <c r="S9558" s="215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216" t="s">
        <v>3955</v>
      </c>
      <c r="D9559" s="216"/>
      <c r="E9559" s="216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218" t="s">
        <v>6864</v>
      </c>
      <c r="D9560" s="218"/>
      <c r="E9560" s="218"/>
      <c r="F9560" s="218"/>
      <c r="G9560" s="218"/>
      <c r="H9560" s="218"/>
      <c r="I9560" s="218"/>
      <c r="J9560" s="218"/>
      <c r="K9560" s="218"/>
      <c r="L9560" s="218"/>
      <c r="M9560" s="218"/>
      <c r="N9560" s="218"/>
      <c r="O9560" s="218"/>
      <c r="P9560" s="218"/>
      <c r="Q9560" s="218"/>
      <c r="R9560" s="218"/>
      <c r="S9560" s="219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214" t="s">
        <v>1805</v>
      </c>
      <c r="D9561" s="214"/>
      <c r="E9561" s="214"/>
      <c r="F9561" s="214"/>
      <c r="G9561" s="214"/>
      <c r="H9561" s="214"/>
      <c r="I9561" s="214"/>
      <c r="J9561" s="214"/>
      <c r="K9561" s="214"/>
      <c r="L9561" s="214"/>
      <c r="M9561" s="214"/>
      <c r="N9561" s="214"/>
      <c r="O9561" s="214"/>
      <c r="P9561" s="214"/>
      <c r="Q9561" s="214"/>
      <c r="R9561" s="214"/>
      <c r="S9561" s="215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214" t="s">
        <v>1794</v>
      </c>
      <c r="D9562" s="214"/>
      <c r="E9562" s="214"/>
      <c r="F9562" s="214"/>
      <c r="G9562" s="214"/>
      <c r="H9562" s="214"/>
      <c r="I9562" s="214"/>
      <c r="J9562" s="214"/>
      <c r="K9562" s="214"/>
      <c r="L9562" s="214"/>
      <c r="M9562" s="214"/>
      <c r="N9562" s="214"/>
      <c r="O9562" s="214"/>
      <c r="P9562" s="214"/>
      <c r="Q9562" s="214"/>
      <c r="R9562" s="214"/>
      <c r="S9562" s="215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216" t="s">
        <v>6867</v>
      </c>
      <c r="D9563" s="216"/>
      <c r="E9563" s="216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218" t="s">
        <v>6869</v>
      </c>
      <c r="D9564" s="218"/>
      <c r="E9564" s="218"/>
      <c r="F9564" s="218"/>
      <c r="G9564" s="218"/>
      <c r="H9564" s="218"/>
      <c r="I9564" s="218"/>
      <c r="J9564" s="218"/>
      <c r="K9564" s="218"/>
      <c r="L9564" s="218"/>
      <c r="M9564" s="218"/>
      <c r="N9564" s="218"/>
      <c r="O9564" s="218"/>
      <c r="P9564" s="218"/>
      <c r="Q9564" s="218"/>
      <c r="R9564" s="218"/>
      <c r="S9564" s="219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214" t="s">
        <v>1805</v>
      </c>
      <c r="D9565" s="214"/>
      <c r="E9565" s="214"/>
      <c r="F9565" s="214"/>
      <c r="G9565" s="214"/>
      <c r="H9565" s="214"/>
      <c r="I9565" s="214"/>
      <c r="J9565" s="214"/>
      <c r="K9565" s="214"/>
      <c r="L9565" s="214"/>
      <c r="M9565" s="214"/>
      <c r="N9565" s="214"/>
      <c r="O9565" s="214"/>
      <c r="P9565" s="214"/>
      <c r="Q9565" s="214"/>
      <c r="R9565" s="214"/>
      <c r="S9565" s="215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214" t="s">
        <v>1794</v>
      </c>
      <c r="D9566" s="214"/>
      <c r="E9566" s="214"/>
      <c r="F9566" s="214"/>
      <c r="G9566" s="214"/>
      <c r="H9566" s="214"/>
      <c r="I9566" s="214"/>
      <c r="J9566" s="214"/>
      <c r="K9566" s="214"/>
      <c r="L9566" s="214"/>
      <c r="M9566" s="214"/>
      <c r="N9566" s="214"/>
      <c r="O9566" s="214"/>
      <c r="P9566" s="214"/>
      <c r="Q9566" s="214"/>
      <c r="R9566" s="214"/>
      <c r="S9566" s="215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216" t="s">
        <v>6872</v>
      </c>
      <c r="D9567" s="216"/>
      <c r="E9567" s="216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218" t="s">
        <v>6874</v>
      </c>
      <c r="D9568" s="218"/>
      <c r="E9568" s="218"/>
      <c r="F9568" s="218"/>
      <c r="G9568" s="218"/>
      <c r="H9568" s="218"/>
      <c r="I9568" s="218"/>
      <c r="J9568" s="218"/>
      <c r="K9568" s="218"/>
      <c r="L9568" s="218"/>
      <c r="M9568" s="218"/>
      <c r="N9568" s="218"/>
      <c r="O9568" s="218"/>
      <c r="P9568" s="218"/>
      <c r="Q9568" s="218"/>
      <c r="R9568" s="218"/>
      <c r="S9568" s="219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214" t="s">
        <v>1805</v>
      </c>
      <c r="D9569" s="214"/>
      <c r="E9569" s="214"/>
      <c r="F9569" s="214"/>
      <c r="G9569" s="214"/>
      <c r="H9569" s="214"/>
      <c r="I9569" s="214"/>
      <c r="J9569" s="214"/>
      <c r="K9569" s="214"/>
      <c r="L9569" s="214"/>
      <c r="M9569" s="214"/>
      <c r="N9569" s="214"/>
      <c r="O9569" s="214"/>
      <c r="P9569" s="214"/>
      <c r="Q9569" s="214"/>
      <c r="R9569" s="214"/>
      <c r="S9569" s="215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214" t="s">
        <v>1794</v>
      </c>
      <c r="D9570" s="214"/>
      <c r="E9570" s="214"/>
      <c r="F9570" s="214"/>
      <c r="G9570" s="214"/>
      <c r="H9570" s="214"/>
      <c r="I9570" s="214"/>
      <c r="J9570" s="214"/>
      <c r="K9570" s="214"/>
      <c r="L9570" s="214"/>
      <c r="M9570" s="214"/>
      <c r="N9570" s="214"/>
      <c r="O9570" s="214"/>
      <c r="P9570" s="214"/>
      <c r="Q9570" s="214"/>
      <c r="R9570" s="214"/>
      <c r="S9570" s="215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216" t="s">
        <v>6877</v>
      </c>
      <c r="D9571" s="216"/>
      <c r="E9571" s="216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218" t="s">
        <v>6879</v>
      </c>
      <c r="D9572" s="218"/>
      <c r="E9572" s="218"/>
      <c r="F9572" s="218"/>
      <c r="G9572" s="218"/>
      <c r="H9572" s="218"/>
      <c r="I9572" s="218"/>
      <c r="J9572" s="218"/>
      <c r="K9572" s="218"/>
      <c r="L9572" s="218"/>
      <c r="M9572" s="218"/>
      <c r="N9572" s="218"/>
      <c r="O9572" s="218"/>
      <c r="P9572" s="218"/>
      <c r="Q9572" s="218"/>
      <c r="R9572" s="218"/>
      <c r="S9572" s="219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214" t="s">
        <v>1805</v>
      </c>
      <c r="D9573" s="214"/>
      <c r="E9573" s="214"/>
      <c r="F9573" s="214"/>
      <c r="G9573" s="214"/>
      <c r="H9573" s="214"/>
      <c r="I9573" s="214"/>
      <c r="J9573" s="214"/>
      <c r="K9573" s="214"/>
      <c r="L9573" s="214"/>
      <c r="M9573" s="214"/>
      <c r="N9573" s="214"/>
      <c r="O9573" s="214"/>
      <c r="P9573" s="214"/>
      <c r="Q9573" s="214"/>
      <c r="R9573" s="214"/>
      <c r="S9573" s="215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214" t="s">
        <v>1794</v>
      </c>
      <c r="D9574" s="214"/>
      <c r="E9574" s="214"/>
      <c r="F9574" s="214"/>
      <c r="G9574" s="214"/>
      <c r="H9574" s="214"/>
      <c r="I9574" s="214"/>
      <c r="J9574" s="214"/>
      <c r="K9574" s="214"/>
      <c r="L9574" s="214"/>
      <c r="M9574" s="214"/>
      <c r="N9574" s="214"/>
      <c r="O9574" s="214"/>
      <c r="P9574" s="214"/>
      <c r="Q9574" s="214"/>
      <c r="R9574" s="214"/>
      <c r="S9574" s="215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216" t="s">
        <v>6882</v>
      </c>
      <c r="D9575" s="216"/>
      <c r="E9575" s="216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218" t="s">
        <v>6884</v>
      </c>
      <c r="D9576" s="218"/>
      <c r="E9576" s="218"/>
      <c r="F9576" s="218"/>
      <c r="G9576" s="218"/>
      <c r="H9576" s="218"/>
      <c r="I9576" s="218"/>
      <c r="J9576" s="218"/>
      <c r="K9576" s="218"/>
      <c r="L9576" s="218"/>
      <c r="M9576" s="218"/>
      <c r="N9576" s="218"/>
      <c r="O9576" s="218"/>
      <c r="P9576" s="218"/>
      <c r="Q9576" s="218"/>
      <c r="R9576" s="218"/>
      <c r="S9576" s="219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214" t="s">
        <v>1805</v>
      </c>
      <c r="D9577" s="214"/>
      <c r="E9577" s="214"/>
      <c r="F9577" s="214"/>
      <c r="G9577" s="214"/>
      <c r="H9577" s="214"/>
      <c r="I9577" s="214"/>
      <c r="J9577" s="214"/>
      <c r="K9577" s="214"/>
      <c r="L9577" s="214"/>
      <c r="M9577" s="214"/>
      <c r="N9577" s="214"/>
      <c r="O9577" s="214"/>
      <c r="P9577" s="214"/>
      <c r="Q9577" s="214"/>
      <c r="R9577" s="214"/>
      <c r="S9577" s="215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214" t="s">
        <v>1794</v>
      </c>
      <c r="D9578" s="214"/>
      <c r="E9578" s="214"/>
      <c r="F9578" s="214"/>
      <c r="G9578" s="214"/>
      <c r="H9578" s="214"/>
      <c r="I9578" s="214"/>
      <c r="J9578" s="214"/>
      <c r="K9578" s="214"/>
      <c r="L9578" s="214"/>
      <c r="M9578" s="214"/>
      <c r="N9578" s="214"/>
      <c r="O9578" s="214"/>
      <c r="P9578" s="214"/>
      <c r="Q9578" s="214"/>
      <c r="R9578" s="214"/>
      <c r="S9578" s="215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216" t="s">
        <v>6887</v>
      </c>
      <c r="D9579" s="216"/>
      <c r="E9579" s="216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218" t="s">
        <v>2301</v>
      </c>
      <c r="D9580" s="218"/>
      <c r="E9580" s="218"/>
      <c r="F9580" s="218"/>
      <c r="G9580" s="218"/>
      <c r="H9580" s="218"/>
      <c r="I9580" s="218"/>
      <c r="J9580" s="218"/>
      <c r="K9580" s="218"/>
      <c r="L9580" s="218"/>
      <c r="M9580" s="218"/>
      <c r="N9580" s="218"/>
      <c r="O9580" s="218"/>
      <c r="P9580" s="218"/>
      <c r="Q9580" s="218"/>
      <c r="R9580" s="218"/>
      <c r="S9580" s="219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214" t="s">
        <v>1805</v>
      </c>
      <c r="D9581" s="214"/>
      <c r="E9581" s="214"/>
      <c r="F9581" s="214"/>
      <c r="G9581" s="214"/>
      <c r="H9581" s="214"/>
      <c r="I9581" s="214"/>
      <c r="J9581" s="214"/>
      <c r="K9581" s="214"/>
      <c r="L9581" s="214"/>
      <c r="M9581" s="214"/>
      <c r="N9581" s="214"/>
      <c r="O9581" s="214"/>
      <c r="P9581" s="214"/>
      <c r="Q9581" s="214"/>
      <c r="R9581" s="214"/>
      <c r="S9581" s="215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214" t="s">
        <v>1794</v>
      </c>
      <c r="D9582" s="214"/>
      <c r="E9582" s="214"/>
      <c r="F9582" s="214"/>
      <c r="G9582" s="214"/>
      <c r="H9582" s="214"/>
      <c r="I9582" s="214"/>
      <c r="J9582" s="214"/>
      <c r="K9582" s="214"/>
      <c r="L9582" s="214"/>
      <c r="M9582" s="214"/>
      <c r="N9582" s="214"/>
      <c r="O9582" s="214"/>
      <c r="P9582" s="214"/>
      <c r="Q9582" s="214"/>
      <c r="R9582" s="214"/>
      <c r="S9582" s="215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216" t="s">
        <v>3739</v>
      </c>
      <c r="D9583" s="216"/>
      <c r="E9583" s="216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218" t="s">
        <v>2196</v>
      </c>
      <c r="D9584" s="218"/>
      <c r="E9584" s="218"/>
      <c r="F9584" s="218"/>
      <c r="G9584" s="218"/>
      <c r="H9584" s="218"/>
      <c r="I9584" s="218"/>
      <c r="J9584" s="218"/>
      <c r="K9584" s="218"/>
      <c r="L9584" s="218"/>
      <c r="M9584" s="218"/>
      <c r="N9584" s="218"/>
      <c r="O9584" s="218"/>
      <c r="P9584" s="218"/>
      <c r="Q9584" s="218"/>
      <c r="R9584" s="218"/>
      <c r="S9584" s="219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214" t="s">
        <v>1805</v>
      </c>
      <c r="D9585" s="214"/>
      <c r="E9585" s="214"/>
      <c r="F9585" s="214"/>
      <c r="G9585" s="214"/>
      <c r="H9585" s="214"/>
      <c r="I9585" s="214"/>
      <c r="J9585" s="214"/>
      <c r="K9585" s="214"/>
      <c r="L9585" s="214"/>
      <c r="M9585" s="214"/>
      <c r="N9585" s="214"/>
      <c r="O9585" s="214"/>
      <c r="P9585" s="214"/>
      <c r="Q9585" s="214"/>
      <c r="R9585" s="214"/>
      <c r="S9585" s="215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214" t="s">
        <v>1794</v>
      </c>
      <c r="D9586" s="214"/>
      <c r="E9586" s="214"/>
      <c r="F9586" s="214"/>
      <c r="G9586" s="214"/>
      <c r="H9586" s="214"/>
      <c r="I9586" s="214"/>
      <c r="J9586" s="214"/>
      <c r="K9586" s="214"/>
      <c r="L9586" s="214"/>
      <c r="M9586" s="214"/>
      <c r="N9586" s="214"/>
      <c r="O9586" s="214"/>
      <c r="P9586" s="214"/>
      <c r="Q9586" s="214"/>
      <c r="R9586" s="214"/>
      <c r="S9586" s="215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216" t="s">
        <v>2774</v>
      </c>
      <c r="D9587" s="216"/>
      <c r="E9587" s="216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218" t="s">
        <v>6891</v>
      </c>
      <c r="D9588" s="218"/>
      <c r="E9588" s="218"/>
      <c r="F9588" s="218"/>
      <c r="G9588" s="218"/>
      <c r="H9588" s="218"/>
      <c r="I9588" s="218"/>
      <c r="J9588" s="218"/>
      <c r="K9588" s="218"/>
      <c r="L9588" s="218"/>
      <c r="M9588" s="218"/>
      <c r="N9588" s="218"/>
      <c r="O9588" s="218"/>
      <c r="P9588" s="218"/>
      <c r="Q9588" s="218"/>
      <c r="R9588" s="218"/>
      <c r="S9588" s="219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214" t="s">
        <v>1805</v>
      </c>
      <c r="D9589" s="214"/>
      <c r="E9589" s="214"/>
      <c r="F9589" s="214"/>
      <c r="G9589" s="214"/>
      <c r="H9589" s="214"/>
      <c r="I9589" s="214"/>
      <c r="J9589" s="214"/>
      <c r="K9589" s="214"/>
      <c r="L9589" s="214"/>
      <c r="M9589" s="214"/>
      <c r="N9589" s="214"/>
      <c r="O9589" s="214"/>
      <c r="P9589" s="214"/>
      <c r="Q9589" s="214"/>
      <c r="R9589" s="214"/>
      <c r="S9589" s="215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214" t="s">
        <v>1794</v>
      </c>
      <c r="D9590" s="214"/>
      <c r="E9590" s="214"/>
      <c r="F9590" s="214"/>
      <c r="G9590" s="214"/>
      <c r="H9590" s="214"/>
      <c r="I9590" s="214"/>
      <c r="J9590" s="214"/>
      <c r="K9590" s="214"/>
      <c r="L9590" s="214"/>
      <c r="M9590" s="214"/>
      <c r="N9590" s="214"/>
      <c r="O9590" s="214"/>
      <c r="P9590" s="214"/>
      <c r="Q9590" s="214"/>
      <c r="R9590" s="214"/>
      <c r="S9590" s="215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216" t="s">
        <v>2854</v>
      </c>
      <c r="D9591" s="216"/>
      <c r="E9591" s="216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218" t="s">
        <v>2856</v>
      </c>
      <c r="D9592" s="218"/>
      <c r="E9592" s="218"/>
      <c r="F9592" s="218"/>
      <c r="G9592" s="218"/>
      <c r="H9592" s="218"/>
      <c r="I9592" s="218"/>
      <c r="J9592" s="218"/>
      <c r="K9592" s="218"/>
      <c r="L9592" s="218"/>
      <c r="M9592" s="218"/>
      <c r="N9592" s="218"/>
      <c r="O9592" s="218"/>
      <c r="P9592" s="218"/>
      <c r="Q9592" s="218"/>
      <c r="R9592" s="218"/>
      <c r="S9592" s="219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214" t="s">
        <v>1805</v>
      </c>
      <c r="D9593" s="214"/>
      <c r="E9593" s="214"/>
      <c r="F9593" s="214"/>
      <c r="G9593" s="214"/>
      <c r="H9593" s="214"/>
      <c r="I9593" s="214"/>
      <c r="J9593" s="214"/>
      <c r="K9593" s="214"/>
      <c r="L9593" s="214"/>
      <c r="M9593" s="214"/>
      <c r="N9593" s="214"/>
      <c r="O9593" s="214"/>
      <c r="P9593" s="214"/>
      <c r="Q9593" s="214"/>
      <c r="R9593" s="214"/>
      <c r="S9593" s="215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214" t="s">
        <v>1794</v>
      </c>
      <c r="D9594" s="214"/>
      <c r="E9594" s="214"/>
      <c r="F9594" s="214"/>
      <c r="G9594" s="214"/>
      <c r="H9594" s="214"/>
      <c r="I9594" s="214"/>
      <c r="J9594" s="214"/>
      <c r="K9594" s="214"/>
      <c r="L9594" s="214"/>
      <c r="M9594" s="214"/>
      <c r="N9594" s="214"/>
      <c r="O9594" s="214"/>
      <c r="P9594" s="214"/>
      <c r="Q9594" s="214"/>
      <c r="R9594" s="214"/>
      <c r="S9594" s="215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216" t="s">
        <v>3750</v>
      </c>
      <c r="D9595" s="216"/>
      <c r="E9595" s="216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218" t="s">
        <v>2922</v>
      </c>
      <c r="D9596" s="218"/>
      <c r="E9596" s="218"/>
      <c r="F9596" s="218"/>
      <c r="G9596" s="218"/>
      <c r="H9596" s="218"/>
      <c r="I9596" s="218"/>
      <c r="J9596" s="218"/>
      <c r="K9596" s="218"/>
      <c r="L9596" s="218"/>
      <c r="M9596" s="218"/>
      <c r="N9596" s="218"/>
      <c r="O9596" s="218"/>
      <c r="P9596" s="218"/>
      <c r="Q9596" s="218"/>
      <c r="R9596" s="218"/>
      <c r="S9596" s="219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214" t="s">
        <v>1805</v>
      </c>
      <c r="D9597" s="214"/>
      <c r="E9597" s="214"/>
      <c r="F9597" s="214"/>
      <c r="G9597" s="214"/>
      <c r="H9597" s="214"/>
      <c r="I9597" s="214"/>
      <c r="J9597" s="214"/>
      <c r="K9597" s="214"/>
      <c r="L9597" s="214"/>
      <c r="M9597" s="214"/>
      <c r="N9597" s="214"/>
      <c r="O9597" s="214"/>
      <c r="P9597" s="214"/>
      <c r="Q9597" s="214"/>
      <c r="R9597" s="214"/>
      <c r="S9597" s="215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214" t="s">
        <v>1794</v>
      </c>
      <c r="D9598" s="214"/>
      <c r="E9598" s="214"/>
      <c r="F9598" s="214"/>
      <c r="G9598" s="214"/>
      <c r="H9598" s="214"/>
      <c r="I9598" s="214"/>
      <c r="J9598" s="214"/>
      <c r="K9598" s="214"/>
      <c r="L9598" s="214"/>
      <c r="M9598" s="214"/>
      <c r="N9598" s="214"/>
      <c r="O9598" s="214"/>
      <c r="P9598" s="214"/>
      <c r="Q9598" s="214"/>
      <c r="R9598" s="214"/>
      <c r="S9598" s="215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216" t="s">
        <v>3312</v>
      </c>
      <c r="D9599" s="216"/>
      <c r="E9599" s="216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218" t="s">
        <v>6896</v>
      </c>
      <c r="D9600" s="218"/>
      <c r="E9600" s="218"/>
      <c r="F9600" s="218"/>
      <c r="G9600" s="218"/>
      <c r="H9600" s="218"/>
      <c r="I9600" s="218"/>
      <c r="J9600" s="218"/>
      <c r="K9600" s="218"/>
      <c r="L9600" s="218"/>
      <c r="M9600" s="218"/>
      <c r="N9600" s="218"/>
      <c r="O9600" s="218"/>
      <c r="P9600" s="218"/>
      <c r="Q9600" s="218"/>
      <c r="R9600" s="218"/>
      <c r="S9600" s="219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214" t="s">
        <v>1805</v>
      </c>
      <c r="D9601" s="214"/>
      <c r="E9601" s="214"/>
      <c r="F9601" s="214"/>
      <c r="G9601" s="214"/>
      <c r="H9601" s="214"/>
      <c r="I9601" s="214"/>
      <c r="J9601" s="214"/>
      <c r="K9601" s="214"/>
      <c r="L9601" s="214"/>
      <c r="M9601" s="214"/>
      <c r="N9601" s="214"/>
      <c r="O9601" s="214"/>
      <c r="P9601" s="214"/>
      <c r="Q9601" s="214"/>
      <c r="R9601" s="214"/>
      <c r="S9601" s="215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214" t="s">
        <v>1794</v>
      </c>
      <c r="D9602" s="214"/>
      <c r="E9602" s="214"/>
      <c r="F9602" s="214"/>
      <c r="G9602" s="214"/>
      <c r="H9602" s="214"/>
      <c r="I9602" s="214"/>
      <c r="J9602" s="214"/>
      <c r="K9602" s="214"/>
      <c r="L9602" s="214"/>
      <c r="M9602" s="214"/>
      <c r="N9602" s="214"/>
      <c r="O9602" s="214"/>
      <c r="P9602" s="214"/>
      <c r="Q9602" s="214"/>
      <c r="R9602" s="214"/>
      <c r="S9602" s="215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216" t="s">
        <v>6899</v>
      </c>
      <c r="D9603" s="216"/>
      <c r="E9603" s="216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218" t="s">
        <v>6901</v>
      </c>
      <c r="D9604" s="218"/>
      <c r="E9604" s="218"/>
      <c r="F9604" s="218"/>
      <c r="G9604" s="218"/>
      <c r="H9604" s="218"/>
      <c r="I9604" s="218"/>
      <c r="J9604" s="218"/>
      <c r="K9604" s="218"/>
      <c r="L9604" s="218"/>
      <c r="M9604" s="218"/>
      <c r="N9604" s="218"/>
      <c r="O9604" s="218"/>
      <c r="P9604" s="218"/>
      <c r="Q9604" s="218"/>
      <c r="R9604" s="218"/>
      <c r="S9604" s="219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214" t="s">
        <v>1805</v>
      </c>
      <c r="D9605" s="214"/>
      <c r="E9605" s="214"/>
      <c r="F9605" s="214"/>
      <c r="G9605" s="214"/>
      <c r="H9605" s="214"/>
      <c r="I9605" s="214"/>
      <c r="J9605" s="214"/>
      <c r="K9605" s="214"/>
      <c r="L9605" s="214"/>
      <c r="M9605" s="214"/>
      <c r="N9605" s="214"/>
      <c r="O9605" s="214"/>
      <c r="P9605" s="214"/>
      <c r="Q9605" s="214"/>
      <c r="R9605" s="214"/>
      <c r="S9605" s="215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214" t="s">
        <v>1794</v>
      </c>
      <c r="D9606" s="214"/>
      <c r="E9606" s="214"/>
      <c r="F9606" s="214"/>
      <c r="G9606" s="214"/>
      <c r="H9606" s="214"/>
      <c r="I9606" s="214"/>
      <c r="J9606" s="214"/>
      <c r="K9606" s="214"/>
      <c r="L9606" s="214"/>
      <c r="M9606" s="214"/>
      <c r="N9606" s="214"/>
      <c r="O9606" s="214"/>
      <c r="P9606" s="214"/>
      <c r="Q9606" s="214"/>
      <c r="R9606" s="214"/>
      <c r="S9606" s="215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216" t="s">
        <v>3036</v>
      </c>
      <c r="D9607" s="216"/>
      <c r="E9607" s="216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218" t="s">
        <v>6904</v>
      </c>
      <c r="D9608" s="218"/>
      <c r="E9608" s="218"/>
      <c r="F9608" s="218"/>
      <c r="G9608" s="218"/>
      <c r="H9608" s="218"/>
      <c r="I9608" s="218"/>
      <c r="J9608" s="218"/>
      <c r="K9608" s="218"/>
      <c r="L9608" s="218"/>
      <c r="M9608" s="218"/>
      <c r="N9608" s="218"/>
      <c r="O9608" s="218"/>
      <c r="P9608" s="218"/>
      <c r="Q9608" s="218"/>
      <c r="R9608" s="218"/>
      <c r="S9608" s="219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214" t="s">
        <v>1805</v>
      </c>
      <c r="D9609" s="214"/>
      <c r="E9609" s="214"/>
      <c r="F9609" s="214"/>
      <c r="G9609" s="214"/>
      <c r="H9609" s="214"/>
      <c r="I9609" s="214"/>
      <c r="J9609" s="214"/>
      <c r="K9609" s="214"/>
      <c r="L9609" s="214"/>
      <c r="M9609" s="214"/>
      <c r="N9609" s="214"/>
      <c r="O9609" s="214"/>
      <c r="P9609" s="214"/>
      <c r="Q9609" s="214"/>
      <c r="R9609" s="214"/>
      <c r="S9609" s="215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214" t="s">
        <v>1794</v>
      </c>
      <c r="D9610" s="214"/>
      <c r="E9610" s="214"/>
      <c r="F9610" s="214"/>
      <c r="G9610" s="214"/>
      <c r="H9610" s="214"/>
      <c r="I9610" s="214"/>
      <c r="J9610" s="214"/>
      <c r="K9610" s="214"/>
      <c r="L9610" s="214"/>
      <c r="M9610" s="214"/>
      <c r="N9610" s="214"/>
      <c r="O9610" s="214"/>
      <c r="P9610" s="214"/>
      <c r="Q9610" s="214"/>
      <c r="R9610" s="214"/>
      <c r="S9610" s="215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216" t="s">
        <v>4821</v>
      </c>
      <c r="D9611" s="216"/>
      <c r="E9611" s="216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218" t="s">
        <v>4823</v>
      </c>
      <c r="D9612" s="218"/>
      <c r="E9612" s="218"/>
      <c r="F9612" s="218"/>
      <c r="G9612" s="218"/>
      <c r="H9612" s="218"/>
      <c r="I9612" s="218"/>
      <c r="J9612" s="218"/>
      <c r="K9612" s="218"/>
      <c r="L9612" s="218"/>
      <c r="M9612" s="218"/>
      <c r="N9612" s="218"/>
      <c r="O9612" s="218"/>
      <c r="P9612" s="218"/>
      <c r="Q9612" s="218"/>
      <c r="R9612" s="218"/>
      <c r="S9612" s="219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214" t="s">
        <v>1805</v>
      </c>
      <c r="D9613" s="214"/>
      <c r="E9613" s="214"/>
      <c r="F9613" s="214"/>
      <c r="G9613" s="214"/>
      <c r="H9613" s="214"/>
      <c r="I9613" s="214"/>
      <c r="J9613" s="214"/>
      <c r="K9613" s="214"/>
      <c r="L9613" s="214"/>
      <c r="M9613" s="214"/>
      <c r="N9613" s="214"/>
      <c r="O9613" s="214"/>
      <c r="P9613" s="214"/>
      <c r="Q9613" s="214"/>
      <c r="R9613" s="214"/>
      <c r="S9613" s="215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214" t="s">
        <v>1794</v>
      </c>
      <c r="D9614" s="214"/>
      <c r="E9614" s="214"/>
      <c r="F9614" s="214"/>
      <c r="G9614" s="214"/>
      <c r="H9614" s="214"/>
      <c r="I9614" s="214"/>
      <c r="J9614" s="214"/>
      <c r="K9614" s="214"/>
      <c r="L9614" s="214"/>
      <c r="M9614" s="214"/>
      <c r="N9614" s="214"/>
      <c r="O9614" s="214"/>
      <c r="P9614" s="214"/>
      <c r="Q9614" s="214"/>
      <c r="R9614" s="214"/>
      <c r="S9614" s="215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216" t="s">
        <v>5345</v>
      </c>
      <c r="D9615" s="216"/>
      <c r="E9615" s="216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218" t="s">
        <v>5347</v>
      </c>
      <c r="D9616" s="218"/>
      <c r="E9616" s="218"/>
      <c r="F9616" s="218"/>
      <c r="G9616" s="218"/>
      <c r="H9616" s="218"/>
      <c r="I9616" s="218"/>
      <c r="J9616" s="218"/>
      <c r="K9616" s="218"/>
      <c r="L9616" s="218"/>
      <c r="M9616" s="218"/>
      <c r="N9616" s="218"/>
      <c r="O9616" s="218"/>
      <c r="P9616" s="218"/>
      <c r="Q9616" s="218"/>
      <c r="R9616" s="218"/>
      <c r="S9616" s="219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214" t="s">
        <v>1805</v>
      </c>
      <c r="D9617" s="214"/>
      <c r="E9617" s="214"/>
      <c r="F9617" s="214"/>
      <c r="G9617" s="214"/>
      <c r="H9617" s="214"/>
      <c r="I9617" s="214"/>
      <c r="J9617" s="214"/>
      <c r="K9617" s="214"/>
      <c r="L9617" s="214"/>
      <c r="M9617" s="214"/>
      <c r="N9617" s="214"/>
      <c r="O9617" s="214"/>
      <c r="P9617" s="214"/>
      <c r="Q9617" s="214"/>
      <c r="R9617" s="214"/>
      <c r="S9617" s="215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214" t="s">
        <v>1794</v>
      </c>
      <c r="D9618" s="214"/>
      <c r="E9618" s="214"/>
      <c r="F9618" s="214"/>
      <c r="G9618" s="214"/>
      <c r="H9618" s="214"/>
      <c r="I9618" s="214"/>
      <c r="J9618" s="214"/>
      <c r="K9618" s="214"/>
      <c r="L9618" s="214"/>
      <c r="M9618" s="214"/>
      <c r="N9618" s="214"/>
      <c r="O9618" s="214"/>
      <c r="P9618" s="214"/>
      <c r="Q9618" s="214"/>
      <c r="R9618" s="214"/>
      <c r="S9618" s="215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216" t="s">
        <v>4970</v>
      </c>
      <c r="D9619" s="216"/>
      <c r="E9619" s="216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218" t="s">
        <v>4972</v>
      </c>
      <c r="D9620" s="218"/>
      <c r="E9620" s="218"/>
      <c r="F9620" s="218"/>
      <c r="G9620" s="218"/>
      <c r="H9620" s="218"/>
      <c r="I9620" s="218"/>
      <c r="J9620" s="218"/>
      <c r="K9620" s="218"/>
      <c r="L9620" s="218"/>
      <c r="M9620" s="218"/>
      <c r="N9620" s="218"/>
      <c r="O9620" s="218"/>
      <c r="P9620" s="218"/>
      <c r="Q9620" s="218"/>
      <c r="R9620" s="218"/>
      <c r="S9620" s="219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214" t="s">
        <v>1805</v>
      </c>
      <c r="D9621" s="214"/>
      <c r="E9621" s="214"/>
      <c r="F9621" s="214"/>
      <c r="G9621" s="214"/>
      <c r="H9621" s="214"/>
      <c r="I9621" s="214"/>
      <c r="J9621" s="214"/>
      <c r="K9621" s="214"/>
      <c r="L9621" s="214"/>
      <c r="M9621" s="214"/>
      <c r="N9621" s="214"/>
      <c r="O9621" s="214"/>
      <c r="P9621" s="214"/>
      <c r="Q9621" s="214"/>
      <c r="R9621" s="214"/>
      <c r="S9621" s="215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214" t="s">
        <v>1794</v>
      </c>
      <c r="D9622" s="214"/>
      <c r="E9622" s="214"/>
      <c r="F9622" s="214"/>
      <c r="G9622" s="214"/>
      <c r="H9622" s="214"/>
      <c r="I9622" s="214"/>
      <c r="J9622" s="214"/>
      <c r="K9622" s="214"/>
      <c r="L9622" s="214"/>
      <c r="M9622" s="214"/>
      <c r="N9622" s="214"/>
      <c r="O9622" s="214"/>
      <c r="P9622" s="214"/>
      <c r="Q9622" s="214"/>
      <c r="R9622" s="214"/>
      <c r="S9622" s="215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216" t="s">
        <v>6910</v>
      </c>
      <c r="D9623" s="216"/>
      <c r="E9623" s="216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218" t="s">
        <v>6912</v>
      </c>
      <c r="D9624" s="218"/>
      <c r="E9624" s="218"/>
      <c r="F9624" s="218"/>
      <c r="G9624" s="218"/>
      <c r="H9624" s="218"/>
      <c r="I9624" s="218"/>
      <c r="J9624" s="218"/>
      <c r="K9624" s="218"/>
      <c r="L9624" s="218"/>
      <c r="M9624" s="218"/>
      <c r="N9624" s="218"/>
      <c r="O9624" s="218"/>
      <c r="P9624" s="218"/>
      <c r="Q9624" s="218"/>
      <c r="R9624" s="218"/>
      <c r="S9624" s="219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214" t="s">
        <v>1805</v>
      </c>
      <c r="D9625" s="214"/>
      <c r="E9625" s="214"/>
      <c r="F9625" s="214"/>
      <c r="G9625" s="214"/>
      <c r="H9625" s="214"/>
      <c r="I9625" s="214"/>
      <c r="J9625" s="214"/>
      <c r="K9625" s="214"/>
      <c r="L9625" s="214"/>
      <c r="M9625" s="214"/>
      <c r="N9625" s="214"/>
      <c r="O9625" s="214"/>
      <c r="P9625" s="214"/>
      <c r="Q9625" s="214"/>
      <c r="R9625" s="214"/>
      <c r="S9625" s="215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214" t="s">
        <v>1794</v>
      </c>
      <c r="D9626" s="214"/>
      <c r="E9626" s="214"/>
      <c r="F9626" s="214"/>
      <c r="G9626" s="214"/>
      <c r="H9626" s="214"/>
      <c r="I9626" s="214"/>
      <c r="J9626" s="214"/>
      <c r="K9626" s="214"/>
      <c r="L9626" s="214"/>
      <c r="M9626" s="214"/>
      <c r="N9626" s="214"/>
      <c r="O9626" s="214"/>
      <c r="P9626" s="214"/>
      <c r="Q9626" s="214"/>
      <c r="R9626" s="214"/>
      <c r="S9626" s="215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216" t="s">
        <v>6915</v>
      </c>
      <c r="D9627" s="216"/>
      <c r="E9627" s="216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218" t="s">
        <v>6917</v>
      </c>
      <c r="D9628" s="218"/>
      <c r="E9628" s="218"/>
      <c r="F9628" s="218"/>
      <c r="G9628" s="218"/>
      <c r="H9628" s="218"/>
      <c r="I9628" s="218"/>
      <c r="J9628" s="218"/>
      <c r="K9628" s="218"/>
      <c r="L9628" s="218"/>
      <c r="M9628" s="218"/>
      <c r="N9628" s="218"/>
      <c r="O9628" s="218"/>
      <c r="P9628" s="218"/>
      <c r="Q9628" s="218"/>
      <c r="R9628" s="218"/>
      <c r="S9628" s="219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214" t="s">
        <v>1805</v>
      </c>
      <c r="D9629" s="214"/>
      <c r="E9629" s="214"/>
      <c r="F9629" s="214"/>
      <c r="G9629" s="214"/>
      <c r="H9629" s="214"/>
      <c r="I9629" s="214"/>
      <c r="J9629" s="214"/>
      <c r="K9629" s="214"/>
      <c r="L9629" s="214"/>
      <c r="M9629" s="214"/>
      <c r="N9629" s="214"/>
      <c r="O9629" s="214"/>
      <c r="P9629" s="214"/>
      <c r="Q9629" s="214"/>
      <c r="R9629" s="214"/>
      <c r="S9629" s="215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214" t="s">
        <v>1794</v>
      </c>
      <c r="D9630" s="214"/>
      <c r="E9630" s="214"/>
      <c r="F9630" s="214"/>
      <c r="G9630" s="214"/>
      <c r="H9630" s="214"/>
      <c r="I9630" s="214"/>
      <c r="J9630" s="214"/>
      <c r="K9630" s="214"/>
      <c r="L9630" s="214"/>
      <c r="M9630" s="214"/>
      <c r="N9630" s="214"/>
      <c r="O9630" s="214"/>
      <c r="P9630" s="214"/>
      <c r="Q9630" s="214"/>
      <c r="R9630" s="214"/>
      <c r="S9630" s="215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216" t="s">
        <v>3777</v>
      </c>
      <c r="D9631" s="216"/>
      <c r="E9631" s="216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218" t="s">
        <v>3779</v>
      </c>
      <c r="D9632" s="218"/>
      <c r="E9632" s="218"/>
      <c r="F9632" s="218"/>
      <c r="G9632" s="218"/>
      <c r="H9632" s="218"/>
      <c r="I9632" s="218"/>
      <c r="J9632" s="218"/>
      <c r="K9632" s="218"/>
      <c r="L9632" s="218"/>
      <c r="M9632" s="218"/>
      <c r="N9632" s="218"/>
      <c r="O9632" s="218"/>
      <c r="P9632" s="218"/>
      <c r="Q9632" s="218"/>
      <c r="R9632" s="218"/>
      <c r="S9632" s="219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214" t="s">
        <v>1805</v>
      </c>
      <c r="D9633" s="214"/>
      <c r="E9633" s="214"/>
      <c r="F9633" s="214"/>
      <c r="G9633" s="214"/>
      <c r="H9633" s="214"/>
      <c r="I9633" s="214"/>
      <c r="J9633" s="214"/>
      <c r="K9633" s="214"/>
      <c r="L9633" s="214"/>
      <c r="M9633" s="214"/>
      <c r="N9633" s="214"/>
      <c r="O9633" s="214"/>
      <c r="P9633" s="214"/>
      <c r="Q9633" s="214"/>
      <c r="R9633" s="214"/>
      <c r="S9633" s="215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214" t="s">
        <v>1794</v>
      </c>
      <c r="D9634" s="214"/>
      <c r="E9634" s="214"/>
      <c r="F9634" s="214"/>
      <c r="G9634" s="214"/>
      <c r="H9634" s="214"/>
      <c r="I9634" s="214"/>
      <c r="J9634" s="214"/>
      <c r="K9634" s="214"/>
      <c r="L9634" s="214"/>
      <c r="M9634" s="214"/>
      <c r="N9634" s="214"/>
      <c r="O9634" s="214"/>
      <c r="P9634" s="214"/>
      <c r="Q9634" s="214"/>
      <c r="R9634" s="214"/>
      <c r="S9634" s="215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216" t="s">
        <v>3277</v>
      </c>
      <c r="D9635" s="216"/>
      <c r="E9635" s="216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218" t="s">
        <v>2757</v>
      </c>
      <c r="D9636" s="218"/>
      <c r="E9636" s="218"/>
      <c r="F9636" s="218"/>
      <c r="G9636" s="218"/>
      <c r="H9636" s="218"/>
      <c r="I9636" s="218"/>
      <c r="J9636" s="218"/>
      <c r="K9636" s="218"/>
      <c r="L9636" s="218"/>
      <c r="M9636" s="218"/>
      <c r="N9636" s="218"/>
      <c r="O9636" s="218"/>
      <c r="P9636" s="218"/>
      <c r="Q9636" s="218"/>
      <c r="R9636" s="218"/>
      <c r="S9636" s="219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214" t="s">
        <v>1805</v>
      </c>
      <c r="D9637" s="214"/>
      <c r="E9637" s="214"/>
      <c r="F9637" s="214"/>
      <c r="G9637" s="214"/>
      <c r="H9637" s="214"/>
      <c r="I9637" s="214"/>
      <c r="J9637" s="214"/>
      <c r="K9637" s="214"/>
      <c r="L9637" s="214"/>
      <c r="M9637" s="214"/>
      <c r="N9637" s="214"/>
      <c r="O9637" s="214"/>
      <c r="P9637" s="214"/>
      <c r="Q9637" s="214"/>
      <c r="R9637" s="214"/>
      <c r="S9637" s="215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214" t="s">
        <v>1794</v>
      </c>
      <c r="D9638" s="214"/>
      <c r="E9638" s="214"/>
      <c r="F9638" s="214"/>
      <c r="G9638" s="214"/>
      <c r="H9638" s="214"/>
      <c r="I9638" s="214"/>
      <c r="J9638" s="214"/>
      <c r="K9638" s="214"/>
      <c r="L9638" s="214"/>
      <c r="M9638" s="214"/>
      <c r="N9638" s="214"/>
      <c r="O9638" s="214"/>
      <c r="P9638" s="214"/>
      <c r="Q9638" s="214"/>
      <c r="R9638" s="214"/>
      <c r="S9638" s="215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216" t="s">
        <v>2794</v>
      </c>
      <c r="D9639" s="216"/>
      <c r="E9639" s="216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218" t="s">
        <v>3784</v>
      </c>
      <c r="D9640" s="218"/>
      <c r="E9640" s="218"/>
      <c r="F9640" s="218"/>
      <c r="G9640" s="218"/>
      <c r="H9640" s="218"/>
      <c r="I9640" s="218"/>
      <c r="J9640" s="218"/>
      <c r="K9640" s="218"/>
      <c r="L9640" s="218"/>
      <c r="M9640" s="218"/>
      <c r="N9640" s="218"/>
      <c r="O9640" s="218"/>
      <c r="P9640" s="218"/>
      <c r="Q9640" s="218"/>
      <c r="R9640" s="218"/>
      <c r="S9640" s="219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214" t="s">
        <v>1805</v>
      </c>
      <c r="D9641" s="214"/>
      <c r="E9641" s="214"/>
      <c r="F9641" s="214"/>
      <c r="G9641" s="214"/>
      <c r="H9641" s="214"/>
      <c r="I9641" s="214"/>
      <c r="J9641" s="214"/>
      <c r="K9641" s="214"/>
      <c r="L9641" s="214"/>
      <c r="M9641" s="214"/>
      <c r="N9641" s="214"/>
      <c r="O9641" s="214"/>
      <c r="P9641" s="214"/>
      <c r="Q9641" s="214"/>
      <c r="R9641" s="214"/>
      <c r="S9641" s="215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214" t="s">
        <v>1794</v>
      </c>
      <c r="D9642" s="214"/>
      <c r="E9642" s="214"/>
      <c r="F9642" s="214"/>
      <c r="G9642" s="214"/>
      <c r="H9642" s="214"/>
      <c r="I9642" s="214"/>
      <c r="J9642" s="214"/>
      <c r="K9642" s="214"/>
      <c r="L9642" s="214"/>
      <c r="M9642" s="214"/>
      <c r="N9642" s="214"/>
      <c r="O9642" s="214"/>
      <c r="P9642" s="214"/>
      <c r="Q9642" s="214"/>
      <c r="R9642" s="214"/>
      <c r="S9642" s="215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216" t="s">
        <v>3279</v>
      </c>
      <c r="D9643" s="216"/>
      <c r="E9643" s="216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218" t="s">
        <v>3281</v>
      </c>
      <c r="D9644" s="218"/>
      <c r="E9644" s="218"/>
      <c r="F9644" s="218"/>
      <c r="G9644" s="218"/>
      <c r="H9644" s="218"/>
      <c r="I9644" s="218"/>
      <c r="J9644" s="218"/>
      <c r="K9644" s="218"/>
      <c r="L9644" s="218"/>
      <c r="M9644" s="218"/>
      <c r="N9644" s="218"/>
      <c r="O9644" s="218"/>
      <c r="P9644" s="218"/>
      <c r="Q9644" s="218"/>
      <c r="R9644" s="218"/>
      <c r="S9644" s="219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214" t="s">
        <v>1805</v>
      </c>
      <c r="D9645" s="214"/>
      <c r="E9645" s="214"/>
      <c r="F9645" s="214"/>
      <c r="G9645" s="214"/>
      <c r="H9645" s="214"/>
      <c r="I9645" s="214"/>
      <c r="J9645" s="214"/>
      <c r="K9645" s="214"/>
      <c r="L9645" s="214"/>
      <c r="M9645" s="214"/>
      <c r="N9645" s="214"/>
      <c r="O9645" s="214"/>
      <c r="P9645" s="214"/>
      <c r="Q9645" s="214"/>
      <c r="R9645" s="214"/>
      <c r="S9645" s="215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214" t="s">
        <v>1794</v>
      </c>
      <c r="D9646" s="214"/>
      <c r="E9646" s="214"/>
      <c r="F9646" s="214"/>
      <c r="G9646" s="214"/>
      <c r="H9646" s="214"/>
      <c r="I9646" s="214"/>
      <c r="J9646" s="214"/>
      <c r="K9646" s="214"/>
      <c r="L9646" s="214"/>
      <c r="M9646" s="214"/>
      <c r="N9646" s="214"/>
      <c r="O9646" s="214"/>
      <c r="P9646" s="214"/>
      <c r="Q9646" s="214"/>
      <c r="R9646" s="214"/>
      <c r="S9646" s="215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216" t="s">
        <v>2802</v>
      </c>
      <c r="D9647" s="216"/>
      <c r="E9647" s="216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218" t="s">
        <v>2804</v>
      </c>
      <c r="D9648" s="218"/>
      <c r="E9648" s="218"/>
      <c r="F9648" s="218"/>
      <c r="G9648" s="218"/>
      <c r="H9648" s="218"/>
      <c r="I9648" s="218"/>
      <c r="J9648" s="218"/>
      <c r="K9648" s="218"/>
      <c r="L9648" s="218"/>
      <c r="M9648" s="218"/>
      <c r="N9648" s="218"/>
      <c r="O9648" s="218"/>
      <c r="P9648" s="218"/>
      <c r="Q9648" s="218"/>
      <c r="R9648" s="218"/>
      <c r="S9648" s="219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214" t="s">
        <v>1805</v>
      </c>
      <c r="D9649" s="214"/>
      <c r="E9649" s="214"/>
      <c r="F9649" s="214"/>
      <c r="G9649" s="214"/>
      <c r="H9649" s="214"/>
      <c r="I9649" s="214"/>
      <c r="J9649" s="214"/>
      <c r="K9649" s="214"/>
      <c r="L9649" s="214"/>
      <c r="M9649" s="214"/>
      <c r="N9649" s="214"/>
      <c r="O9649" s="214"/>
      <c r="P9649" s="214"/>
      <c r="Q9649" s="214"/>
      <c r="R9649" s="214"/>
      <c r="S9649" s="215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214" t="s">
        <v>1794</v>
      </c>
      <c r="D9650" s="214"/>
      <c r="E9650" s="214"/>
      <c r="F9650" s="214"/>
      <c r="G9650" s="214"/>
      <c r="H9650" s="214"/>
      <c r="I9650" s="214"/>
      <c r="J9650" s="214"/>
      <c r="K9650" s="214"/>
      <c r="L9650" s="214"/>
      <c r="M9650" s="214"/>
      <c r="N9650" s="214"/>
      <c r="O9650" s="214"/>
      <c r="P9650" s="214"/>
      <c r="Q9650" s="214"/>
      <c r="R9650" s="214"/>
      <c r="S9650" s="215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216" t="s">
        <v>3789</v>
      </c>
      <c r="D9651" s="216"/>
      <c r="E9651" s="216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218" t="s">
        <v>3791</v>
      </c>
      <c r="D9652" s="218"/>
      <c r="E9652" s="218"/>
      <c r="F9652" s="218"/>
      <c r="G9652" s="218"/>
      <c r="H9652" s="218"/>
      <c r="I9652" s="218"/>
      <c r="J9652" s="218"/>
      <c r="K9652" s="218"/>
      <c r="L9652" s="218"/>
      <c r="M9652" s="218"/>
      <c r="N9652" s="218"/>
      <c r="O9652" s="218"/>
      <c r="P9652" s="218"/>
      <c r="Q9652" s="218"/>
      <c r="R9652" s="218"/>
      <c r="S9652" s="219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214" t="s">
        <v>1805</v>
      </c>
      <c r="D9653" s="214"/>
      <c r="E9653" s="214"/>
      <c r="F9653" s="214"/>
      <c r="G9653" s="214"/>
      <c r="H9653" s="214"/>
      <c r="I9653" s="214"/>
      <c r="J9653" s="214"/>
      <c r="K9653" s="214"/>
      <c r="L9653" s="214"/>
      <c r="M9653" s="214"/>
      <c r="N9653" s="214"/>
      <c r="O9653" s="214"/>
      <c r="P9653" s="214"/>
      <c r="Q9653" s="214"/>
      <c r="R9653" s="214"/>
      <c r="S9653" s="215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214" t="s">
        <v>1794</v>
      </c>
      <c r="D9654" s="214"/>
      <c r="E9654" s="214"/>
      <c r="F9654" s="214"/>
      <c r="G9654" s="214"/>
      <c r="H9654" s="214"/>
      <c r="I9654" s="214"/>
      <c r="J9654" s="214"/>
      <c r="K9654" s="214"/>
      <c r="L9654" s="214"/>
      <c r="M9654" s="214"/>
      <c r="N9654" s="214"/>
      <c r="O9654" s="214"/>
      <c r="P9654" s="214"/>
      <c r="Q9654" s="214"/>
      <c r="R9654" s="214"/>
      <c r="S9654" s="215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216" t="s">
        <v>4832</v>
      </c>
      <c r="D9655" s="216"/>
      <c r="E9655" s="216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218" t="s">
        <v>4834</v>
      </c>
      <c r="D9656" s="218"/>
      <c r="E9656" s="218"/>
      <c r="F9656" s="218"/>
      <c r="G9656" s="218"/>
      <c r="H9656" s="218"/>
      <c r="I9656" s="218"/>
      <c r="J9656" s="218"/>
      <c r="K9656" s="218"/>
      <c r="L9656" s="218"/>
      <c r="M9656" s="218"/>
      <c r="N9656" s="218"/>
      <c r="O9656" s="218"/>
      <c r="P9656" s="218"/>
      <c r="Q9656" s="218"/>
      <c r="R9656" s="218"/>
      <c r="S9656" s="219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214" t="s">
        <v>1805</v>
      </c>
      <c r="D9657" s="214"/>
      <c r="E9657" s="214"/>
      <c r="F9657" s="214"/>
      <c r="G9657" s="214"/>
      <c r="H9657" s="214"/>
      <c r="I9657" s="214"/>
      <c r="J9657" s="214"/>
      <c r="K9657" s="214"/>
      <c r="L9657" s="214"/>
      <c r="M9657" s="214"/>
      <c r="N9657" s="214"/>
      <c r="O9657" s="214"/>
      <c r="P9657" s="214"/>
      <c r="Q9657" s="214"/>
      <c r="R9657" s="214"/>
      <c r="S9657" s="215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214" t="s">
        <v>1794</v>
      </c>
      <c r="D9658" s="214"/>
      <c r="E9658" s="214"/>
      <c r="F9658" s="214"/>
      <c r="G9658" s="214"/>
      <c r="H9658" s="214"/>
      <c r="I9658" s="214"/>
      <c r="J9658" s="214"/>
      <c r="K9658" s="214"/>
      <c r="L9658" s="214"/>
      <c r="M9658" s="214"/>
      <c r="N9658" s="214"/>
      <c r="O9658" s="214"/>
      <c r="P9658" s="214"/>
      <c r="Q9658" s="214"/>
      <c r="R9658" s="214"/>
      <c r="S9658" s="215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216" t="s">
        <v>6928</v>
      </c>
      <c r="D9659" s="216"/>
      <c r="E9659" s="216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218" t="s">
        <v>2486</v>
      </c>
      <c r="D9660" s="218"/>
      <c r="E9660" s="218"/>
      <c r="F9660" s="218"/>
      <c r="G9660" s="218"/>
      <c r="H9660" s="218"/>
      <c r="I9660" s="218"/>
      <c r="J9660" s="218"/>
      <c r="K9660" s="218"/>
      <c r="L9660" s="218"/>
      <c r="M9660" s="218"/>
      <c r="N9660" s="218"/>
      <c r="O9660" s="218"/>
      <c r="P9660" s="218"/>
      <c r="Q9660" s="218"/>
      <c r="R9660" s="218"/>
      <c r="S9660" s="219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214" t="s">
        <v>1805</v>
      </c>
      <c r="D9661" s="214"/>
      <c r="E9661" s="214"/>
      <c r="F9661" s="214"/>
      <c r="G9661" s="214"/>
      <c r="H9661" s="214"/>
      <c r="I9661" s="214"/>
      <c r="J9661" s="214"/>
      <c r="K9661" s="214"/>
      <c r="L9661" s="214"/>
      <c r="M9661" s="214"/>
      <c r="N9661" s="214"/>
      <c r="O9661" s="214"/>
      <c r="P9661" s="214"/>
      <c r="Q9661" s="214"/>
      <c r="R9661" s="214"/>
      <c r="S9661" s="215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214" t="s">
        <v>1794</v>
      </c>
      <c r="D9662" s="214"/>
      <c r="E9662" s="214"/>
      <c r="F9662" s="214"/>
      <c r="G9662" s="214"/>
      <c r="H9662" s="214"/>
      <c r="I9662" s="214"/>
      <c r="J9662" s="214"/>
      <c r="K9662" s="214"/>
      <c r="L9662" s="214"/>
      <c r="M9662" s="214"/>
      <c r="N9662" s="214"/>
      <c r="O9662" s="214"/>
      <c r="P9662" s="214"/>
      <c r="Q9662" s="214"/>
      <c r="R9662" s="214"/>
      <c r="S9662" s="215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216" t="s">
        <v>2806</v>
      </c>
      <c r="D9663" s="216"/>
      <c r="E9663" s="216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218" t="s">
        <v>2808</v>
      </c>
      <c r="D9664" s="218"/>
      <c r="E9664" s="218"/>
      <c r="F9664" s="218"/>
      <c r="G9664" s="218"/>
      <c r="H9664" s="218"/>
      <c r="I9664" s="218"/>
      <c r="J9664" s="218"/>
      <c r="K9664" s="218"/>
      <c r="L9664" s="218"/>
      <c r="M9664" s="218"/>
      <c r="N9664" s="218"/>
      <c r="O9664" s="218"/>
      <c r="P9664" s="218"/>
      <c r="Q9664" s="218"/>
      <c r="R9664" s="218"/>
      <c r="S9664" s="219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214" t="s">
        <v>1805</v>
      </c>
      <c r="D9665" s="214"/>
      <c r="E9665" s="214"/>
      <c r="F9665" s="214"/>
      <c r="G9665" s="214"/>
      <c r="H9665" s="214"/>
      <c r="I9665" s="214"/>
      <c r="J9665" s="214"/>
      <c r="K9665" s="214"/>
      <c r="L9665" s="214"/>
      <c r="M9665" s="214"/>
      <c r="N9665" s="214"/>
      <c r="O9665" s="214"/>
      <c r="P9665" s="214"/>
      <c r="Q9665" s="214"/>
      <c r="R9665" s="214"/>
      <c r="S9665" s="215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214" t="s">
        <v>1794</v>
      </c>
      <c r="D9666" s="214"/>
      <c r="E9666" s="214"/>
      <c r="F9666" s="214"/>
      <c r="G9666" s="214"/>
      <c r="H9666" s="214"/>
      <c r="I9666" s="214"/>
      <c r="J9666" s="214"/>
      <c r="K9666" s="214"/>
      <c r="L9666" s="214"/>
      <c r="M9666" s="214"/>
      <c r="N9666" s="214"/>
      <c r="O9666" s="214"/>
      <c r="P9666" s="214"/>
      <c r="Q9666" s="214"/>
      <c r="R9666" s="214"/>
      <c r="S9666" s="215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216" t="s">
        <v>2810</v>
      </c>
      <c r="D9667" s="216"/>
      <c r="E9667" s="216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218" t="s">
        <v>2812</v>
      </c>
      <c r="D9668" s="218"/>
      <c r="E9668" s="218"/>
      <c r="F9668" s="218"/>
      <c r="G9668" s="218"/>
      <c r="H9668" s="218"/>
      <c r="I9668" s="218"/>
      <c r="J9668" s="218"/>
      <c r="K9668" s="218"/>
      <c r="L9668" s="218"/>
      <c r="M9668" s="218"/>
      <c r="N9668" s="218"/>
      <c r="O9668" s="218"/>
      <c r="P9668" s="218"/>
      <c r="Q9668" s="218"/>
      <c r="R9668" s="218"/>
      <c r="S9668" s="219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214" t="s">
        <v>1805</v>
      </c>
      <c r="D9669" s="214"/>
      <c r="E9669" s="214"/>
      <c r="F9669" s="214"/>
      <c r="G9669" s="214"/>
      <c r="H9669" s="214"/>
      <c r="I9669" s="214"/>
      <c r="J9669" s="214"/>
      <c r="K9669" s="214"/>
      <c r="L9669" s="214"/>
      <c r="M9669" s="214"/>
      <c r="N9669" s="214"/>
      <c r="O9669" s="214"/>
      <c r="P9669" s="214"/>
      <c r="Q9669" s="214"/>
      <c r="R9669" s="214"/>
      <c r="S9669" s="215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214" t="s">
        <v>1794</v>
      </c>
      <c r="D9670" s="214"/>
      <c r="E9670" s="214"/>
      <c r="F9670" s="214"/>
      <c r="G9670" s="214"/>
      <c r="H9670" s="214"/>
      <c r="I9670" s="214"/>
      <c r="J9670" s="214"/>
      <c r="K9670" s="214"/>
      <c r="L9670" s="214"/>
      <c r="M9670" s="214"/>
      <c r="N9670" s="214"/>
      <c r="O9670" s="214"/>
      <c r="P9670" s="214"/>
      <c r="Q9670" s="214"/>
      <c r="R9670" s="214"/>
      <c r="S9670" s="215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216" t="s">
        <v>2814</v>
      </c>
      <c r="D9671" s="216"/>
      <c r="E9671" s="216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218" t="s">
        <v>2816</v>
      </c>
      <c r="D9672" s="218"/>
      <c r="E9672" s="218"/>
      <c r="F9672" s="218"/>
      <c r="G9672" s="218"/>
      <c r="H9672" s="218"/>
      <c r="I9672" s="218"/>
      <c r="J9672" s="218"/>
      <c r="K9672" s="218"/>
      <c r="L9672" s="218"/>
      <c r="M9672" s="218"/>
      <c r="N9672" s="218"/>
      <c r="O9672" s="218"/>
      <c r="P9672" s="218"/>
      <c r="Q9672" s="218"/>
      <c r="R9672" s="218"/>
      <c r="S9672" s="219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214" t="s">
        <v>1805</v>
      </c>
      <c r="D9673" s="214"/>
      <c r="E9673" s="214"/>
      <c r="F9673" s="214"/>
      <c r="G9673" s="214"/>
      <c r="H9673" s="214"/>
      <c r="I9673" s="214"/>
      <c r="J9673" s="214"/>
      <c r="K9673" s="214"/>
      <c r="L9673" s="214"/>
      <c r="M9673" s="214"/>
      <c r="N9673" s="214"/>
      <c r="O9673" s="214"/>
      <c r="P9673" s="214"/>
      <c r="Q9673" s="214"/>
      <c r="R9673" s="214"/>
      <c r="S9673" s="215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214" t="s">
        <v>1794</v>
      </c>
      <c r="D9674" s="214"/>
      <c r="E9674" s="214"/>
      <c r="F9674" s="214"/>
      <c r="G9674" s="214"/>
      <c r="H9674" s="214"/>
      <c r="I9674" s="214"/>
      <c r="J9674" s="214"/>
      <c r="K9674" s="214"/>
      <c r="L9674" s="214"/>
      <c r="M9674" s="214"/>
      <c r="N9674" s="214"/>
      <c r="O9674" s="214"/>
      <c r="P9674" s="214"/>
      <c r="Q9674" s="214"/>
      <c r="R9674" s="214"/>
      <c r="S9674" s="215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216" t="s">
        <v>3997</v>
      </c>
      <c r="D9675" s="216"/>
      <c r="E9675" s="216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218" t="s">
        <v>2860</v>
      </c>
      <c r="D9676" s="218"/>
      <c r="E9676" s="218"/>
      <c r="F9676" s="218"/>
      <c r="G9676" s="218"/>
      <c r="H9676" s="218"/>
      <c r="I9676" s="218"/>
      <c r="J9676" s="218"/>
      <c r="K9676" s="218"/>
      <c r="L9676" s="218"/>
      <c r="M9676" s="218"/>
      <c r="N9676" s="218"/>
      <c r="O9676" s="218"/>
      <c r="P9676" s="218"/>
      <c r="Q9676" s="218"/>
      <c r="R9676" s="218"/>
      <c r="S9676" s="219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214" t="s">
        <v>1805</v>
      </c>
      <c r="D9677" s="214"/>
      <c r="E9677" s="214"/>
      <c r="F9677" s="214"/>
      <c r="G9677" s="214"/>
      <c r="H9677" s="214"/>
      <c r="I9677" s="214"/>
      <c r="J9677" s="214"/>
      <c r="K9677" s="214"/>
      <c r="L9677" s="214"/>
      <c r="M9677" s="214"/>
      <c r="N9677" s="214"/>
      <c r="O9677" s="214"/>
      <c r="P9677" s="214"/>
      <c r="Q9677" s="214"/>
      <c r="R9677" s="214"/>
      <c r="S9677" s="215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214" t="s">
        <v>1794</v>
      </c>
      <c r="D9678" s="214"/>
      <c r="E9678" s="214"/>
      <c r="F9678" s="214"/>
      <c r="G9678" s="214"/>
      <c r="H9678" s="214"/>
      <c r="I9678" s="214"/>
      <c r="J9678" s="214"/>
      <c r="K9678" s="214"/>
      <c r="L9678" s="214"/>
      <c r="M9678" s="214"/>
      <c r="N9678" s="214"/>
      <c r="O9678" s="214"/>
      <c r="P9678" s="214"/>
      <c r="Q9678" s="214"/>
      <c r="R9678" s="214"/>
      <c r="S9678" s="215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216" t="s">
        <v>3508</v>
      </c>
      <c r="D9679" s="216"/>
      <c r="E9679" s="216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218" t="s">
        <v>3510</v>
      </c>
      <c r="D9680" s="218"/>
      <c r="E9680" s="218"/>
      <c r="F9680" s="218"/>
      <c r="G9680" s="218"/>
      <c r="H9680" s="218"/>
      <c r="I9680" s="218"/>
      <c r="J9680" s="218"/>
      <c r="K9680" s="218"/>
      <c r="L9680" s="218"/>
      <c r="M9680" s="218"/>
      <c r="N9680" s="218"/>
      <c r="O9680" s="218"/>
      <c r="P9680" s="218"/>
      <c r="Q9680" s="218"/>
      <c r="R9680" s="218"/>
      <c r="S9680" s="219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214" t="s">
        <v>1805</v>
      </c>
      <c r="D9681" s="214"/>
      <c r="E9681" s="214"/>
      <c r="F9681" s="214"/>
      <c r="G9681" s="214"/>
      <c r="H9681" s="214"/>
      <c r="I9681" s="214"/>
      <c r="J9681" s="214"/>
      <c r="K9681" s="214"/>
      <c r="L9681" s="214"/>
      <c r="M9681" s="214"/>
      <c r="N9681" s="214"/>
      <c r="O9681" s="214"/>
      <c r="P9681" s="214"/>
      <c r="Q9681" s="214"/>
      <c r="R9681" s="214"/>
      <c r="S9681" s="215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214" t="s">
        <v>1794</v>
      </c>
      <c r="D9682" s="214"/>
      <c r="E9682" s="214"/>
      <c r="F9682" s="214"/>
      <c r="G9682" s="214"/>
      <c r="H9682" s="214"/>
      <c r="I9682" s="214"/>
      <c r="J9682" s="214"/>
      <c r="K9682" s="214"/>
      <c r="L9682" s="214"/>
      <c r="M9682" s="214"/>
      <c r="N9682" s="214"/>
      <c r="O9682" s="214"/>
      <c r="P9682" s="214"/>
      <c r="Q9682" s="214"/>
      <c r="R9682" s="214"/>
      <c r="S9682" s="215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216" t="s">
        <v>4523</v>
      </c>
      <c r="D9683" s="216"/>
      <c r="E9683" s="216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218" t="s">
        <v>4525</v>
      </c>
      <c r="D9684" s="218"/>
      <c r="E9684" s="218"/>
      <c r="F9684" s="218"/>
      <c r="G9684" s="218"/>
      <c r="H9684" s="218"/>
      <c r="I9684" s="218"/>
      <c r="J9684" s="218"/>
      <c r="K9684" s="218"/>
      <c r="L9684" s="218"/>
      <c r="M9684" s="218"/>
      <c r="N9684" s="218"/>
      <c r="O9684" s="218"/>
      <c r="P9684" s="218"/>
      <c r="Q9684" s="218"/>
      <c r="R9684" s="218"/>
      <c r="S9684" s="219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214" t="s">
        <v>1805</v>
      </c>
      <c r="D9685" s="214"/>
      <c r="E9685" s="214"/>
      <c r="F9685" s="214"/>
      <c r="G9685" s="214"/>
      <c r="H9685" s="214"/>
      <c r="I9685" s="214"/>
      <c r="J9685" s="214"/>
      <c r="K9685" s="214"/>
      <c r="L9685" s="214"/>
      <c r="M9685" s="214"/>
      <c r="N9685" s="214"/>
      <c r="O9685" s="214"/>
      <c r="P9685" s="214"/>
      <c r="Q9685" s="214"/>
      <c r="R9685" s="214"/>
      <c r="S9685" s="215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214" t="s">
        <v>1794</v>
      </c>
      <c r="D9686" s="214"/>
      <c r="E9686" s="214"/>
      <c r="F9686" s="214"/>
      <c r="G9686" s="214"/>
      <c r="H9686" s="214"/>
      <c r="I9686" s="214"/>
      <c r="J9686" s="214"/>
      <c r="K9686" s="214"/>
      <c r="L9686" s="214"/>
      <c r="M9686" s="214"/>
      <c r="N9686" s="214"/>
      <c r="O9686" s="214"/>
      <c r="P9686" s="214"/>
      <c r="Q9686" s="214"/>
      <c r="R9686" s="214"/>
      <c r="S9686" s="215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216" t="s">
        <v>3478</v>
      </c>
      <c r="D9687" s="216"/>
      <c r="E9687" s="216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218" t="s">
        <v>3480</v>
      </c>
      <c r="D9688" s="218"/>
      <c r="E9688" s="218"/>
      <c r="F9688" s="218"/>
      <c r="G9688" s="218"/>
      <c r="H9688" s="218"/>
      <c r="I9688" s="218"/>
      <c r="J9688" s="218"/>
      <c r="K9688" s="218"/>
      <c r="L9688" s="218"/>
      <c r="M9688" s="218"/>
      <c r="N9688" s="218"/>
      <c r="O9688" s="218"/>
      <c r="P9688" s="218"/>
      <c r="Q9688" s="218"/>
      <c r="R9688" s="218"/>
      <c r="S9688" s="219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214" t="s">
        <v>1805</v>
      </c>
      <c r="D9689" s="214"/>
      <c r="E9689" s="214"/>
      <c r="F9689" s="214"/>
      <c r="G9689" s="214"/>
      <c r="H9689" s="214"/>
      <c r="I9689" s="214"/>
      <c r="J9689" s="214"/>
      <c r="K9689" s="214"/>
      <c r="L9689" s="214"/>
      <c r="M9689" s="214"/>
      <c r="N9689" s="214"/>
      <c r="O9689" s="214"/>
      <c r="P9689" s="214"/>
      <c r="Q9689" s="214"/>
      <c r="R9689" s="214"/>
      <c r="S9689" s="215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214" t="s">
        <v>1794</v>
      </c>
      <c r="D9690" s="214"/>
      <c r="E9690" s="214"/>
      <c r="F9690" s="214"/>
      <c r="G9690" s="214"/>
      <c r="H9690" s="214"/>
      <c r="I9690" s="214"/>
      <c r="J9690" s="214"/>
      <c r="K9690" s="214"/>
      <c r="L9690" s="214"/>
      <c r="M9690" s="214"/>
      <c r="N9690" s="214"/>
      <c r="O9690" s="214"/>
      <c r="P9690" s="214"/>
      <c r="Q9690" s="214"/>
      <c r="R9690" s="214"/>
      <c r="S9690" s="215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216" t="s">
        <v>2950</v>
      </c>
      <c r="D9691" s="216"/>
      <c r="E9691" s="216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218" t="s">
        <v>2952</v>
      </c>
      <c r="D9692" s="218"/>
      <c r="E9692" s="218"/>
      <c r="F9692" s="218"/>
      <c r="G9692" s="218"/>
      <c r="H9692" s="218"/>
      <c r="I9692" s="218"/>
      <c r="J9692" s="218"/>
      <c r="K9692" s="218"/>
      <c r="L9692" s="218"/>
      <c r="M9692" s="218"/>
      <c r="N9692" s="218"/>
      <c r="O9692" s="218"/>
      <c r="P9692" s="218"/>
      <c r="Q9692" s="218"/>
      <c r="R9692" s="218"/>
      <c r="S9692" s="219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214" t="s">
        <v>1805</v>
      </c>
      <c r="D9693" s="214"/>
      <c r="E9693" s="214"/>
      <c r="F9693" s="214"/>
      <c r="G9693" s="214"/>
      <c r="H9693" s="214"/>
      <c r="I9693" s="214"/>
      <c r="J9693" s="214"/>
      <c r="K9693" s="214"/>
      <c r="L9693" s="214"/>
      <c r="M9693" s="214"/>
      <c r="N9693" s="214"/>
      <c r="O9693" s="214"/>
      <c r="P9693" s="214"/>
      <c r="Q9693" s="214"/>
      <c r="R9693" s="214"/>
      <c r="S9693" s="215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214" t="s">
        <v>1794</v>
      </c>
      <c r="D9694" s="214"/>
      <c r="E9694" s="214"/>
      <c r="F9694" s="214"/>
      <c r="G9694" s="214"/>
      <c r="H9694" s="214"/>
      <c r="I9694" s="214"/>
      <c r="J9694" s="214"/>
      <c r="K9694" s="214"/>
      <c r="L9694" s="214"/>
      <c r="M9694" s="214"/>
      <c r="N9694" s="214"/>
      <c r="O9694" s="214"/>
      <c r="P9694" s="214"/>
      <c r="Q9694" s="214"/>
      <c r="R9694" s="214"/>
      <c r="S9694" s="215"/>
      <c r="BY9694" s="40"/>
      <c r="BZ9694" s="83"/>
      <c r="CC9694" s="48" t="s">
        <v>1794</v>
      </c>
      <c r="CF9694" s="70"/>
    </row>
    <row r="9695" spans="1:84" s="16" customFormat="1" ht="15" x14ac:dyDescent="0.25">
      <c r="A9695" s="213" t="s">
        <v>661</v>
      </c>
      <c r="B9695" s="213"/>
      <c r="C9695" s="213"/>
      <c r="D9695" s="213"/>
      <c r="E9695" s="213"/>
      <c r="F9695" s="213"/>
      <c r="G9695" s="213"/>
      <c r="H9695" s="213"/>
      <c r="I9695" s="213"/>
      <c r="J9695" s="213"/>
      <c r="K9695" s="213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213" t="s">
        <v>214</v>
      </c>
      <c r="B9696" s="213"/>
      <c r="C9696" s="213"/>
      <c r="D9696" s="213"/>
      <c r="E9696" s="213"/>
      <c r="F9696" s="213"/>
      <c r="G9696" s="213"/>
      <c r="H9696" s="213"/>
      <c r="I9696" s="213"/>
      <c r="J9696" s="213"/>
      <c r="K9696" s="213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213" t="s">
        <v>215</v>
      </c>
      <c r="B9697" s="213"/>
      <c r="C9697" s="213"/>
      <c r="D9697" s="213"/>
      <c r="E9697" s="213"/>
      <c r="F9697" s="213"/>
      <c r="G9697" s="213"/>
      <c r="H9697" s="213"/>
      <c r="I9697" s="213"/>
      <c r="J9697" s="213"/>
      <c r="K9697" s="213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213" t="s">
        <v>6937</v>
      </c>
      <c r="B9698" s="213"/>
      <c r="C9698" s="213"/>
      <c r="D9698" s="213"/>
      <c r="E9698" s="213"/>
      <c r="F9698" s="213"/>
      <c r="G9698" s="213"/>
      <c r="H9698" s="213"/>
      <c r="I9698" s="213"/>
      <c r="J9698" s="213"/>
      <c r="K9698" s="213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220" t="s">
        <v>6938</v>
      </c>
      <c r="B9699" s="220"/>
      <c r="C9699" s="220"/>
      <c r="D9699" s="220"/>
      <c r="E9699" s="220"/>
      <c r="F9699" s="220"/>
      <c r="G9699" s="220"/>
      <c r="H9699" s="220"/>
      <c r="I9699" s="220"/>
      <c r="J9699" s="220"/>
      <c r="K9699" s="220"/>
      <c r="L9699" s="220"/>
      <c r="M9699" s="220"/>
      <c r="N9699" s="220"/>
      <c r="O9699" s="220"/>
      <c r="P9699" s="220"/>
      <c r="Q9699" s="220"/>
      <c r="R9699" s="220"/>
      <c r="S9699" s="220"/>
      <c r="BY9699" s="40" t="s">
        <v>6938</v>
      </c>
      <c r="BZ9699" s="83"/>
      <c r="CF9699" s="70"/>
    </row>
    <row r="9700" spans="1:84" s="16" customFormat="1" ht="15" x14ac:dyDescent="0.25">
      <c r="A9700" s="217" t="s">
        <v>2717</v>
      </c>
      <c r="B9700" s="217"/>
      <c r="C9700" s="217"/>
      <c r="D9700" s="217"/>
      <c r="E9700" s="217"/>
      <c r="F9700" s="217"/>
      <c r="G9700" s="217"/>
      <c r="H9700" s="217"/>
      <c r="I9700" s="217"/>
      <c r="J9700" s="217"/>
      <c r="K9700" s="217"/>
      <c r="L9700" s="217"/>
      <c r="M9700" s="217"/>
      <c r="N9700" s="217"/>
      <c r="O9700" s="217"/>
      <c r="P9700" s="217"/>
      <c r="Q9700" s="217"/>
      <c r="R9700" s="217"/>
      <c r="S9700" s="217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216" t="s">
        <v>2719</v>
      </c>
      <c r="D9701" s="216"/>
      <c r="E9701" s="216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214" t="s">
        <v>2502</v>
      </c>
      <c r="D9702" s="214"/>
      <c r="E9702" s="214"/>
      <c r="F9702" s="214"/>
      <c r="G9702" s="214"/>
      <c r="H9702" s="214"/>
      <c r="I9702" s="214"/>
      <c r="J9702" s="214"/>
      <c r="K9702" s="214"/>
      <c r="L9702" s="214"/>
      <c r="M9702" s="214"/>
      <c r="N9702" s="214"/>
      <c r="O9702" s="214"/>
      <c r="P9702" s="214"/>
      <c r="Q9702" s="214"/>
      <c r="R9702" s="214"/>
      <c r="S9702" s="215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214" t="s">
        <v>81</v>
      </c>
      <c r="D9703" s="214"/>
      <c r="E9703" s="214"/>
      <c r="F9703" s="214"/>
      <c r="G9703" s="214"/>
      <c r="H9703" s="214"/>
      <c r="I9703" s="214"/>
      <c r="J9703" s="214"/>
      <c r="K9703" s="214"/>
      <c r="L9703" s="214"/>
      <c r="M9703" s="214"/>
      <c r="N9703" s="214"/>
      <c r="O9703" s="214"/>
      <c r="P9703" s="214"/>
      <c r="Q9703" s="214"/>
      <c r="R9703" s="214"/>
      <c r="S9703" s="215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214" t="s">
        <v>1794</v>
      </c>
      <c r="D9704" s="214"/>
      <c r="E9704" s="214"/>
      <c r="F9704" s="214"/>
      <c r="G9704" s="214"/>
      <c r="H9704" s="214"/>
      <c r="I9704" s="214"/>
      <c r="J9704" s="214"/>
      <c r="K9704" s="214"/>
      <c r="L9704" s="214"/>
      <c r="M9704" s="214"/>
      <c r="N9704" s="214"/>
      <c r="O9704" s="214"/>
      <c r="P9704" s="214"/>
      <c r="Q9704" s="214"/>
      <c r="R9704" s="214"/>
      <c r="S9704" s="215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216" t="s">
        <v>2723</v>
      </c>
      <c r="D9707" s="216"/>
      <c r="E9707" s="216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214" t="s">
        <v>1794</v>
      </c>
      <c r="D9708" s="214"/>
      <c r="E9708" s="214"/>
      <c r="F9708" s="214"/>
      <c r="G9708" s="214"/>
      <c r="H9708" s="214"/>
      <c r="I9708" s="214"/>
      <c r="J9708" s="214"/>
      <c r="K9708" s="214"/>
      <c r="L9708" s="214"/>
      <c r="M9708" s="214"/>
      <c r="N9708" s="214"/>
      <c r="O9708" s="214"/>
      <c r="P9708" s="214"/>
      <c r="Q9708" s="214"/>
      <c r="R9708" s="214"/>
      <c r="S9708" s="215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216" t="s">
        <v>2724</v>
      </c>
      <c r="D9709" s="216"/>
      <c r="E9709" s="216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214" t="s">
        <v>1794</v>
      </c>
      <c r="D9710" s="214"/>
      <c r="E9710" s="214"/>
      <c r="F9710" s="214"/>
      <c r="G9710" s="214"/>
      <c r="H9710" s="214"/>
      <c r="I9710" s="214"/>
      <c r="J9710" s="214"/>
      <c r="K9710" s="214"/>
      <c r="L9710" s="214"/>
      <c r="M9710" s="214"/>
      <c r="N9710" s="214"/>
      <c r="O9710" s="214"/>
      <c r="P9710" s="214"/>
      <c r="Q9710" s="214"/>
      <c r="R9710" s="214"/>
      <c r="S9710" s="215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216" t="s">
        <v>4155</v>
      </c>
      <c r="D9711" s="216"/>
      <c r="E9711" s="216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214" t="s">
        <v>1794</v>
      </c>
      <c r="D9712" s="214"/>
      <c r="E9712" s="214"/>
      <c r="F9712" s="214"/>
      <c r="G9712" s="214"/>
      <c r="H9712" s="214"/>
      <c r="I9712" s="214"/>
      <c r="J9712" s="214"/>
      <c r="K9712" s="214"/>
      <c r="L9712" s="214"/>
      <c r="M9712" s="214"/>
      <c r="N9712" s="214"/>
      <c r="O9712" s="214"/>
      <c r="P9712" s="214"/>
      <c r="Q9712" s="214"/>
      <c r="R9712" s="214"/>
      <c r="S9712" s="215"/>
      <c r="BY9712" s="40"/>
      <c r="BZ9712" s="83"/>
      <c r="CC9712" s="48" t="s">
        <v>1794</v>
      </c>
      <c r="CF9712" s="70"/>
    </row>
    <row r="9713" spans="1:84" s="16" customFormat="1" ht="15" x14ac:dyDescent="0.25">
      <c r="A9713" s="217" t="s">
        <v>6535</v>
      </c>
      <c r="B9713" s="217"/>
      <c r="C9713" s="217"/>
      <c r="D9713" s="217"/>
      <c r="E9713" s="217"/>
      <c r="F9713" s="217"/>
      <c r="G9713" s="217"/>
      <c r="H9713" s="217"/>
      <c r="I9713" s="217"/>
      <c r="J9713" s="217"/>
      <c r="K9713" s="217"/>
      <c r="L9713" s="217"/>
      <c r="M9713" s="217"/>
      <c r="N9713" s="217"/>
      <c r="O9713" s="217"/>
      <c r="P9713" s="217"/>
      <c r="Q9713" s="217"/>
      <c r="R9713" s="217"/>
      <c r="S9713" s="217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216" t="s">
        <v>2727</v>
      </c>
      <c r="D9714" s="216"/>
      <c r="E9714" s="216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214" t="s">
        <v>2502</v>
      </c>
      <c r="D9715" s="214"/>
      <c r="E9715" s="214"/>
      <c r="F9715" s="214"/>
      <c r="G9715" s="214"/>
      <c r="H9715" s="214"/>
      <c r="I9715" s="214"/>
      <c r="J9715" s="214"/>
      <c r="K9715" s="214"/>
      <c r="L9715" s="214"/>
      <c r="M9715" s="214"/>
      <c r="N9715" s="214"/>
      <c r="O9715" s="214"/>
      <c r="P9715" s="214"/>
      <c r="Q9715" s="214"/>
      <c r="R9715" s="214"/>
      <c r="S9715" s="215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214" t="s">
        <v>81</v>
      </c>
      <c r="D9716" s="214"/>
      <c r="E9716" s="214"/>
      <c r="F9716" s="214"/>
      <c r="G9716" s="214"/>
      <c r="H9716" s="214"/>
      <c r="I9716" s="214"/>
      <c r="J9716" s="214"/>
      <c r="K9716" s="214"/>
      <c r="L9716" s="214"/>
      <c r="M9716" s="214"/>
      <c r="N9716" s="214"/>
      <c r="O9716" s="214"/>
      <c r="P9716" s="214"/>
      <c r="Q9716" s="214"/>
      <c r="R9716" s="214"/>
      <c r="S9716" s="215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214" t="s">
        <v>1794</v>
      </c>
      <c r="D9717" s="214"/>
      <c r="E9717" s="214"/>
      <c r="F9717" s="214"/>
      <c r="G9717" s="214"/>
      <c r="H9717" s="214"/>
      <c r="I9717" s="214"/>
      <c r="J9717" s="214"/>
      <c r="K9717" s="214"/>
      <c r="L9717" s="214"/>
      <c r="M9717" s="214"/>
      <c r="N9717" s="214"/>
      <c r="O9717" s="214"/>
      <c r="P9717" s="214"/>
      <c r="Q9717" s="214"/>
      <c r="R9717" s="214"/>
      <c r="S9717" s="215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216" t="s">
        <v>2732</v>
      </c>
      <c r="D9720" s="216"/>
      <c r="E9720" s="216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214" t="s">
        <v>1794</v>
      </c>
      <c r="D9721" s="214"/>
      <c r="E9721" s="214"/>
      <c r="F9721" s="214"/>
      <c r="G9721" s="214"/>
      <c r="H9721" s="214"/>
      <c r="I9721" s="214"/>
      <c r="J9721" s="214"/>
      <c r="K9721" s="214"/>
      <c r="L9721" s="214"/>
      <c r="M9721" s="214"/>
      <c r="N9721" s="214"/>
      <c r="O9721" s="214"/>
      <c r="P9721" s="214"/>
      <c r="Q9721" s="214"/>
      <c r="R9721" s="214"/>
      <c r="S9721" s="215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216" t="s">
        <v>2734</v>
      </c>
      <c r="D9722" s="216"/>
      <c r="E9722" s="216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214" t="s">
        <v>1794</v>
      </c>
      <c r="D9723" s="214"/>
      <c r="E9723" s="214"/>
      <c r="F9723" s="214"/>
      <c r="G9723" s="214"/>
      <c r="H9723" s="214"/>
      <c r="I9723" s="214"/>
      <c r="J9723" s="214"/>
      <c r="K9723" s="214"/>
      <c r="L9723" s="214"/>
      <c r="M9723" s="214"/>
      <c r="N9723" s="214"/>
      <c r="O9723" s="214"/>
      <c r="P9723" s="214"/>
      <c r="Q9723" s="214"/>
      <c r="R9723" s="214"/>
      <c r="S9723" s="215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216" t="s">
        <v>3871</v>
      </c>
      <c r="D9724" s="216"/>
      <c r="E9724" s="216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214" t="s">
        <v>1794</v>
      </c>
      <c r="D9725" s="214"/>
      <c r="E9725" s="214"/>
      <c r="F9725" s="214"/>
      <c r="G9725" s="214"/>
      <c r="H9725" s="214"/>
      <c r="I9725" s="214"/>
      <c r="J9725" s="214"/>
      <c r="K9725" s="214"/>
      <c r="L9725" s="214"/>
      <c r="M9725" s="214"/>
      <c r="N9725" s="214"/>
      <c r="O9725" s="214"/>
      <c r="P9725" s="214"/>
      <c r="Q9725" s="214"/>
      <c r="R9725" s="214"/>
      <c r="S9725" s="215"/>
      <c r="BY9725" s="40"/>
      <c r="BZ9725" s="83"/>
      <c r="CC9725" s="48" t="s">
        <v>1794</v>
      </c>
      <c r="CF9725" s="70"/>
    </row>
    <row r="9726" spans="1:84" s="16" customFormat="1" ht="15" x14ac:dyDescent="0.25">
      <c r="A9726" s="217" t="s">
        <v>5443</v>
      </c>
      <c r="B9726" s="217"/>
      <c r="C9726" s="217"/>
      <c r="D9726" s="217"/>
      <c r="E9726" s="217"/>
      <c r="F9726" s="217"/>
      <c r="G9726" s="217"/>
      <c r="H9726" s="217"/>
      <c r="I9726" s="217"/>
      <c r="J9726" s="217"/>
      <c r="K9726" s="217"/>
      <c r="L9726" s="217"/>
      <c r="M9726" s="217"/>
      <c r="N9726" s="217"/>
      <c r="O9726" s="217"/>
      <c r="P9726" s="217"/>
      <c r="Q9726" s="217"/>
      <c r="R9726" s="217"/>
      <c r="S9726" s="217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216" t="s">
        <v>6949</v>
      </c>
      <c r="D9727" s="216"/>
      <c r="E9727" s="216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214" t="s">
        <v>2502</v>
      </c>
      <c r="D9728" s="214"/>
      <c r="E9728" s="214"/>
      <c r="F9728" s="214"/>
      <c r="G9728" s="214"/>
      <c r="H9728" s="214"/>
      <c r="I9728" s="214"/>
      <c r="J9728" s="214"/>
      <c r="K9728" s="214"/>
      <c r="L9728" s="214"/>
      <c r="M9728" s="214"/>
      <c r="N9728" s="214"/>
      <c r="O9728" s="214"/>
      <c r="P9728" s="214"/>
      <c r="Q9728" s="214"/>
      <c r="R9728" s="214"/>
      <c r="S9728" s="215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214" t="s">
        <v>81</v>
      </c>
      <c r="D9729" s="214"/>
      <c r="E9729" s="214"/>
      <c r="F9729" s="214"/>
      <c r="G9729" s="214"/>
      <c r="H9729" s="214"/>
      <c r="I9729" s="214"/>
      <c r="J9729" s="214"/>
      <c r="K9729" s="214"/>
      <c r="L9729" s="214"/>
      <c r="M9729" s="214"/>
      <c r="N9729" s="214"/>
      <c r="O9729" s="214"/>
      <c r="P9729" s="214"/>
      <c r="Q9729" s="214"/>
      <c r="R9729" s="214"/>
      <c r="S9729" s="215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214" t="s">
        <v>1794</v>
      </c>
      <c r="D9730" s="214"/>
      <c r="E9730" s="214"/>
      <c r="F9730" s="214"/>
      <c r="G9730" s="214"/>
      <c r="H9730" s="214"/>
      <c r="I9730" s="214"/>
      <c r="J9730" s="214"/>
      <c r="K9730" s="214"/>
      <c r="L9730" s="214"/>
      <c r="M9730" s="214"/>
      <c r="N9730" s="214"/>
      <c r="O9730" s="214"/>
      <c r="P9730" s="214"/>
      <c r="Q9730" s="214"/>
      <c r="R9730" s="214"/>
      <c r="S9730" s="215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216" t="s">
        <v>6952</v>
      </c>
      <c r="D9733" s="216"/>
      <c r="E9733" s="216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214" t="s">
        <v>1794</v>
      </c>
      <c r="D9734" s="214"/>
      <c r="E9734" s="214"/>
      <c r="F9734" s="214"/>
      <c r="G9734" s="214"/>
      <c r="H9734" s="214"/>
      <c r="I9734" s="214"/>
      <c r="J9734" s="214"/>
      <c r="K9734" s="214"/>
      <c r="L9734" s="214"/>
      <c r="M9734" s="214"/>
      <c r="N9734" s="214"/>
      <c r="O9734" s="214"/>
      <c r="P9734" s="214"/>
      <c r="Q9734" s="214"/>
      <c r="R9734" s="214"/>
      <c r="S9734" s="215"/>
      <c r="BY9734" s="40"/>
      <c r="BZ9734" s="83"/>
      <c r="CC9734" s="48" t="s">
        <v>1794</v>
      </c>
      <c r="CF9734" s="70"/>
    </row>
    <row r="9735" spans="1:84" s="16" customFormat="1" ht="15" x14ac:dyDescent="0.25">
      <c r="A9735" s="217" t="s">
        <v>2695</v>
      </c>
      <c r="B9735" s="217"/>
      <c r="C9735" s="217"/>
      <c r="D9735" s="217"/>
      <c r="E9735" s="217"/>
      <c r="F9735" s="217"/>
      <c r="G9735" s="217"/>
      <c r="H9735" s="217"/>
      <c r="I9735" s="217"/>
      <c r="J9735" s="217"/>
      <c r="K9735" s="217"/>
      <c r="L9735" s="217"/>
      <c r="M9735" s="217"/>
      <c r="N9735" s="217"/>
      <c r="O9735" s="217"/>
      <c r="P9735" s="217"/>
      <c r="Q9735" s="217"/>
      <c r="R9735" s="217"/>
      <c r="S9735" s="217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216" t="s">
        <v>2712</v>
      </c>
      <c r="D9736" s="216"/>
      <c r="E9736" s="216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214" t="s">
        <v>2502</v>
      </c>
      <c r="D9737" s="214"/>
      <c r="E9737" s="214"/>
      <c r="F9737" s="214"/>
      <c r="G9737" s="214"/>
      <c r="H9737" s="214"/>
      <c r="I9737" s="214"/>
      <c r="J9737" s="214"/>
      <c r="K9737" s="214"/>
      <c r="L9737" s="214"/>
      <c r="M9737" s="214"/>
      <c r="N9737" s="214"/>
      <c r="O9737" s="214"/>
      <c r="P9737" s="214"/>
      <c r="Q9737" s="214"/>
      <c r="R9737" s="214"/>
      <c r="S9737" s="215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214" t="s">
        <v>81</v>
      </c>
      <c r="D9738" s="214"/>
      <c r="E9738" s="214"/>
      <c r="F9738" s="214"/>
      <c r="G9738" s="214"/>
      <c r="H9738" s="214"/>
      <c r="I9738" s="214"/>
      <c r="J9738" s="214"/>
      <c r="K9738" s="214"/>
      <c r="L9738" s="214"/>
      <c r="M9738" s="214"/>
      <c r="N9738" s="214"/>
      <c r="O9738" s="214"/>
      <c r="P9738" s="214"/>
      <c r="Q9738" s="214"/>
      <c r="R9738" s="214"/>
      <c r="S9738" s="215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214" t="s">
        <v>1794</v>
      </c>
      <c r="D9739" s="214"/>
      <c r="E9739" s="214"/>
      <c r="F9739" s="214"/>
      <c r="G9739" s="214"/>
      <c r="H9739" s="214"/>
      <c r="I9739" s="214"/>
      <c r="J9739" s="214"/>
      <c r="K9739" s="214"/>
      <c r="L9739" s="214"/>
      <c r="M9739" s="214"/>
      <c r="N9739" s="214"/>
      <c r="O9739" s="214"/>
      <c r="P9739" s="214"/>
      <c r="Q9739" s="214"/>
      <c r="R9739" s="214"/>
      <c r="S9739" s="215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216" t="s">
        <v>4846</v>
      </c>
      <c r="D9742" s="216"/>
      <c r="E9742" s="216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218" t="s">
        <v>4848</v>
      </c>
      <c r="D9743" s="218"/>
      <c r="E9743" s="218"/>
      <c r="F9743" s="218"/>
      <c r="G9743" s="218"/>
      <c r="H9743" s="218"/>
      <c r="I9743" s="218"/>
      <c r="J9743" s="218"/>
      <c r="K9743" s="218"/>
      <c r="L9743" s="218"/>
      <c r="M9743" s="218"/>
      <c r="N9743" s="218"/>
      <c r="O9743" s="218"/>
      <c r="P9743" s="218"/>
      <c r="Q9743" s="218"/>
      <c r="R9743" s="218"/>
      <c r="S9743" s="219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214" t="s">
        <v>2511</v>
      </c>
      <c r="D9744" s="214"/>
      <c r="E9744" s="214"/>
      <c r="F9744" s="214"/>
      <c r="G9744" s="214"/>
      <c r="H9744" s="214"/>
      <c r="I9744" s="214"/>
      <c r="J9744" s="214"/>
      <c r="K9744" s="214"/>
      <c r="L9744" s="214"/>
      <c r="M9744" s="214"/>
      <c r="N9744" s="214"/>
      <c r="O9744" s="214"/>
      <c r="P9744" s="214"/>
      <c r="Q9744" s="214"/>
      <c r="R9744" s="214"/>
      <c r="S9744" s="215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214" t="s">
        <v>2512</v>
      </c>
      <c r="D9745" s="214"/>
      <c r="E9745" s="214"/>
      <c r="F9745" s="214"/>
      <c r="G9745" s="214"/>
      <c r="H9745" s="214"/>
      <c r="I9745" s="214"/>
      <c r="J9745" s="214"/>
      <c r="K9745" s="214"/>
      <c r="L9745" s="214"/>
      <c r="M9745" s="214"/>
      <c r="N9745" s="214"/>
      <c r="O9745" s="214"/>
      <c r="P9745" s="214"/>
      <c r="Q9745" s="214"/>
      <c r="R9745" s="214"/>
      <c r="S9745" s="215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214" t="s">
        <v>2513</v>
      </c>
      <c r="D9746" s="214"/>
      <c r="E9746" s="214"/>
      <c r="F9746" s="214"/>
      <c r="G9746" s="214"/>
      <c r="H9746" s="214"/>
      <c r="I9746" s="214"/>
      <c r="J9746" s="214"/>
      <c r="K9746" s="214"/>
      <c r="L9746" s="214"/>
      <c r="M9746" s="214"/>
      <c r="N9746" s="214"/>
      <c r="O9746" s="214"/>
      <c r="P9746" s="214"/>
      <c r="Q9746" s="214"/>
      <c r="R9746" s="214"/>
      <c r="S9746" s="215"/>
      <c r="BY9746" s="40"/>
      <c r="BZ9746" s="83"/>
      <c r="CC9746" s="48" t="s">
        <v>2513</v>
      </c>
      <c r="CF9746" s="70"/>
    </row>
    <row r="9747" spans="1:84" s="16" customFormat="1" ht="15" x14ac:dyDescent="0.25">
      <c r="A9747" s="217" t="s">
        <v>4371</v>
      </c>
      <c r="B9747" s="217"/>
      <c r="C9747" s="217"/>
      <c r="D9747" s="217"/>
      <c r="E9747" s="217"/>
      <c r="F9747" s="217"/>
      <c r="G9747" s="217"/>
      <c r="H9747" s="217"/>
      <c r="I9747" s="217"/>
      <c r="J9747" s="217"/>
      <c r="K9747" s="217"/>
      <c r="L9747" s="217"/>
      <c r="M9747" s="217"/>
      <c r="N9747" s="217"/>
      <c r="O9747" s="217"/>
      <c r="P9747" s="217"/>
      <c r="Q9747" s="217"/>
      <c r="R9747" s="217"/>
      <c r="S9747" s="217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216" t="s">
        <v>6957</v>
      </c>
      <c r="D9748" s="216"/>
      <c r="E9748" s="216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214" t="s">
        <v>2502</v>
      </c>
      <c r="D9749" s="214"/>
      <c r="E9749" s="214"/>
      <c r="F9749" s="214"/>
      <c r="G9749" s="214"/>
      <c r="H9749" s="214"/>
      <c r="I9749" s="214"/>
      <c r="J9749" s="214"/>
      <c r="K9749" s="214"/>
      <c r="L9749" s="214"/>
      <c r="M9749" s="214"/>
      <c r="N9749" s="214"/>
      <c r="O9749" s="214"/>
      <c r="P9749" s="214"/>
      <c r="Q9749" s="214"/>
      <c r="R9749" s="214"/>
      <c r="S9749" s="215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214" t="s">
        <v>81</v>
      </c>
      <c r="D9750" s="214"/>
      <c r="E9750" s="214"/>
      <c r="F9750" s="214"/>
      <c r="G9750" s="214"/>
      <c r="H9750" s="214"/>
      <c r="I9750" s="214"/>
      <c r="J9750" s="214"/>
      <c r="K9750" s="214"/>
      <c r="L9750" s="214"/>
      <c r="M9750" s="214"/>
      <c r="N9750" s="214"/>
      <c r="O9750" s="214"/>
      <c r="P9750" s="214"/>
      <c r="Q9750" s="214"/>
      <c r="R9750" s="214"/>
      <c r="S9750" s="215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214" t="s">
        <v>1794</v>
      </c>
      <c r="D9751" s="214"/>
      <c r="E9751" s="214"/>
      <c r="F9751" s="214"/>
      <c r="G9751" s="214"/>
      <c r="H9751" s="214"/>
      <c r="I9751" s="214"/>
      <c r="J9751" s="214"/>
      <c r="K9751" s="214"/>
      <c r="L9751" s="214"/>
      <c r="M9751" s="214"/>
      <c r="N9751" s="214"/>
      <c r="O9751" s="214"/>
      <c r="P9751" s="214"/>
      <c r="Q9751" s="214"/>
      <c r="R9751" s="214"/>
      <c r="S9751" s="215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216" t="s">
        <v>6962</v>
      </c>
      <c r="D9754" s="216"/>
      <c r="E9754" s="216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214" t="s">
        <v>1794</v>
      </c>
      <c r="D9755" s="214"/>
      <c r="E9755" s="214"/>
      <c r="F9755" s="214"/>
      <c r="G9755" s="214"/>
      <c r="H9755" s="214"/>
      <c r="I9755" s="214"/>
      <c r="J9755" s="214"/>
      <c r="K9755" s="214"/>
      <c r="L9755" s="214"/>
      <c r="M9755" s="214"/>
      <c r="N9755" s="214"/>
      <c r="O9755" s="214"/>
      <c r="P9755" s="214"/>
      <c r="Q9755" s="214"/>
      <c r="R9755" s="214"/>
      <c r="S9755" s="215"/>
      <c r="BY9755" s="40"/>
      <c r="BZ9755" s="83"/>
      <c r="CC9755" s="48" t="s">
        <v>1794</v>
      </c>
      <c r="CF9755" s="70"/>
    </row>
    <row r="9756" spans="1:84" s="16" customFormat="1" ht="15" x14ac:dyDescent="0.25">
      <c r="A9756" s="217" t="s">
        <v>4381</v>
      </c>
      <c r="B9756" s="217"/>
      <c r="C9756" s="217"/>
      <c r="D9756" s="217"/>
      <c r="E9756" s="217"/>
      <c r="F9756" s="217"/>
      <c r="G9756" s="217"/>
      <c r="H9756" s="217"/>
      <c r="I9756" s="217"/>
      <c r="J9756" s="217"/>
      <c r="K9756" s="217"/>
      <c r="L9756" s="217"/>
      <c r="M9756" s="217"/>
      <c r="N9756" s="217"/>
      <c r="O9756" s="217"/>
      <c r="P9756" s="217"/>
      <c r="Q9756" s="217"/>
      <c r="R9756" s="217"/>
      <c r="S9756" s="217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216" t="s">
        <v>4384</v>
      </c>
      <c r="D9757" s="216"/>
      <c r="E9757" s="216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214" t="s">
        <v>2502</v>
      </c>
      <c r="D9758" s="214"/>
      <c r="E9758" s="214"/>
      <c r="F9758" s="214"/>
      <c r="G9758" s="214"/>
      <c r="H9758" s="214"/>
      <c r="I9758" s="214"/>
      <c r="J9758" s="214"/>
      <c r="K9758" s="214"/>
      <c r="L9758" s="214"/>
      <c r="M9758" s="214"/>
      <c r="N9758" s="214"/>
      <c r="O9758" s="214"/>
      <c r="P9758" s="214"/>
      <c r="Q9758" s="214"/>
      <c r="R9758" s="214"/>
      <c r="S9758" s="215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214" t="s">
        <v>81</v>
      </c>
      <c r="D9759" s="214"/>
      <c r="E9759" s="214"/>
      <c r="F9759" s="214"/>
      <c r="G9759" s="214"/>
      <c r="H9759" s="214"/>
      <c r="I9759" s="214"/>
      <c r="J9759" s="214"/>
      <c r="K9759" s="214"/>
      <c r="L9759" s="214"/>
      <c r="M9759" s="214"/>
      <c r="N9759" s="214"/>
      <c r="O9759" s="214"/>
      <c r="P9759" s="214"/>
      <c r="Q9759" s="214"/>
      <c r="R9759" s="214"/>
      <c r="S9759" s="215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214" t="s">
        <v>1794</v>
      </c>
      <c r="D9760" s="214"/>
      <c r="E9760" s="214"/>
      <c r="F9760" s="214"/>
      <c r="G9760" s="214"/>
      <c r="H9760" s="214"/>
      <c r="I9760" s="214"/>
      <c r="J9760" s="214"/>
      <c r="K9760" s="214"/>
      <c r="L9760" s="214"/>
      <c r="M9760" s="214"/>
      <c r="N9760" s="214"/>
      <c r="O9760" s="214"/>
      <c r="P9760" s="214"/>
      <c r="Q9760" s="214"/>
      <c r="R9760" s="214"/>
      <c r="S9760" s="215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216" t="s">
        <v>6966</v>
      </c>
      <c r="D9763" s="216"/>
      <c r="E9763" s="216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214" t="s">
        <v>1794</v>
      </c>
      <c r="D9764" s="214"/>
      <c r="E9764" s="214"/>
      <c r="F9764" s="214"/>
      <c r="G9764" s="214"/>
      <c r="H9764" s="214"/>
      <c r="I9764" s="214"/>
      <c r="J9764" s="214"/>
      <c r="K9764" s="214"/>
      <c r="L9764" s="214"/>
      <c r="M9764" s="214"/>
      <c r="N9764" s="214"/>
      <c r="O9764" s="214"/>
      <c r="P9764" s="214"/>
      <c r="Q9764" s="214"/>
      <c r="R9764" s="214"/>
      <c r="S9764" s="215"/>
      <c r="BY9764" s="40"/>
      <c r="BZ9764" s="83"/>
      <c r="CC9764" s="48" t="s">
        <v>1794</v>
      </c>
      <c r="CF9764" s="70"/>
    </row>
    <row r="9765" spans="1:84" s="16" customFormat="1" ht="15" x14ac:dyDescent="0.25">
      <c r="A9765" s="217" t="s">
        <v>2735</v>
      </c>
      <c r="B9765" s="217"/>
      <c r="C9765" s="217"/>
      <c r="D9765" s="217"/>
      <c r="E9765" s="217"/>
      <c r="F9765" s="217"/>
      <c r="G9765" s="217"/>
      <c r="H9765" s="217"/>
      <c r="I9765" s="217"/>
      <c r="J9765" s="217"/>
      <c r="K9765" s="217"/>
      <c r="L9765" s="217"/>
      <c r="M9765" s="217"/>
      <c r="N9765" s="217"/>
      <c r="O9765" s="217"/>
      <c r="P9765" s="217"/>
      <c r="Q9765" s="217"/>
      <c r="R9765" s="217"/>
      <c r="S9765" s="217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216" t="s">
        <v>3260</v>
      </c>
      <c r="D9766" s="216"/>
      <c r="E9766" s="216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214" t="s">
        <v>2502</v>
      </c>
      <c r="D9767" s="214"/>
      <c r="E9767" s="214"/>
      <c r="F9767" s="214"/>
      <c r="G9767" s="214"/>
      <c r="H9767" s="214"/>
      <c r="I9767" s="214"/>
      <c r="J9767" s="214"/>
      <c r="K9767" s="214"/>
      <c r="L9767" s="214"/>
      <c r="M9767" s="214"/>
      <c r="N9767" s="214"/>
      <c r="O9767" s="214"/>
      <c r="P9767" s="214"/>
      <c r="Q9767" s="214"/>
      <c r="R9767" s="214"/>
      <c r="S9767" s="215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214" t="s">
        <v>81</v>
      </c>
      <c r="D9768" s="214"/>
      <c r="E9768" s="214"/>
      <c r="F9768" s="214"/>
      <c r="G9768" s="214"/>
      <c r="H9768" s="214"/>
      <c r="I9768" s="214"/>
      <c r="J9768" s="214"/>
      <c r="K9768" s="214"/>
      <c r="L9768" s="214"/>
      <c r="M9768" s="214"/>
      <c r="N9768" s="214"/>
      <c r="O9768" s="214"/>
      <c r="P9768" s="214"/>
      <c r="Q9768" s="214"/>
      <c r="R9768" s="214"/>
      <c r="S9768" s="215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214" t="s">
        <v>1794</v>
      </c>
      <c r="D9769" s="214"/>
      <c r="E9769" s="214"/>
      <c r="F9769" s="214"/>
      <c r="G9769" s="214"/>
      <c r="H9769" s="214"/>
      <c r="I9769" s="214"/>
      <c r="J9769" s="214"/>
      <c r="K9769" s="214"/>
      <c r="L9769" s="214"/>
      <c r="M9769" s="214"/>
      <c r="N9769" s="214"/>
      <c r="O9769" s="214"/>
      <c r="P9769" s="214"/>
      <c r="Q9769" s="214"/>
      <c r="R9769" s="214"/>
      <c r="S9769" s="215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216" t="s">
        <v>2742</v>
      </c>
      <c r="D9772" s="216"/>
      <c r="E9772" s="216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218" t="s">
        <v>2745</v>
      </c>
      <c r="D9773" s="218"/>
      <c r="E9773" s="218"/>
      <c r="F9773" s="218"/>
      <c r="G9773" s="218"/>
      <c r="H9773" s="218"/>
      <c r="I9773" s="218"/>
      <c r="J9773" s="218"/>
      <c r="K9773" s="218"/>
      <c r="L9773" s="218"/>
      <c r="M9773" s="218"/>
      <c r="N9773" s="218"/>
      <c r="O9773" s="218"/>
      <c r="P9773" s="218"/>
      <c r="Q9773" s="218"/>
      <c r="R9773" s="218"/>
      <c r="S9773" s="219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214" t="s">
        <v>1805</v>
      </c>
      <c r="D9774" s="214"/>
      <c r="E9774" s="214"/>
      <c r="F9774" s="214"/>
      <c r="G9774" s="214"/>
      <c r="H9774" s="214"/>
      <c r="I9774" s="214"/>
      <c r="J9774" s="214"/>
      <c r="K9774" s="214"/>
      <c r="L9774" s="214"/>
      <c r="M9774" s="214"/>
      <c r="N9774" s="214"/>
      <c r="O9774" s="214"/>
      <c r="P9774" s="214"/>
      <c r="Q9774" s="214"/>
      <c r="R9774" s="214"/>
      <c r="S9774" s="215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214" t="s">
        <v>1794</v>
      </c>
      <c r="D9775" s="214"/>
      <c r="E9775" s="214"/>
      <c r="F9775" s="214"/>
      <c r="G9775" s="214"/>
      <c r="H9775" s="214"/>
      <c r="I9775" s="214"/>
      <c r="J9775" s="214"/>
      <c r="K9775" s="214"/>
      <c r="L9775" s="214"/>
      <c r="M9775" s="214"/>
      <c r="N9775" s="214"/>
      <c r="O9775" s="214"/>
      <c r="P9775" s="214"/>
      <c r="Q9775" s="214"/>
      <c r="R9775" s="214"/>
      <c r="S9775" s="215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216" t="s">
        <v>2747</v>
      </c>
      <c r="D9776" s="216"/>
      <c r="E9776" s="216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218" t="s">
        <v>2749</v>
      </c>
      <c r="D9777" s="218"/>
      <c r="E9777" s="218"/>
      <c r="F9777" s="218"/>
      <c r="G9777" s="218"/>
      <c r="H9777" s="218"/>
      <c r="I9777" s="218"/>
      <c r="J9777" s="218"/>
      <c r="K9777" s="218"/>
      <c r="L9777" s="218"/>
      <c r="M9777" s="218"/>
      <c r="N9777" s="218"/>
      <c r="O9777" s="218"/>
      <c r="P9777" s="218"/>
      <c r="Q9777" s="218"/>
      <c r="R9777" s="218"/>
      <c r="S9777" s="219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214" t="s">
        <v>1805</v>
      </c>
      <c r="D9778" s="214"/>
      <c r="E9778" s="214"/>
      <c r="F9778" s="214"/>
      <c r="G9778" s="214"/>
      <c r="H9778" s="214"/>
      <c r="I9778" s="214"/>
      <c r="J9778" s="214"/>
      <c r="K9778" s="214"/>
      <c r="L9778" s="214"/>
      <c r="M9778" s="214"/>
      <c r="N9778" s="214"/>
      <c r="O9778" s="214"/>
      <c r="P9778" s="214"/>
      <c r="Q9778" s="214"/>
      <c r="R9778" s="214"/>
      <c r="S9778" s="215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214" t="s">
        <v>1794</v>
      </c>
      <c r="D9779" s="214"/>
      <c r="E9779" s="214"/>
      <c r="F9779" s="214"/>
      <c r="G9779" s="214"/>
      <c r="H9779" s="214"/>
      <c r="I9779" s="214"/>
      <c r="J9779" s="214"/>
      <c r="K9779" s="214"/>
      <c r="L9779" s="214"/>
      <c r="M9779" s="214"/>
      <c r="N9779" s="214"/>
      <c r="O9779" s="214"/>
      <c r="P9779" s="214"/>
      <c r="Q9779" s="214"/>
      <c r="R9779" s="214"/>
      <c r="S9779" s="215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216" t="s">
        <v>3887</v>
      </c>
      <c r="D9780" s="216"/>
      <c r="E9780" s="216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218" t="s">
        <v>3889</v>
      </c>
      <c r="D9781" s="218"/>
      <c r="E9781" s="218"/>
      <c r="F9781" s="218"/>
      <c r="G9781" s="218"/>
      <c r="H9781" s="218"/>
      <c r="I9781" s="218"/>
      <c r="J9781" s="218"/>
      <c r="K9781" s="218"/>
      <c r="L9781" s="218"/>
      <c r="M9781" s="218"/>
      <c r="N9781" s="218"/>
      <c r="O9781" s="218"/>
      <c r="P9781" s="218"/>
      <c r="Q9781" s="218"/>
      <c r="R9781" s="218"/>
      <c r="S9781" s="219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214" t="s">
        <v>1805</v>
      </c>
      <c r="D9782" s="214"/>
      <c r="E9782" s="214"/>
      <c r="F9782" s="214"/>
      <c r="G9782" s="214"/>
      <c r="H9782" s="214"/>
      <c r="I9782" s="214"/>
      <c r="J9782" s="214"/>
      <c r="K9782" s="214"/>
      <c r="L9782" s="214"/>
      <c r="M9782" s="214"/>
      <c r="N9782" s="214"/>
      <c r="O9782" s="214"/>
      <c r="P9782" s="214"/>
      <c r="Q9782" s="214"/>
      <c r="R9782" s="214"/>
      <c r="S9782" s="215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214" t="s">
        <v>1794</v>
      </c>
      <c r="D9783" s="214"/>
      <c r="E9783" s="214"/>
      <c r="F9783" s="214"/>
      <c r="G9783" s="214"/>
      <c r="H9783" s="214"/>
      <c r="I9783" s="214"/>
      <c r="J9783" s="214"/>
      <c r="K9783" s="214"/>
      <c r="L9783" s="214"/>
      <c r="M9783" s="214"/>
      <c r="N9783" s="214"/>
      <c r="O9783" s="214"/>
      <c r="P9783" s="214"/>
      <c r="Q9783" s="214"/>
      <c r="R9783" s="214"/>
      <c r="S9783" s="215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216" t="s">
        <v>2751</v>
      </c>
      <c r="D9784" s="216"/>
      <c r="E9784" s="216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218" t="s">
        <v>2753</v>
      </c>
      <c r="D9785" s="218"/>
      <c r="E9785" s="218"/>
      <c r="F9785" s="218"/>
      <c r="G9785" s="218"/>
      <c r="H9785" s="218"/>
      <c r="I9785" s="218"/>
      <c r="J9785" s="218"/>
      <c r="K9785" s="218"/>
      <c r="L9785" s="218"/>
      <c r="M9785" s="218"/>
      <c r="N9785" s="218"/>
      <c r="O9785" s="218"/>
      <c r="P9785" s="218"/>
      <c r="Q9785" s="218"/>
      <c r="R9785" s="218"/>
      <c r="S9785" s="219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214" t="s">
        <v>1805</v>
      </c>
      <c r="D9786" s="214"/>
      <c r="E9786" s="214"/>
      <c r="F9786" s="214"/>
      <c r="G9786" s="214"/>
      <c r="H9786" s="214"/>
      <c r="I9786" s="214"/>
      <c r="J9786" s="214"/>
      <c r="K9786" s="214"/>
      <c r="L9786" s="214"/>
      <c r="M9786" s="214"/>
      <c r="N9786" s="214"/>
      <c r="O9786" s="214"/>
      <c r="P9786" s="214"/>
      <c r="Q9786" s="214"/>
      <c r="R9786" s="214"/>
      <c r="S9786" s="215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214" t="s">
        <v>1794</v>
      </c>
      <c r="D9787" s="214"/>
      <c r="E9787" s="214"/>
      <c r="F9787" s="214"/>
      <c r="G9787" s="214"/>
      <c r="H9787" s="214"/>
      <c r="I9787" s="214"/>
      <c r="J9787" s="214"/>
      <c r="K9787" s="214"/>
      <c r="L9787" s="214"/>
      <c r="M9787" s="214"/>
      <c r="N9787" s="214"/>
      <c r="O9787" s="214"/>
      <c r="P9787" s="214"/>
      <c r="Q9787" s="214"/>
      <c r="R9787" s="214"/>
      <c r="S9787" s="215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216" t="s">
        <v>2755</v>
      </c>
      <c r="D9788" s="216"/>
      <c r="E9788" s="216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218" t="s">
        <v>2757</v>
      </c>
      <c r="D9789" s="218"/>
      <c r="E9789" s="218"/>
      <c r="F9789" s="218"/>
      <c r="G9789" s="218"/>
      <c r="H9789" s="218"/>
      <c r="I9789" s="218"/>
      <c r="J9789" s="218"/>
      <c r="K9789" s="218"/>
      <c r="L9789" s="218"/>
      <c r="M9789" s="218"/>
      <c r="N9789" s="218"/>
      <c r="O9789" s="218"/>
      <c r="P9789" s="218"/>
      <c r="Q9789" s="218"/>
      <c r="R9789" s="218"/>
      <c r="S9789" s="219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214" t="s">
        <v>1805</v>
      </c>
      <c r="D9790" s="214"/>
      <c r="E9790" s="214"/>
      <c r="F9790" s="214"/>
      <c r="G9790" s="214"/>
      <c r="H9790" s="214"/>
      <c r="I9790" s="214"/>
      <c r="J9790" s="214"/>
      <c r="K9790" s="214"/>
      <c r="L9790" s="214"/>
      <c r="M9790" s="214"/>
      <c r="N9790" s="214"/>
      <c r="O9790" s="214"/>
      <c r="P9790" s="214"/>
      <c r="Q9790" s="214"/>
      <c r="R9790" s="214"/>
      <c r="S9790" s="215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214" t="s">
        <v>1794</v>
      </c>
      <c r="D9791" s="214"/>
      <c r="E9791" s="214"/>
      <c r="F9791" s="214"/>
      <c r="G9791" s="214"/>
      <c r="H9791" s="214"/>
      <c r="I9791" s="214"/>
      <c r="J9791" s="214"/>
      <c r="K9791" s="214"/>
      <c r="L9791" s="214"/>
      <c r="M9791" s="214"/>
      <c r="N9791" s="214"/>
      <c r="O9791" s="214"/>
      <c r="P9791" s="214"/>
      <c r="Q9791" s="214"/>
      <c r="R9791" s="214"/>
      <c r="S9791" s="215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216" t="s">
        <v>2759</v>
      </c>
      <c r="D9792" s="216"/>
      <c r="E9792" s="216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218" t="s">
        <v>2761</v>
      </c>
      <c r="D9793" s="218"/>
      <c r="E9793" s="218"/>
      <c r="F9793" s="218"/>
      <c r="G9793" s="218"/>
      <c r="H9793" s="218"/>
      <c r="I9793" s="218"/>
      <c r="J9793" s="218"/>
      <c r="K9793" s="218"/>
      <c r="L9793" s="218"/>
      <c r="M9793" s="218"/>
      <c r="N9793" s="218"/>
      <c r="O9793" s="218"/>
      <c r="P9793" s="218"/>
      <c r="Q9793" s="218"/>
      <c r="R9793" s="218"/>
      <c r="S9793" s="219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214" t="s">
        <v>1805</v>
      </c>
      <c r="D9794" s="214"/>
      <c r="E9794" s="214"/>
      <c r="F9794" s="214"/>
      <c r="G9794" s="214"/>
      <c r="H9794" s="214"/>
      <c r="I9794" s="214"/>
      <c r="J9794" s="214"/>
      <c r="K9794" s="214"/>
      <c r="L9794" s="214"/>
      <c r="M9794" s="214"/>
      <c r="N9794" s="214"/>
      <c r="O9794" s="214"/>
      <c r="P9794" s="214"/>
      <c r="Q9794" s="214"/>
      <c r="R9794" s="214"/>
      <c r="S9794" s="215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214" t="s">
        <v>1794</v>
      </c>
      <c r="D9795" s="214"/>
      <c r="E9795" s="214"/>
      <c r="F9795" s="214"/>
      <c r="G9795" s="214"/>
      <c r="H9795" s="214"/>
      <c r="I9795" s="214"/>
      <c r="J9795" s="214"/>
      <c r="K9795" s="214"/>
      <c r="L9795" s="214"/>
      <c r="M9795" s="214"/>
      <c r="N9795" s="214"/>
      <c r="O9795" s="214"/>
      <c r="P9795" s="214"/>
      <c r="Q9795" s="214"/>
      <c r="R9795" s="214"/>
      <c r="S9795" s="215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216" t="s">
        <v>6978</v>
      </c>
      <c r="D9796" s="216"/>
      <c r="E9796" s="216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214" t="s">
        <v>2502</v>
      </c>
      <c r="D9797" s="214"/>
      <c r="E9797" s="214"/>
      <c r="F9797" s="214"/>
      <c r="G9797" s="214"/>
      <c r="H9797" s="214"/>
      <c r="I9797" s="214"/>
      <c r="J9797" s="214"/>
      <c r="K9797" s="214"/>
      <c r="L9797" s="214"/>
      <c r="M9797" s="214"/>
      <c r="N9797" s="214"/>
      <c r="O9797" s="214"/>
      <c r="P9797" s="214"/>
      <c r="Q9797" s="214"/>
      <c r="R9797" s="214"/>
      <c r="S9797" s="215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214" t="s">
        <v>81</v>
      </c>
      <c r="D9798" s="214"/>
      <c r="E9798" s="214"/>
      <c r="F9798" s="214"/>
      <c r="G9798" s="214"/>
      <c r="H9798" s="214"/>
      <c r="I9798" s="214"/>
      <c r="J9798" s="214"/>
      <c r="K9798" s="214"/>
      <c r="L9798" s="214"/>
      <c r="M9798" s="214"/>
      <c r="N9798" s="214"/>
      <c r="O9798" s="214"/>
      <c r="P9798" s="214"/>
      <c r="Q9798" s="214"/>
      <c r="R9798" s="214"/>
      <c r="S9798" s="215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214" t="s">
        <v>1794</v>
      </c>
      <c r="D9799" s="214"/>
      <c r="E9799" s="214"/>
      <c r="F9799" s="214"/>
      <c r="G9799" s="214"/>
      <c r="H9799" s="214"/>
      <c r="I9799" s="214"/>
      <c r="J9799" s="214"/>
      <c r="K9799" s="214"/>
      <c r="L9799" s="214"/>
      <c r="M9799" s="214"/>
      <c r="N9799" s="214"/>
      <c r="O9799" s="214"/>
      <c r="P9799" s="214"/>
      <c r="Q9799" s="214"/>
      <c r="R9799" s="214"/>
      <c r="S9799" s="215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216" t="s">
        <v>6983</v>
      </c>
      <c r="D9802" s="216"/>
      <c r="E9802" s="216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218" t="s">
        <v>4489</v>
      </c>
      <c r="D9803" s="218"/>
      <c r="E9803" s="218"/>
      <c r="F9803" s="218"/>
      <c r="G9803" s="218"/>
      <c r="H9803" s="218"/>
      <c r="I9803" s="218"/>
      <c r="J9803" s="218"/>
      <c r="K9803" s="218"/>
      <c r="L9803" s="218"/>
      <c r="M9803" s="218"/>
      <c r="N9803" s="218"/>
      <c r="O9803" s="218"/>
      <c r="P9803" s="218"/>
      <c r="Q9803" s="218"/>
      <c r="R9803" s="218"/>
      <c r="S9803" s="219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214" t="s">
        <v>1805</v>
      </c>
      <c r="D9804" s="214"/>
      <c r="E9804" s="214"/>
      <c r="F9804" s="214"/>
      <c r="G9804" s="214"/>
      <c r="H9804" s="214"/>
      <c r="I9804" s="214"/>
      <c r="J9804" s="214"/>
      <c r="K9804" s="214"/>
      <c r="L9804" s="214"/>
      <c r="M9804" s="214"/>
      <c r="N9804" s="214"/>
      <c r="O9804" s="214"/>
      <c r="P9804" s="214"/>
      <c r="Q9804" s="214"/>
      <c r="R9804" s="214"/>
      <c r="S9804" s="215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214" t="s">
        <v>1794</v>
      </c>
      <c r="D9805" s="214"/>
      <c r="E9805" s="214"/>
      <c r="F9805" s="214"/>
      <c r="G9805" s="214"/>
      <c r="H9805" s="214"/>
      <c r="I9805" s="214"/>
      <c r="J9805" s="214"/>
      <c r="K9805" s="214"/>
      <c r="L9805" s="214"/>
      <c r="M9805" s="214"/>
      <c r="N9805" s="214"/>
      <c r="O9805" s="214"/>
      <c r="P9805" s="214"/>
      <c r="Q9805" s="214"/>
      <c r="R9805" s="214"/>
      <c r="S9805" s="215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216" t="s">
        <v>6985</v>
      </c>
      <c r="D9806" s="216"/>
      <c r="E9806" s="216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214" t="s">
        <v>2502</v>
      </c>
      <c r="D9807" s="214"/>
      <c r="E9807" s="214"/>
      <c r="F9807" s="214"/>
      <c r="G9807" s="214"/>
      <c r="H9807" s="214"/>
      <c r="I9807" s="214"/>
      <c r="J9807" s="214"/>
      <c r="K9807" s="214"/>
      <c r="L9807" s="214"/>
      <c r="M9807" s="214"/>
      <c r="N9807" s="214"/>
      <c r="O9807" s="214"/>
      <c r="P9807" s="214"/>
      <c r="Q9807" s="214"/>
      <c r="R9807" s="214"/>
      <c r="S9807" s="215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214" t="s">
        <v>81</v>
      </c>
      <c r="D9808" s="214"/>
      <c r="E9808" s="214"/>
      <c r="F9808" s="214"/>
      <c r="G9808" s="214"/>
      <c r="H9808" s="214"/>
      <c r="I9808" s="214"/>
      <c r="J9808" s="214"/>
      <c r="K9808" s="214"/>
      <c r="L9808" s="214"/>
      <c r="M9808" s="214"/>
      <c r="N9808" s="214"/>
      <c r="O9808" s="214"/>
      <c r="P9808" s="214"/>
      <c r="Q9808" s="214"/>
      <c r="R9808" s="214"/>
      <c r="S9808" s="215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214" t="s">
        <v>1794</v>
      </c>
      <c r="D9809" s="214"/>
      <c r="E9809" s="214"/>
      <c r="F9809" s="214"/>
      <c r="G9809" s="214"/>
      <c r="H9809" s="214"/>
      <c r="I9809" s="214"/>
      <c r="J9809" s="214"/>
      <c r="K9809" s="214"/>
      <c r="L9809" s="214"/>
      <c r="M9809" s="214"/>
      <c r="N9809" s="214"/>
      <c r="O9809" s="214"/>
      <c r="P9809" s="214"/>
      <c r="Q9809" s="214"/>
      <c r="R9809" s="214"/>
      <c r="S9809" s="215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216" t="s">
        <v>2842</v>
      </c>
      <c r="D9812" s="216"/>
      <c r="E9812" s="216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218" t="s">
        <v>2844</v>
      </c>
      <c r="D9813" s="218"/>
      <c r="E9813" s="218"/>
      <c r="F9813" s="218"/>
      <c r="G9813" s="218"/>
      <c r="H9813" s="218"/>
      <c r="I9813" s="218"/>
      <c r="J9813" s="218"/>
      <c r="K9813" s="218"/>
      <c r="L9813" s="218"/>
      <c r="M9813" s="218"/>
      <c r="N9813" s="218"/>
      <c r="O9813" s="218"/>
      <c r="P9813" s="218"/>
      <c r="Q9813" s="218"/>
      <c r="R9813" s="218"/>
      <c r="S9813" s="219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214" t="s">
        <v>1805</v>
      </c>
      <c r="D9814" s="214"/>
      <c r="E9814" s="214"/>
      <c r="F9814" s="214"/>
      <c r="G9814" s="214"/>
      <c r="H9814" s="214"/>
      <c r="I9814" s="214"/>
      <c r="J9814" s="214"/>
      <c r="K9814" s="214"/>
      <c r="L9814" s="214"/>
      <c r="M9814" s="214"/>
      <c r="N9814" s="214"/>
      <c r="O9814" s="214"/>
      <c r="P9814" s="214"/>
      <c r="Q9814" s="214"/>
      <c r="R9814" s="214"/>
      <c r="S9814" s="215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214" t="s">
        <v>1794</v>
      </c>
      <c r="D9815" s="214"/>
      <c r="E9815" s="214"/>
      <c r="F9815" s="214"/>
      <c r="G9815" s="214"/>
      <c r="H9815" s="214"/>
      <c r="I9815" s="214"/>
      <c r="J9815" s="214"/>
      <c r="K9815" s="214"/>
      <c r="L9815" s="214"/>
      <c r="M9815" s="214"/>
      <c r="N9815" s="214"/>
      <c r="O9815" s="214"/>
      <c r="P9815" s="214"/>
      <c r="Q9815" s="214"/>
      <c r="R9815" s="214"/>
      <c r="S9815" s="215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216" t="s">
        <v>6978</v>
      </c>
      <c r="D9816" s="216"/>
      <c r="E9816" s="216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214" t="s">
        <v>2502</v>
      </c>
      <c r="D9817" s="214"/>
      <c r="E9817" s="214"/>
      <c r="F9817" s="214"/>
      <c r="G9817" s="214"/>
      <c r="H9817" s="214"/>
      <c r="I9817" s="214"/>
      <c r="J9817" s="214"/>
      <c r="K9817" s="214"/>
      <c r="L9817" s="214"/>
      <c r="M9817" s="214"/>
      <c r="N9817" s="214"/>
      <c r="O9817" s="214"/>
      <c r="P9817" s="214"/>
      <c r="Q9817" s="214"/>
      <c r="R9817" s="214"/>
      <c r="S9817" s="215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214" t="s">
        <v>81</v>
      </c>
      <c r="D9818" s="214"/>
      <c r="E9818" s="214"/>
      <c r="F9818" s="214"/>
      <c r="G9818" s="214"/>
      <c r="H9818" s="214"/>
      <c r="I9818" s="214"/>
      <c r="J9818" s="214"/>
      <c r="K9818" s="214"/>
      <c r="L9818" s="214"/>
      <c r="M9818" s="214"/>
      <c r="N9818" s="214"/>
      <c r="O9818" s="214"/>
      <c r="P9818" s="214"/>
      <c r="Q9818" s="214"/>
      <c r="R9818" s="214"/>
      <c r="S9818" s="215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214" t="s">
        <v>1794</v>
      </c>
      <c r="D9819" s="214"/>
      <c r="E9819" s="214"/>
      <c r="F9819" s="214"/>
      <c r="G9819" s="214"/>
      <c r="H9819" s="214"/>
      <c r="I9819" s="214"/>
      <c r="J9819" s="214"/>
      <c r="K9819" s="214"/>
      <c r="L9819" s="214"/>
      <c r="M9819" s="214"/>
      <c r="N9819" s="214"/>
      <c r="O9819" s="214"/>
      <c r="P9819" s="214"/>
      <c r="Q9819" s="214"/>
      <c r="R9819" s="214"/>
      <c r="S9819" s="215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216" t="s">
        <v>3661</v>
      </c>
      <c r="D9822" s="216"/>
      <c r="E9822" s="216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214" t="s">
        <v>2502</v>
      </c>
      <c r="D9823" s="214"/>
      <c r="E9823" s="214"/>
      <c r="F9823" s="214"/>
      <c r="G9823" s="214"/>
      <c r="H9823" s="214"/>
      <c r="I9823" s="214"/>
      <c r="J9823" s="214"/>
      <c r="K9823" s="214"/>
      <c r="L9823" s="214"/>
      <c r="M9823" s="214"/>
      <c r="N9823" s="214"/>
      <c r="O9823" s="214"/>
      <c r="P9823" s="214"/>
      <c r="Q9823" s="214"/>
      <c r="R9823" s="214"/>
      <c r="S9823" s="215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214" t="s">
        <v>81</v>
      </c>
      <c r="D9824" s="214"/>
      <c r="E9824" s="214"/>
      <c r="F9824" s="214"/>
      <c r="G9824" s="214"/>
      <c r="H9824" s="214"/>
      <c r="I9824" s="214"/>
      <c r="J9824" s="214"/>
      <c r="K9824" s="214"/>
      <c r="L9824" s="214"/>
      <c r="M9824" s="214"/>
      <c r="N9824" s="214"/>
      <c r="O9824" s="214"/>
      <c r="P9824" s="214"/>
      <c r="Q9824" s="214"/>
      <c r="R9824" s="214"/>
      <c r="S9824" s="215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214" t="s">
        <v>1794</v>
      </c>
      <c r="D9825" s="214"/>
      <c r="E9825" s="214"/>
      <c r="F9825" s="214"/>
      <c r="G9825" s="214"/>
      <c r="H9825" s="214"/>
      <c r="I9825" s="214"/>
      <c r="J9825" s="214"/>
      <c r="K9825" s="214"/>
      <c r="L9825" s="214"/>
      <c r="M9825" s="214"/>
      <c r="N9825" s="214"/>
      <c r="O9825" s="214"/>
      <c r="P9825" s="214"/>
      <c r="Q9825" s="214"/>
      <c r="R9825" s="214"/>
      <c r="S9825" s="215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216" t="s">
        <v>3657</v>
      </c>
      <c r="D9828" s="216"/>
      <c r="E9828" s="216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218" t="s">
        <v>3659</v>
      </c>
      <c r="D9829" s="218"/>
      <c r="E9829" s="218"/>
      <c r="F9829" s="218"/>
      <c r="G9829" s="218"/>
      <c r="H9829" s="218"/>
      <c r="I9829" s="218"/>
      <c r="J9829" s="218"/>
      <c r="K9829" s="218"/>
      <c r="L9829" s="218"/>
      <c r="M9829" s="218"/>
      <c r="N9829" s="218"/>
      <c r="O9829" s="218"/>
      <c r="P9829" s="218"/>
      <c r="Q9829" s="218"/>
      <c r="R9829" s="218"/>
      <c r="S9829" s="219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214" t="s">
        <v>1805</v>
      </c>
      <c r="D9830" s="214"/>
      <c r="E9830" s="214"/>
      <c r="F9830" s="214"/>
      <c r="G9830" s="214"/>
      <c r="H9830" s="214"/>
      <c r="I9830" s="214"/>
      <c r="J9830" s="214"/>
      <c r="K9830" s="214"/>
      <c r="L9830" s="214"/>
      <c r="M9830" s="214"/>
      <c r="N9830" s="214"/>
      <c r="O9830" s="214"/>
      <c r="P9830" s="214"/>
      <c r="Q9830" s="214"/>
      <c r="R9830" s="214"/>
      <c r="S9830" s="215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214" t="s">
        <v>1794</v>
      </c>
      <c r="D9831" s="214"/>
      <c r="E9831" s="214"/>
      <c r="F9831" s="214"/>
      <c r="G9831" s="214"/>
      <c r="H9831" s="214"/>
      <c r="I9831" s="214"/>
      <c r="J9831" s="214"/>
      <c r="K9831" s="214"/>
      <c r="L9831" s="214"/>
      <c r="M9831" s="214"/>
      <c r="N9831" s="214"/>
      <c r="O9831" s="214"/>
      <c r="P9831" s="214"/>
      <c r="Q9831" s="214"/>
      <c r="R9831" s="214"/>
      <c r="S9831" s="215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216" t="s">
        <v>4193</v>
      </c>
      <c r="D9832" s="216"/>
      <c r="E9832" s="216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218" t="s">
        <v>4195</v>
      </c>
      <c r="D9833" s="218"/>
      <c r="E9833" s="218"/>
      <c r="F9833" s="218"/>
      <c r="G9833" s="218"/>
      <c r="H9833" s="218"/>
      <c r="I9833" s="218"/>
      <c r="J9833" s="218"/>
      <c r="K9833" s="218"/>
      <c r="L9833" s="218"/>
      <c r="M9833" s="218"/>
      <c r="N9833" s="218"/>
      <c r="O9833" s="218"/>
      <c r="P9833" s="218"/>
      <c r="Q9833" s="218"/>
      <c r="R9833" s="218"/>
      <c r="S9833" s="219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214" t="s">
        <v>1805</v>
      </c>
      <c r="D9834" s="214"/>
      <c r="E9834" s="214"/>
      <c r="F9834" s="214"/>
      <c r="G9834" s="214"/>
      <c r="H9834" s="214"/>
      <c r="I9834" s="214"/>
      <c r="J9834" s="214"/>
      <c r="K9834" s="214"/>
      <c r="L9834" s="214"/>
      <c r="M9834" s="214"/>
      <c r="N9834" s="214"/>
      <c r="O9834" s="214"/>
      <c r="P9834" s="214"/>
      <c r="Q9834" s="214"/>
      <c r="R9834" s="214"/>
      <c r="S9834" s="215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214" t="s">
        <v>1794</v>
      </c>
      <c r="D9835" s="214"/>
      <c r="E9835" s="214"/>
      <c r="F9835" s="214"/>
      <c r="G9835" s="214"/>
      <c r="H9835" s="214"/>
      <c r="I9835" s="214"/>
      <c r="J9835" s="214"/>
      <c r="K9835" s="214"/>
      <c r="L9835" s="214"/>
      <c r="M9835" s="214"/>
      <c r="N9835" s="214"/>
      <c r="O9835" s="214"/>
      <c r="P9835" s="214"/>
      <c r="Q9835" s="214"/>
      <c r="R9835" s="214"/>
      <c r="S9835" s="215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216" t="s">
        <v>6999</v>
      </c>
      <c r="D9836" s="216"/>
      <c r="E9836" s="216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218" t="s">
        <v>7001</v>
      </c>
      <c r="D9837" s="218"/>
      <c r="E9837" s="218"/>
      <c r="F9837" s="218"/>
      <c r="G9837" s="218"/>
      <c r="H9837" s="218"/>
      <c r="I9837" s="218"/>
      <c r="J9837" s="218"/>
      <c r="K9837" s="218"/>
      <c r="L9837" s="218"/>
      <c r="M9837" s="218"/>
      <c r="N9837" s="218"/>
      <c r="O9837" s="218"/>
      <c r="P9837" s="218"/>
      <c r="Q9837" s="218"/>
      <c r="R9837" s="218"/>
      <c r="S9837" s="219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214" t="s">
        <v>1805</v>
      </c>
      <c r="D9838" s="214"/>
      <c r="E9838" s="214"/>
      <c r="F9838" s="214"/>
      <c r="G9838" s="214"/>
      <c r="H9838" s="214"/>
      <c r="I9838" s="214"/>
      <c r="J9838" s="214"/>
      <c r="K9838" s="214"/>
      <c r="L9838" s="214"/>
      <c r="M9838" s="214"/>
      <c r="N9838" s="214"/>
      <c r="O9838" s="214"/>
      <c r="P9838" s="214"/>
      <c r="Q9838" s="214"/>
      <c r="R9838" s="214"/>
      <c r="S9838" s="215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214" t="s">
        <v>1794</v>
      </c>
      <c r="D9839" s="214"/>
      <c r="E9839" s="214"/>
      <c r="F9839" s="214"/>
      <c r="G9839" s="214"/>
      <c r="H9839" s="214"/>
      <c r="I9839" s="214"/>
      <c r="J9839" s="214"/>
      <c r="K9839" s="214"/>
      <c r="L9839" s="214"/>
      <c r="M9839" s="214"/>
      <c r="N9839" s="214"/>
      <c r="O9839" s="214"/>
      <c r="P9839" s="214"/>
      <c r="Q9839" s="214"/>
      <c r="R9839" s="214"/>
      <c r="S9839" s="215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216" t="s">
        <v>7004</v>
      </c>
      <c r="D9840" s="216"/>
      <c r="E9840" s="216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218" t="s">
        <v>7006</v>
      </c>
      <c r="D9841" s="218"/>
      <c r="E9841" s="218"/>
      <c r="F9841" s="218"/>
      <c r="G9841" s="218"/>
      <c r="H9841" s="218"/>
      <c r="I9841" s="218"/>
      <c r="J9841" s="218"/>
      <c r="K9841" s="218"/>
      <c r="L9841" s="218"/>
      <c r="M9841" s="218"/>
      <c r="N9841" s="218"/>
      <c r="O9841" s="218"/>
      <c r="P9841" s="218"/>
      <c r="Q9841" s="218"/>
      <c r="R9841" s="218"/>
      <c r="S9841" s="219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214" t="s">
        <v>1805</v>
      </c>
      <c r="D9842" s="214"/>
      <c r="E9842" s="214"/>
      <c r="F9842" s="214"/>
      <c r="G9842" s="214"/>
      <c r="H9842" s="214"/>
      <c r="I9842" s="214"/>
      <c r="J9842" s="214"/>
      <c r="K9842" s="214"/>
      <c r="L9842" s="214"/>
      <c r="M9842" s="214"/>
      <c r="N9842" s="214"/>
      <c r="O9842" s="214"/>
      <c r="P9842" s="214"/>
      <c r="Q9842" s="214"/>
      <c r="R9842" s="214"/>
      <c r="S9842" s="215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214" t="s">
        <v>1794</v>
      </c>
      <c r="D9843" s="214"/>
      <c r="E9843" s="214"/>
      <c r="F9843" s="214"/>
      <c r="G9843" s="214"/>
      <c r="H9843" s="214"/>
      <c r="I9843" s="214"/>
      <c r="J9843" s="214"/>
      <c r="K9843" s="214"/>
      <c r="L9843" s="214"/>
      <c r="M9843" s="214"/>
      <c r="N9843" s="214"/>
      <c r="O9843" s="214"/>
      <c r="P9843" s="214"/>
      <c r="Q9843" s="214"/>
      <c r="R9843" s="214"/>
      <c r="S9843" s="215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216" t="s">
        <v>3723</v>
      </c>
      <c r="D9844" s="216"/>
      <c r="E9844" s="216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218" t="s">
        <v>3494</v>
      </c>
      <c r="D9845" s="218"/>
      <c r="E9845" s="218"/>
      <c r="F9845" s="218"/>
      <c r="G9845" s="218"/>
      <c r="H9845" s="218"/>
      <c r="I9845" s="218"/>
      <c r="J9845" s="218"/>
      <c r="K9845" s="218"/>
      <c r="L9845" s="218"/>
      <c r="M9845" s="218"/>
      <c r="N9845" s="218"/>
      <c r="O9845" s="218"/>
      <c r="P9845" s="218"/>
      <c r="Q9845" s="218"/>
      <c r="R9845" s="218"/>
      <c r="S9845" s="219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214" t="s">
        <v>1805</v>
      </c>
      <c r="D9846" s="214"/>
      <c r="E9846" s="214"/>
      <c r="F9846" s="214"/>
      <c r="G9846" s="214"/>
      <c r="H9846" s="214"/>
      <c r="I9846" s="214"/>
      <c r="J9846" s="214"/>
      <c r="K9846" s="214"/>
      <c r="L9846" s="214"/>
      <c r="M9846" s="214"/>
      <c r="N9846" s="214"/>
      <c r="O9846" s="214"/>
      <c r="P9846" s="214"/>
      <c r="Q9846" s="214"/>
      <c r="R9846" s="214"/>
      <c r="S9846" s="215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214" t="s">
        <v>1794</v>
      </c>
      <c r="D9847" s="214"/>
      <c r="E9847" s="214"/>
      <c r="F9847" s="214"/>
      <c r="G9847" s="214"/>
      <c r="H9847" s="214"/>
      <c r="I9847" s="214"/>
      <c r="J9847" s="214"/>
      <c r="K9847" s="214"/>
      <c r="L9847" s="214"/>
      <c r="M9847" s="214"/>
      <c r="N9847" s="214"/>
      <c r="O9847" s="214"/>
      <c r="P9847" s="214"/>
      <c r="Q9847" s="214"/>
      <c r="R9847" s="214"/>
      <c r="S9847" s="215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216" t="s">
        <v>3726</v>
      </c>
      <c r="D9848" s="216"/>
      <c r="E9848" s="216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218" t="s">
        <v>2196</v>
      </c>
      <c r="D9849" s="218"/>
      <c r="E9849" s="218"/>
      <c r="F9849" s="218"/>
      <c r="G9849" s="218"/>
      <c r="H9849" s="218"/>
      <c r="I9849" s="218"/>
      <c r="J9849" s="218"/>
      <c r="K9849" s="218"/>
      <c r="L9849" s="218"/>
      <c r="M9849" s="218"/>
      <c r="N9849" s="218"/>
      <c r="O9849" s="218"/>
      <c r="P9849" s="218"/>
      <c r="Q9849" s="218"/>
      <c r="R9849" s="218"/>
      <c r="S9849" s="219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214" t="s">
        <v>1805</v>
      </c>
      <c r="D9850" s="214"/>
      <c r="E9850" s="214"/>
      <c r="F9850" s="214"/>
      <c r="G9850" s="214"/>
      <c r="H9850" s="214"/>
      <c r="I9850" s="214"/>
      <c r="J9850" s="214"/>
      <c r="K9850" s="214"/>
      <c r="L9850" s="214"/>
      <c r="M9850" s="214"/>
      <c r="N9850" s="214"/>
      <c r="O9850" s="214"/>
      <c r="P9850" s="214"/>
      <c r="Q9850" s="214"/>
      <c r="R9850" s="214"/>
      <c r="S9850" s="215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214" t="s">
        <v>1794</v>
      </c>
      <c r="D9851" s="214"/>
      <c r="E9851" s="214"/>
      <c r="F9851" s="214"/>
      <c r="G9851" s="214"/>
      <c r="H9851" s="214"/>
      <c r="I9851" s="214"/>
      <c r="J9851" s="214"/>
      <c r="K9851" s="214"/>
      <c r="L9851" s="214"/>
      <c r="M9851" s="214"/>
      <c r="N9851" s="214"/>
      <c r="O9851" s="214"/>
      <c r="P9851" s="214"/>
      <c r="Q9851" s="214"/>
      <c r="R9851" s="214"/>
      <c r="S9851" s="215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216" t="s">
        <v>3955</v>
      </c>
      <c r="D9852" s="216"/>
      <c r="E9852" s="216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218" t="s">
        <v>3957</v>
      </c>
      <c r="D9853" s="218"/>
      <c r="E9853" s="218"/>
      <c r="F9853" s="218"/>
      <c r="G9853" s="218"/>
      <c r="H9853" s="218"/>
      <c r="I9853" s="218"/>
      <c r="J9853" s="218"/>
      <c r="K9853" s="218"/>
      <c r="L9853" s="218"/>
      <c r="M9853" s="218"/>
      <c r="N9853" s="218"/>
      <c r="O9853" s="218"/>
      <c r="P9853" s="218"/>
      <c r="Q9853" s="218"/>
      <c r="R9853" s="218"/>
      <c r="S9853" s="219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214" t="s">
        <v>1805</v>
      </c>
      <c r="D9854" s="214"/>
      <c r="E9854" s="214"/>
      <c r="F9854" s="214"/>
      <c r="G9854" s="214"/>
      <c r="H9854" s="214"/>
      <c r="I9854" s="214"/>
      <c r="J9854" s="214"/>
      <c r="K9854" s="214"/>
      <c r="L9854" s="214"/>
      <c r="M9854" s="214"/>
      <c r="N9854" s="214"/>
      <c r="O9854" s="214"/>
      <c r="P9854" s="214"/>
      <c r="Q9854" s="214"/>
      <c r="R9854" s="214"/>
      <c r="S9854" s="215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214" t="s">
        <v>1794</v>
      </c>
      <c r="D9855" s="214"/>
      <c r="E9855" s="214"/>
      <c r="F9855" s="214"/>
      <c r="G9855" s="214"/>
      <c r="H9855" s="214"/>
      <c r="I9855" s="214"/>
      <c r="J9855" s="214"/>
      <c r="K9855" s="214"/>
      <c r="L9855" s="214"/>
      <c r="M9855" s="214"/>
      <c r="N9855" s="214"/>
      <c r="O9855" s="214"/>
      <c r="P9855" s="214"/>
      <c r="Q9855" s="214"/>
      <c r="R9855" s="214"/>
      <c r="S9855" s="215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216" t="s">
        <v>2989</v>
      </c>
      <c r="D9856" s="216"/>
      <c r="E9856" s="216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218" t="s">
        <v>2991</v>
      </c>
      <c r="D9857" s="218"/>
      <c r="E9857" s="218"/>
      <c r="F9857" s="218"/>
      <c r="G9857" s="218"/>
      <c r="H9857" s="218"/>
      <c r="I9857" s="218"/>
      <c r="J9857" s="218"/>
      <c r="K9857" s="218"/>
      <c r="L9857" s="218"/>
      <c r="M9857" s="218"/>
      <c r="N9857" s="218"/>
      <c r="O9857" s="218"/>
      <c r="P9857" s="218"/>
      <c r="Q9857" s="218"/>
      <c r="R9857" s="218"/>
      <c r="S9857" s="219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214" t="s">
        <v>1805</v>
      </c>
      <c r="D9858" s="214"/>
      <c r="E9858" s="214"/>
      <c r="F9858" s="214"/>
      <c r="G9858" s="214"/>
      <c r="H9858" s="214"/>
      <c r="I9858" s="214"/>
      <c r="J9858" s="214"/>
      <c r="K9858" s="214"/>
      <c r="L9858" s="214"/>
      <c r="M9858" s="214"/>
      <c r="N9858" s="214"/>
      <c r="O9858" s="214"/>
      <c r="P9858" s="214"/>
      <c r="Q9858" s="214"/>
      <c r="R9858" s="214"/>
      <c r="S9858" s="215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214" t="s">
        <v>1794</v>
      </c>
      <c r="D9859" s="214"/>
      <c r="E9859" s="214"/>
      <c r="F9859" s="214"/>
      <c r="G9859" s="214"/>
      <c r="H9859" s="214"/>
      <c r="I9859" s="214"/>
      <c r="J9859" s="214"/>
      <c r="K9859" s="214"/>
      <c r="L9859" s="214"/>
      <c r="M9859" s="214"/>
      <c r="N9859" s="214"/>
      <c r="O9859" s="214"/>
      <c r="P9859" s="214"/>
      <c r="Q9859" s="214"/>
      <c r="R9859" s="214"/>
      <c r="S9859" s="215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216" t="s">
        <v>6189</v>
      </c>
      <c r="D9860" s="216"/>
      <c r="E9860" s="216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218" t="s">
        <v>2892</v>
      </c>
      <c r="D9861" s="218"/>
      <c r="E9861" s="218"/>
      <c r="F9861" s="218"/>
      <c r="G9861" s="218"/>
      <c r="H9861" s="218"/>
      <c r="I9861" s="218"/>
      <c r="J9861" s="218"/>
      <c r="K9861" s="218"/>
      <c r="L9861" s="218"/>
      <c r="M9861" s="218"/>
      <c r="N9861" s="218"/>
      <c r="O9861" s="218"/>
      <c r="P9861" s="218"/>
      <c r="Q9861" s="218"/>
      <c r="R9861" s="218"/>
      <c r="S9861" s="219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214" t="s">
        <v>1805</v>
      </c>
      <c r="D9862" s="214"/>
      <c r="E9862" s="214"/>
      <c r="F9862" s="214"/>
      <c r="G9862" s="214"/>
      <c r="H9862" s="214"/>
      <c r="I9862" s="214"/>
      <c r="J9862" s="214"/>
      <c r="K9862" s="214"/>
      <c r="L9862" s="214"/>
      <c r="M9862" s="214"/>
      <c r="N9862" s="214"/>
      <c r="O9862" s="214"/>
      <c r="P9862" s="214"/>
      <c r="Q9862" s="214"/>
      <c r="R9862" s="214"/>
      <c r="S9862" s="215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214" t="s">
        <v>1794</v>
      </c>
      <c r="D9863" s="214"/>
      <c r="E9863" s="214"/>
      <c r="F9863" s="214"/>
      <c r="G9863" s="214"/>
      <c r="H9863" s="214"/>
      <c r="I9863" s="214"/>
      <c r="J9863" s="214"/>
      <c r="K9863" s="214"/>
      <c r="L9863" s="214"/>
      <c r="M9863" s="214"/>
      <c r="N9863" s="214"/>
      <c r="O9863" s="214"/>
      <c r="P9863" s="214"/>
      <c r="Q9863" s="214"/>
      <c r="R9863" s="214"/>
      <c r="S9863" s="215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216" t="s">
        <v>7015</v>
      </c>
      <c r="D9864" s="216"/>
      <c r="E9864" s="216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218" t="s">
        <v>7017</v>
      </c>
      <c r="D9865" s="218"/>
      <c r="E9865" s="218"/>
      <c r="F9865" s="218"/>
      <c r="G9865" s="218"/>
      <c r="H9865" s="218"/>
      <c r="I9865" s="218"/>
      <c r="J9865" s="218"/>
      <c r="K9865" s="218"/>
      <c r="L9865" s="218"/>
      <c r="M9865" s="218"/>
      <c r="N9865" s="218"/>
      <c r="O9865" s="218"/>
      <c r="P9865" s="218"/>
      <c r="Q9865" s="218"/>
      <c r="R9865" s="218"/>
      <c r="S9865" s="219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214" t="s">
        <v>1805</v>
      </c>
      <c r="D9866" s="214"/>
      <c r="E9866" s="214"/>
      <c r="F9866" s="214"/>
      <c r="G9866" s="214"/>
      <c r="H9866" s="214"/>
      <c r="I9866" s="214"/>
      <c r="J9866" s="214"/>
      <c r="K9866" s="214"/>
      <c r="L9866" s="214"/>
      <c r="M9866" s="214"/>
      <c r="N9866" s="214"/>
      <c r="O9866" s="214"/>
      <c r="P9866" s="214"/>
      <c r="Q9866" s="214"/>
      <c r="R9866" s="214"/>
      <c r="S9866" s="215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214" t="s">
        <v>1794</v>
      </c>
      <c r="D9867" s="214"/>
      <c r="E9867" s="214"/>
      <c r="F9867" s="214"/>
      <c r="G9867" s="214"/>
      <c r="H9867" s="214"/>
      <c r="I9867" s="214"/>
      <c r="J9867" s="214"/>
      <c r="K9867" s="214"/>
      <c r="L9867" s="214"/>
      <c r="M9867" s="214"/>
      <c r="N9867" s="214"/>
      <c r="O9867" s="214"/>
      <c r="P9867" s="214"/>
      <c r="Q9867" s="214"/>
      <c r="R9867" s="214"/>
      <c r="S9867" s="215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216" t="s">
        <v>2786</v>
      </c>
      <c r="D9868" s="216"/>
      <c r="E9868" s="216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218" t="s">
        <v>2788</v>
      </c>
      <c r="D9869" s="218"/>
      <c r="E9869" s="218"/>
      <c r="F9869" s="218"/>
      <c r="G9869" s="218"/>
      <c r="H9869" s="218"/>
      <c r="I9869" s="218"/>
      <c r="J9869" s="218"/>
      <c r="K9869" s="218"/>
      <c r="L9869" s="218"/>
      <c r="M9869" s="218"/>
      <c r="N9869" s="218"/>
      <c r="O9869" s="218"/>
      <c r="P9869" s="218"/>
      <c r="Q9869" s="218"/>
      <c r="R9869" s="218"/>
      <c r="S9869" s="219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214" t="s">
        <v>1805</v>
      </c>
      <c r="D9870" s="214"/>
      <c r="E9870" s="214"/>
      <c r="F9870" s="214"/>
      <c r="G9870" s="214"/>
      <c r="H9870" s="214"/>
      <c r="I9870" s="214"/>
      <c r="J9870" s="214"/>
      <c r="K9870" s="214"/>
      <c r="L9870" s="214"/>
      <c r="M9870" s="214"/>
      <c r="N9870" s="214"/>
      <c r="O9870" s="214"/>
      <c r="P9870" s="214"/>
      <c r="Q9870" s="214"/>
      <c r="R9870" s="214"/>
      <c r="S9870" s="215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214" t="s">
        <v>1794</v>
      </c>
      <c r="D9871" s="214"/>
      <c r="E9871" s="214"/>
      <c r="F9871" s="214"/>
      <c r="G9871" s="214"/>
      <c r="H9871" s="214"/>
      <c r="I9871" s="214"/>
      <c r="J9871" s="214"/>
      <c r="K9871" s="214"/>
      <c r="L9871" s="214"/>
      <c r="M9871" s="214"/>
      <c r="N9871" s="214"/>
      <c r="O9871" s="214"/>
      <c r="P9871" s="214"/>
      <c r="Q9871" s="214"/>
      <c r="R9871" s="214"/>
      <c r="S9871" s="215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216" t="s">
        <v>2790</v>
      </c>
      <c r="D9872" s="216"/>
      <c r="E9872" s="216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218" t="s">
        <v>2792</v>
      </c>
      <c r="D9873" s="218"/>
      <c r="E9873" s="218"/>
      <c r="F9873" s="218"/>
      <c r="G9873" s="218"/>
      <c r="H9873" s="218"/>
      <c r="I9873" s="218"/>
      <c r="J9873" s="218"/>
      <c r="K9873" s="218"/>
      <c r="L9873" s="218"/>
      <c r="M9873" s="218"/>
      <c r="N9873" s="218"/>
      <c r="O9873" s="218"/>
      <c r="P9873" s="218"/>
      <c r="Q9873" s="218"/>
      <c r="R9873" s="218"/>
      <c r="S9873" s="219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214" t="s">
        <v>1805</v>
      </c>
      <c r="D9874" s="214"/>
      <c r="E9874" s="214"/>
      <c r="F9874" s="214"/>
      <c r="G9874" s="214"/>
      <c r="H9874" s="214"/>
      <c r="I9874" s="214"/>
      <c r="J9874" s="214"/>
      <c r="K9874" s="214"/>
      <c r="L9874" s="214"/>
      <c r="M9874" s="214"/>
      <c r="N9874" s="214"/>
      <c r="O9874" s="214"/>
      <c r="P9874" s="214"/>
      <c r="Q9874" s="214"/>
      <c r="R9874" s="214"/>
      <c r="S9874" s="215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214" t="s">
        <v>1794</v>
      </c>
      <c r="D9875" s="214"/>
      <c r="E9875" s="214"/>
      <c r="F9875" s="214"/>
      <c r="G9875" s="214"/>
      <c r="H9875" s="214"/>
      <c r="I9875" s="214"/>
      <c r="J9875" s="214"/>
      <c r="K9875" s="214"/>
      <c r="L9875" s="214"/>
      <c r="M9875" s="214"/>
      <c r="N9875" s="214"/>
      <c r="O9875" s="214"/>
      <c r="P9875" s="214"/>
      <c r="Q9875" s="214"/>
      <c r="R9875" s="214"/>
      <c r="S9875" s="215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216" t="s">
        <v>6770</v>
      </c>
      <c r="D9876" s="216"/>
      <c r="E9876" s="216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218" t="s">
        <v>6772</v>
      </c>
      <c r="D9877" s="218"/>
      <c r="E9877" s="218"/>
      <c r="F9877" s="218"/>
      <c r="G9877" s="218"/>
      <c r="H9877" s="218"/>
      <c r="I9877" s="218"/>
      <c r="J9877" s="218"/>
      <c r="K9877" s="218"/>
      <c r="L9877" s="218"/>
      <c r="M9877" s="218"/>
      <c r="N9877" s="218"/>
      <c r="O9877" s="218"/>
      <c r="P9877" s="218"/>
      <c r="Q9877" s="218"/>
      <c r="R9877" s="218"/>
      <c r="S9877" s="219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214" t="s">
        <v>1805</v>
      </c>
      <c r="D9878" s="214"/>
      <c r="E9878" s="214"/>
      <c r="F9878" s="214"/>
      <c r="G9878" s="214"/>
      <c r="H9878" s="214"/>
      <c r="I9878" s="214"/>
      <c r="J9878" s="214"/>
      <c r="K9878" s="214"/>
      <c r="L9878" s="214"/>
      <c r="M9878" s="214"/>
      <c r="N9878" s="214"/>
      <c r="O9878" s="214"/>
      <c r="P9878" s="214"/>
      <c r="Q9878" s="214"/>
      <c r="R9878" s="214"/>
      <c r="S9878" s="215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214" t="s">
        <v>1794</v>
      </c>
      <c r="D9879" s="214"/>
      <c r="E9879" s="214"/>
      <c r="F9879" s="214"/>
      <c r="G9879" s="214"/>
      <c r="H9879" s="214"/>
      <c r="I9879" s="214"/>
      <c r="J9879" s="214"/>
      <c r="K9879" s="214"/>
      <c r="L9879" s="214"/>
      <c r="M9879" s="214"/>
      <c r="N9879" s="214"/>
      <c r="O9879" s="214"/>
      <c r="P9879" s="214"/>
      <c r="Q9879" s="214"/>
      <c r="R9879" s="214"/>
      <c r="S9879" s="215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216" t="s">
        <v>7023</v>
      </c>
      <c r="D9880" s="216"/>
      <c r="E9880" s="216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218" t="s">
        <v>7025</v>
      </c>
      <c r="D9881" s="218"/>
      <c r="E9881" s="218"/>
      <c r="F9881" s="218"/>
      <c r="G9881" s="218"/>
      <c r="H9881" s="218"/>
      <c r="I9881" s="218"/>
      <c r="J9881" s="218"/>
      <c r="K9881" s="218"/>
      <c r="L9881" s="218"/>
      <c r="M9881" s="218"/>
      <c r="N9881" s="218"/>
      <c r="O9881" s="218"/>
      <c r="P9881" s="218"/>
      <c r="Q9881" s="218"/>
      <c r="R9881" s="218"/>
      <c r="S9881" s="219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214" t="s">
        <v>1805</v>
      </c>
      <c r="D9882" s="214"/>
      <c r="E9882" s="214"/>
      <c r="F9882" s="214"/>
      <c r="G9882" s="214"/>
      <c r="H9882" s="214"/>
      <c r="I9882" s="214"/>
      <c r="J9882" s="214"/>
      <c r="K9882" s="214"/>
      <c r="L9882" s="214"/>
      <c r="M9882" s="214"/>
      <c r="N9882" s="214"/>
      <c r="O9882" s="214"/>
      <c r="P9882" s="214"/>
      <c r="Q9882" s="214"/>
      <c r="R9882" s="214"/>
      <c r="S9882" s="215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214" t="s">
        <v>1794</v>
      </c>
      <c r="D9883" s="214"/>
      <c r="E9883" s="214"/>
      <c r="F9883" s="214"/>
      <c r="G9883" s="214"/>
      <c r="H9883" s="214"/>
      <c r="I9883" s="214"/>
      <c r="J9883" s="214"/>
      <c r="K9883" s="214"/>
      <c r="L9883" s="214"/>
      <c r="M9883" s="214"/>
      <c r="N9883" s="214"/>
      <c r="O9883" s="214"/>
      <c r="P9883" s="214"/>
      <c r="Q9883" s="214"/>
      <c r="R9883" s="214"/>
      <c r="S9883" s="215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216" t="s">
        <v>2806</v>
      </c>
      <c r="D9884" s="216"/>
      <c r="E9884" s="216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218" t="s">
        <v>2808</v>
      </c>
      <c r="D9885" s="218"/>
      <c r="E9885" s="218"/>
      <c r="F9885" s="218"/>
      <c r="G9885" s="218"/>
      <c r="H9885" s="218"/>
      <c r="I9885" s="218"/>
      <c r="J9885" s="218"/>
      <c r="K9885" s="218"/>
      <c r="L9885" s="218"/>
      <c r="M9885" s="218"/>
      <c r="N9885" s="218"/>
      <c r="O9885" s="218"/>
      <c r="P9885" s="218"/>
      <c r="Q9885" s="218"/>
      <c r="R9885" s="218"/>
      <c r="S9885" s="219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214" t="s">
        <v>1805</v>
      </c>
      <c r="D9886" s="214"/>
      <c r="E9886" s="214"/>
      <c r="F9886" s="214"/>
      <c r="G9886" s="214"/>
      <c r="H9886" s="214"/>
      <c r="I9886" s="214"/>
      <c r="J9886" s="214"/>
      <c r="K9886" s="214"/>
      <c r="L9886" s="214"/>
      <c r="M9886" s="214"/>
      <c r="N9886" s="214"/>
      <c r="O9886" s="214"/>
      <c r="P9886" s="214"/>
      <c r="Q9886" s="214"/>
      <c r="R9886" s="214"/>
      <c r="S9886" s="215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214" t="s">
        <v>1794</v>
      </c>
      <c r="D9887" s="214"/>
      <c r="E9887" s="214"/>
      <c r="F9887" s="214"/>
      <c r="G9887" s="214"/>
      <c r="H9887" s="214"/>
      <c r="I9887" s="214"/>
      <c r="J9887" s="214"/>
      <c r="K9887" s="214"/>
      <c r="L9887" s="214"/>
      <c r="M9887" s="214"/>
      <c r="N9887" s="214"/>
      <c r="O9887" s="214"/>
      <c r="P9887" s="214"/>
      <c r="Q9887" s="214"/>
      <c r="R9887" s="214"/>
      <c r="S9887" s="215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216" t="s">
        <v>2814</v>
      </c>
      <c r="D9888" s="216"/>
      <c r="E9888" s="216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218" t="s">
        <v>2816</v>
      </c>
      <c r="D9889" s="218"/>
      <c r="E9889" s="218"/>
      <c r="F9889" s="218"/>
      <c r="G9889" s="218"/>
      <c r="H9889" s="218"/>
      <c r="I9889" s="218"/>
      <c r="J9889" s="218"/>
      <c r="K9889" s="218"/>
      <c r="L9889" s="218"/>
      <c r="M9889" s="218"/>
      <c r="N9889" s="218"/>
      <c r="O9889" s="218"/>
      <c r="P9889" s="218"/>
      <c r="Q9889" s="218"/>
      <c r="R9889" s="218"/>
      <c r="S9889" s="219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214" t="s">
        <v>1805</v>
      </c>
      <c r="D9890" s="214"/>
      <c r="E9890" s="214"/>
      <c r="F9890" s="214"/>
      <c r="G9890" s="214"/>
      <c r="H9890" s="214"/>
      <c r="I9890" s="214"/>
      <c r="J9890" s="214"/>
      <c r="K9890" s="214"/>
      <c r="L9890" s="214"/>
      <c r="M9890" s="214"/>
      <c r="N9890" s="214"/>
      <c r="O9890" s="214"/>
      <c r="P9890" s="214"/>
      <c r="Q9890" s="214"/>
      <c r="R9890" s="214"/>
      <c r="S9890" s="215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214" t="s">
        <v>1794</v>
      </c>
      <c r="D9891" s="214"/>
      <c r="E9891" s="214"/>
      <c r="F9891" s="214"/>
      <c r="G9891" s="214"/>
      <c r="H9891" s="214"/>
      <c r="I9891" s="214"/>
      <c r="J9891" s="214"/>
      <c r="K9891" s="214"/>
      <c r="L9891" s="214"/>
      <c r="M9891" s="214"/>
      <c r="N9891" s="214"/>
      <c r="O9891" s="214"/>
      <c r="P9891" s="214"/>
      <c r="Q9891" s="214"/>
      <c r="R9891" s="214"/>
      <c r="S9891" s="215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216" t="s">
        <v>2818</v>
      </c>
      <c r="D9892" s="216"/>
      <c r="E9892" s="216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218" t="s">
        <v>2820</v>
      </c>
      <c r="D9893" s="218"/>
      <c r="E9893" s="218"/>
      <c r="F9893" s="218"/>
      <c r="G9893" s="218"/>
      <c r="H9893" s="218"/>
      <c r="I9893" s="218"/>
      <c r="J9893" s="218"/>
      <c r="K9893" s="218"/>
      <c r="L9893" s="218"/>
      <c r="M9893" s="218"/>
      <c r="N9893" s="218"/>
      <c r="O9893" s="218"/>
      <c r="P9893" s="218"/>
      <c r="Q9893" s="218"/>
      <c r="R9893" s="218"/>
      <c r="S9893" s="219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214" t="s">
        <v>1805</v>
      </c>
      <c r="D9894" s="214"/>
      <c r="E9894" s="214"/>
      <c r="F9894" s="214"/>
      <c r="G9894" s="214"/>
      <c r="H9894" s="214"/>
      <c r="I9894" s="214"/>
      <c r="J9894" s="214"/>
      <c r="K9894" s="214"/>
      <c r="L9894" s="214"/>
      <c r="M9894" s="214"/>
      <c r="N9894" s="214"/>
      <c r="O9894" s="214"/>
      <c r="P9894" s="214"/>
      <c r="Q9894" s="214"/>
      <c r="R9894" s="214"/>
      <c r="S9894" s="215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214" t="s">
        <v>1794</v>
      </c>
      <c r="D9895" s="214"/>
      <c r="E9895" s="214"/>
      <c r="F9895" s="214"/>
      <c r="G9895" s="214"/>
      <c r="H9895" s="214"/>
      <c r="I9895" s="214"/>
      <c r="J9895" s="214"/>
      <c r="K9895" s="214"/>
      <c r="L9895" s="214"/>
      <c r="M9895" s="214"/>
      <c r="N9895" s="214"/>
      <c r="O9895" s="214"/>
      <c r="P9895" s="214"/>
      <c r="Q9895" s="214"/>
      <c r="R9895" s="214"/>
      <c r="S9895" s="215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216" t="s">
        <v>3997</v>
      </c>
      <c r="D9896" s="216"/>
      <c r="E9896" s="216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218" t="s">
        <v>4359</v>
      </c>
      <c r="D9897" s="218"/>
      <c r="E9897" s="218"/>
      <c r="F9897" s="218"/>
      <c r="G9897" s="218"/>
      <c r="H9897" s="218"/>
      <c r="I9897" s="218"/>
      <c r="J9897" s="218"/>
      <c r="K9897" s="218"/>
      <c r="L9897" s="218"/>
      <c r="M9897" s="218"/>
      <c r="N9897" s="218"/>
      <c r="O9897" s="218"/>
      <c r="P9897" s="218"/>
      <c r="Q9897" s="218"/>
      <c r="R9897" s="218"/>
      <c r="S9897" s="219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214" t="s">
        <v>1805</v>
      </c>
      <c r="D9898" s="214"/>
      <c r="E9898" s="214"/>
      <c r="F9898" s="214"/>
      <c r="G9898" s="214"/>
      <c r="H9898" s="214"/>
      <c r="I9898" s="214"/>
      <c r="J9898" s="214"/>
      <c r="K9898" s="214"/>
      <c r="L9898" s="214"/>
      <c r="M9898" s="214"/>
      <c r="N9898" s="214"/>
      <c r="O9898" s="214"/>
      <c r="P9898" s="214"/>
      <c r="Q9898" s="214"/>
      <c r="R9898" s="214"/>
      <c r="S9898" s="215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214" t="s">
        <v>1794</v>
      </c>
      <c r="D9899" s="214"/>
      <c r="E9899" s="214"/>
      <c r="F9899" s="214"/>
      <c r="G9899" s="214"/>
      <c r="H9899" s="214"/>
      <c r="I9899" s="214"/>
      <c r="J9899" s="214"/>
      <c r="K9899" s="214"/>
      <c r="L9899" s="214"/>
      <c r="M9899" s="214"/>
      <c r="N9899" s="214"/>
      <c r="O9899" s="214"/>
      <c r="P9899" s="214"/>
      <c r="Q9899" s="214"/>
      <c r="R9899" s="214"/>
      <c r="S9899" s="215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216" t="s">
        <v>7032</v>
      </c>
      <c r="D9900" s="216"/>
      <c r="E9900" s="216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218" t="s">
        <v>7034</v>
      </c>
      <c r="D9901" s="218"/>
      <c r="E9901" s="218"/>
      <c r="F9901" s="218"/>
      <c r="G9901" s="218"/>
      <c r="H9901" s="218"/>
      <c r="I9901" s="218"/>
      <c r="J9901" s="218"/>
      <c r="K9901" s="218"/>
      <c r="L9901" s="218"/>
      <c r="M9901" s="218"/>
      <c r="N9901" s="218"/>
      <c r="O9901" s="218"/>
      <c r="P9901" s="218"/>
      <c r="Q9901" s="218"/>
      <c r="R9901" s="218"/>
      <c r="S9901" s="219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214" t="s">
        <v>1805</v>
      </c>
      <c r="D9902" s="214"/>
      <c r="E9902" s="214"/>
      <c r="F9902" s="214"/>
      <c r="G9902" s="214"/>
      <c r="H9902" s="214"/>
      <c r="I9902" s="214"/>
      <c r="J9902" s="214"/>
      <c r="K9902" s="214"/>
      <c r="L9902" s="214"/>
      <c r="M9902" s="214"/>
      <c r="N9902" s="214"/>
      <c r="O9902" s="214"/>
      <c r="P9902" s="214"/>
      <c r="Q9902" s="214"/>
      <c r="R9902" s="214"/>
      <c r="S9902" s="215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214" t="s">
        <v>1794</v>
      </c>
      <c r="D9903" s="214"/>
      <c r="E9903" s="214"/>
      <c r="F9903" s="214"/>
      <c r="G9903" s="214"/>
      <c r="H9903" s="214"/>
      <c r="I9903" s="214"/>
      <c r="J9903" s="214"/>
      <c r="K9903" s="214"/>
      <c r="L9903" s="214"/>
      <c r="M9903" s="214"/>
      <c r="N9903" s="214"/>
      <c r="O9903" s="214"/>
      <c r="P9903" s="214"/>
      <c r="Q9903" s="214"/>
      <c r="R9903" s="214"/>
      <c r="S9903" s="215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216" t="s">
        <v>7037</v>
      </c>
      <c r="D9904" s="216"/>
      <c r="E9904" s="216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218" t="s">
        <v>7039</v>
      </c>
      <c r="D9905" s="218"/>
      <c r="E9905" s="218"/>
      <c r="F9905" s="218"/>
      <c r="G9905" s="218"/>
      <c r="H9905" s="218"/>
      <c r="I9905" s="218"/>
      <c r="J9905" s="218"/>
      <c r="K9905" s="218"/>
      <c r="L9905" s="218"/>
      <c r="M9905" s="218"/>
      <c r="N9905" s="218"/>
      <c r="O9905" s="218"/>
      <c r="P9905" s="218"/>
      <c r="Q9905" s="218"/>
      <c r="R9905" s="218"/>
      <c r="S9905" s="219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214" t="s">
        <v>1805</v>
      </c>
      <c r="D9906" s="214"/>
      <c r="E9906" s="214"/>
      <c r="F9906" s="214"/>
      <c r="G9906" s="214"/>
      <c r="H9906" s="214"/>
      <c r="I9906" s="214"/>
      <c r="J9906" s="214"/>
      <c r="K9906" s="214"/>
      <c r="L9906" s="214"/>
      <c r="M9906" s="214"/>
      <c r="N9906" s="214"/>
      <c r="O9906" s="214"/>
      <c r="P9906" s="214"/>
      <c r="Q9906" s="214"/>
      <c r="R9906" s="214"/>
      <c r="S9906" s="215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214" t="s">
        <v>1794</v>
      </c>
      <c r="D9907" s="214"/>
      <c r="E9907" s="214"/>
      <c r="F9907" s="214"/>
      <c r="G9907" s="214"/>
      <c r="H9907" s="214"/>
      <c r="I9907" s="214"/>
      <c r="J9907" s="214"/>
      <c r="K9907" s="214"/>
      <c r="L9907" s="214"/>
      <c r="M9907" s="214"/>
      <c r="N9907" s="214"/>
      <c r="O9907" s="214"/>
      <c r="P9907" s="214"/>
      <c r="Q9907" s="214"/>
      <c r="R9907" s="214"/>
      <c r="S9907" s="215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216" t="s">
        <v>7042</v>
      </c>
      <c r="D9908" s="216"/>
      <c r="E9908" s="216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218" t="s">
        <v>7044</v>
      </c>
      <c r="D9909" s="218"/>
      <c r="E9909" s="218"/>
      <c r="F9909" s="218"/>
      <c r="G9909" s="218"/>
      <c r="H9909" s="218"/>
      <c r="I9909" s="218"/>
      <c r="J9909" s="218"/>
      <c r="K9909" s="218"/>
      <c r="L9909" s="218"/>
      <c r="M9909" s="218"/>
      <c r="N9909" s="218"/>
      <c r="O9909" s="218"/>
      <c r="P9909" s="218"/>
      <c r="Q9909" s="218"/>
      <c r="R9909" s="218"/>
      <c r="S9909" s="219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214" t="s">
        <v>1805</v>
      </c>
      <c r="D9910" s="214"/>
      <c r="E9910" s="214"/>
      <c r="F9910" s="214"/>
      <c r="G9910" s="214"/>
      <c r="H9910" s="214"/>
      <c r="I9910" s="214"/>
      <c r="J9910" s="214"/>
      <c r="K9910" s="214"/>
      <c r="L9910" s="214"/>
      <c r="M9910" s="214"/>
      <c r="N9910" s="214"/>
      <c r="O9910" s="214"/>
      <c r="P9910" s="214"/>
      <c r="Q9910" s="214"/>
      <c r="R9910" s="214"/>
      <c r="S9910" s="215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214" t="s">
        <v>1794</v>
      </c>
      <c r="D9911" s="214"/>
      <c r="E9911" s="214"/>
      <c r="F9911" s="214"/>
      <c r="G9911" s="214"/>
      <c r="H9911" s="214"/>
      <c r="I9911" s="214"/>
      <c r="J9911" s="214"/>
      <c r="K9911" s="214"/>
      <c r="L9911" s="214"/>
      <c r="M9911" s="214"/>
      <c r="N9911" s="214"/>
      <c r="O9911" s="214"/>
      <c r="P9911" s="214"/>
      <c r="Q9911" s="214"/>
      <c r="R9911" s="214"/>
      <c r="S9911" s="215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216" t="s">
        <v>6509</v>
      </c>
      <c r="D9912" s="216"/>
      <c r="E9912" s="216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218" t="s">
        <v>1981</v>
      </c>
      <c r="D9913" s="218"/>
      <c r="E9913" s="218"/>
      <c r="F9913" s="218"/>
      <c r="G9913" s="218"/>
      <c r="H9913" s="218"/>
      <c r="I9913" s="218"/>
      <c r="J9913" s="218"/>
      <c r="K9913" s="218"/>
      <c r="L9913" s="218"/>
      <c r="M9913" s="218"/>
      <c r="N9913" s="218"/>
      <c r="O9913" s="218"/>
      <c r="P9913" s="218"/>
      <c r="Q9913" s="218"/>
      <c r="R9913" s="218"/>
      <c r="S9913" s="219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214" t="s">
        <v>1805</v>
      </c>
      <c r="D9914" s="214"/>
      <c r="E9914" s="214"/>
      <c r="F9914" s="214"/>
      <c r="G9914" s="214"/>
      <c r="H9914" s="214"/>
      <c r="I9914" s="214"/>
      <c r="J9914" s="214"/>
      <c r="K9914" s="214"/>
      <c r="L9914" s="214"/>
      <c r="M9914" s="214"/>
      <c r="N9914" s="214"/>
      <c r="O9914" s="214"/>
      <c r="P9914" s="214"/>
      <c r="Q9914" s="214"/>
      <c r="R9914" s="214"/>
      <c r="S9914" s="215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214" t="s">
        <v>1794</v>
      </c>
      <c r="D9915" s="214"/>
      <c r="E9915" s="214"/>
      <c r="F9915" s="214"/>
      <c r="G9915" s="214"/>
      <c r="H9915" s="214"/>
      <c r="I9915" s="214"/>
      <c r="J9915" s="214"/>
      <c r="K9915" s="214"/>
      <c r="L9915" s="214"/>
      <c r="M9915" s="214"/>
      <c r="N9915" s="214"/>
      <c r="O9915" s="214"/>
      <c r="P9915" s="214"/>
      <c r="Q9915" s="214"/>
      <c r="R9915" s="214"/>
      <c r="S9915" s="215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216" t="s">
        <v>7048</v>
      </c>
      <c r="D9916" s="216"/>
      <c r="E9916" s="216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218" t="s">
        <v>7050</v>
      </c>
      <c r="D9917" s="218"/>
      <c r="E9917" s="218"/>
      <c r="F9917" s="218"/>
      <c r="G9917" s="218"/>
      <c r="H9917" s="218"/>
      <c r="I9917" s="218"/>
      <c r="J9917" s="218"/>
      <c r="K9917" s="218"/>
      <c r="L9917" s="218"/>
      <c r="M9917" s="218"/>
      <c r="N9917" s="218"/>
      <c r="O9917" s="218"/>
      <c r="P9917" s="218"/>
      <c r="Q9917" s="218"/>
      <c r="R9917" s="218"/>
      <c r="S9917" s="219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214" t="s">
        <v>1805</v>
      </c>
      <c r="D9918" s="214"/>
      <c r="E9918" s="214"/>
      <c r="F9918" s="214"/>
      <c r="G9918" s="214"/>
      <c r="H9918" s="214"/>
      <c r="I9918" s="214"/>
      <c r="J9918" s="214"/>
      <c r="K9918" s="214"/>
      <c r="L9918" s="214"/>
      <c r="M9918" s="214"/>
      <c r="N9918" s="214"/>
      <c r="O9918" s="214"/>
      <c r="P9918" s="214"/>
      <c r="Q9918" s="214"/>
      <c r="R9918" s="214"/>
      <c r="S9918" s="215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214" t="s">
        <v>1794</v>
      </c>
      <c r="D9919" s="214"/>
      <c r="E9919" s="214"/>
      <c r="F9919" s="214"/>
      <c r="G9919" s="214"/>
      <c r="H9919" s="214"/>
      <c r="I9919" s="214"/>
      <c r="J9919" s="214"/>
      <c r="K9919" s="214"/>
      <c r="L9919" s="214"/>
      <c r="M9919" s="214"/>
      <c r="N9919" s="214"/>
      <c r="O9919" s="214"/>
      <c r="P9919" s="214"/>
      <c r="Q9919" s="214"/>
      <c r="R9919" s="214"/>
      <c r="S9919" s="215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216" t="s">
        <v>7053</v>
      </c>
      <c r="D9920" s="216"/>
      <c r="E9920" s="216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218" t="s">
        <v>7055</v>
      </c>
      <c r="D9921" s="218"/>
      <c r="E9921" s="218"/>
      <c r="F9921" s="218"/>
      <c r="G9921" s="218"/>
      <c r="H9921" s="218"/>
      <c r="I9921" s="218"/>
      <c r="J9921" s="218"/>
      <c r="K9921" s="218"/>
      <c r="L9921" s="218"/>
      <c r="M9921" s="218"/>
      <c r="N9921" s="218"/>
      <c r="O9921" s="218"/>
      <c r="P9921" s="218"/>
      <c r="Q9921" s="218"/>
      <c r="R9921" s="218"/>
      <c r="S9921" s="219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214" t="s">
        <v>1805</v>
      </c>
      <c r="D9922" s="214"/>
      <c r="E9922" s="214"/>
      <c r="F9922" s="214"/>
      <c r="G9922" s="214"/>
      <c r="H9922" s="214"/>
      <c r="I9922" s="214"/>
      <c r="J9922" s="214"/>
      <c r="K9922" s="214"/>
      <c r="L9922" s="214"/>
      <c r="M9922" s="214"/>
      <c r="N9922" s="214"/>
      <c r="O9922" s="214"/>
      <c r="P9922" s="214"/>
      <c r="Q9922" s="214"/>
      <c r="R9922" s="214"/>
      <c r="S9922" s="215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214" t="s">
        <v>1794</v>
      </c>
      <c r="D9923" s="214"/>
      <c r="E9923" s="214"/>
      <c r="F9923" s="214"/>
      <c r="G9923" s="214"/>
      <c r="H9923" s="214"/>
      <c r="I9923" s="214"/>
      <c r="J9923" s="214"/>
      <c r="K9923" s="214"/>
      <c r="L9923" s="214"/>
      <c r="M9923" s="214"/>
      <c r="N9923" s="214"/>
      <c r="O9923" s="214"/>
      <c r="P9923" s="214"/>
      <c r="Q9923" s="214"/>
      <c r="R9923" s="214"/>
      <c r="S9923" s="215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216" t="s">
        <v>5555</v>
      </c>
      <c r="D9924" s="216"/>
      <c r="E9924" s="216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218" t="s">
        <v>5557</v>
      </c>
      <c r="D9925" s="218"/>
      <c r="E9925" s="218"/>
      <c r="F9925" s="218"/>
      <c r="G9925" s="218"/>
      <c r="H9925" s="218"/>
      <c r="I9925" s="218"/>
      <c r="J9925" s="218"/>
      <c r="K9925" s="218"/>
      <c r="L9925" s="218"/>
      <c r="M9925" s="218"/>
      <c r="N9925" s="218"/>
      <c r="O9925" s="218"/>
      <c r="P9925" s="218"/>
      <c r="Q9925" s="218"/>
      <c r="R9925" s="218"/>
      <c r="S9925" s="219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214" t="s">
        <v>1805</v>
      </c>
      <c r="D9926" s="214"/>
      <c r="E9926" s="214"/>
      <c r="F9926" s="214"/>
      <c r="G9926" s="214"/>
      <c r="H9926" s="214"/>
      <c r="I9926" s="214"/>
      <c r="J9926" s="214"/>
      <c r="K9926" s="214"/>
      <c r="L9926" s="214"/>
      <c r="M9926" s="214"/>
      <c r="N9926" s="214"/>
      <c r="O9926" s="214"/>
      <c r="P9926" s="214"/>
      <c r="Q9926" s="214"/>
      <c r="R9926" s="214"/>
      <c r="S9926" s="215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214" t="s">
        <v>1794</v>
      </c>
      <c r="D9927" s="214"/>
      <c r="E9927" s="214"/>
      <c r="F9927" s="214"/>
      <c r="G9927" s="214"/>
      <c r="H9927" s="214"/>
      <c r="I9927" s="214"/>
      <c r="J9927" s="214"/>
      <c r="K9927" s="214"/>
      <c r="L9927" s="214"/>
      <c r="M9927" s="214"/>
      <c r="N9927" s="214"/>
      <c r="O9927" s="214"/>
      <c r="P9927" s="214"/>
      <c r="Q9927" s="214"/>
      <c r="R9927" s="214"/>
      <c r="S9927" s="215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216" t="s">
        <v>7059</v>
      </c>
      <c r="D9928" s="216"/>
      <c r="E9928" s="216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218" t="s">
        <v>7061</v>
      </c>
      <c r="D9929" s="218"/>
      <c r="E9929" s="218"/>
      <c r="F9929" s="218"/>
      <c r="G9929" s="218"/>
      <c r="H9929" s="218"/>
      <c r="I9929" s="218"/>
      <c r="J9929" s="218"/>
      <c r="K9929" s="218"/>
      <c r="L9929" s="218"/>
      <c r="M9929" s="218"/>
      <c r="N9929" s="218"/>
      <c r="O9929" s="218"/>
      <c r="P9929" s="218"/>
      <c r="Q9929" s="218"/>
      <c r="R9929" s="218"/>
      <c r="S9929" s="219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214" t="s">
        <v>1805</v>
      </c>
      <c r="D9930" s="214"/>
      <c r="E9930" s="214"/>
      <c r="F9930" s="214"/>
      <c r="G9930" s="214"/>
      <c r="H9930" s="214"/>
      <c r="I9930" s="214"/>
      <c r="J9930" s="214"/>
      <c r="K9930" s="214"/>
      <c r="L9930" s="214"/>
      <c r="M9930" s="214"/>
      <c r="N9930" s="214"/>
      <c r="O9930" s="214"/>
      <c r="P9930" s="214"/>
      <c r="Q9930" s="214"/>
      <c r="R9930" s="214"/>
      <c r="S9930" s="215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214" t="s">
        <v>1794</v>
      </c>
      <c r="D9931" s="214"/>
      <c r="E9931" s="214"/>
      <c r="F9931" s="214"/>
      <c r="G9931" s="214"/>
      <c r="H9931" s="214"/>
      <c r="I9931" s="214"/>
      <c r="J9931" s="214"/>
      <c r="K9931" s="214"/>
      <c r="L9931" s="214"/>
      <c r="M9931" s="214"/>
      <c r="N9931" s="214"/>
      <c r="O9931" s="214"/>
      <c r="P9931" s="214"/>
      <c r="Q9931" s="214"/>
      <c r="R9931" s="214"/>
      <c r="S9931" s="215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216" t="s">
        <v>7064</v>
      </c>
      <c r="D9932" s="216"/>
      <c r="E9932" s="216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218" t="s">
        <v>3774</v>
      </c>
      <c r="D9933" s="218"/>
      <c r="E9933" s="218"/>
      <c r="F9933" s="218"/>
      <c r="G9933" s="218"/>
      <c r="H9933" s="218"/>
      <c r="I9933" s="218"/>
      <c r="J9933" s="218"/>
      <c r="K9933" s="218"/>
      <c r="L9933" s="218"/>
      <c r="M9933" s="218"/>
      <c r="N9933" s="218"/>
      <c r="O9933" s="218"/>
      <c r="P9933" s="218"/>
      <c r="Q9933" s="218"/>
      <c r="R9933" s="218"/>
      <c r="S9933" s="219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214" t="s">
        <v>1805</v>
      </c>
      <c r="D9934" s="214"/>
      <c r="E9934" s="214"/>
      <c r="F9934" s="214"/>
      <c r="G9934" s="214"/>
      <c r="H9934" s="214"/>
      <c r="I9934" s="214"/>
      <c r="J9934" s="214"/>
      <c r="K9934" s="214"/>
      <c r="L9934" s="214"/>
      <c r="M9934" s="214"/>
      <c r="N9934" s="214"/>
      <c r="O9934" s="214"/>
      <c r="P9934" s="214"/>
      <c r="Q9934" s="214"/>
      <c r="R9934" s="214"/>
      <c r="S9934" s="215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214" t="s">
        <v>1794</v>
      </c>
      <c r="D9935" s="214"/>
      <c r="E9935" s="214"/>
      <c r="F9935" s="214"/>
      <c r="G9935" s="214"/>
      <c r="H9935" s="214"/>
      <c r="I9935" s="214"/>
      <c r="J9935" s="214"/>
      <c r="K9935" s="214"/>
      <c r="L9935" s="214"/>
      <c r="M9935" s="214"/>
      <c r="N9935" s="214"/>
      <c r="O9935" s="214"/>
      <c r="P9935" s="214"/>
      <c r="Q9935" s="214"/>
      <c r="R9935" s="214"/>
      <c r="S9935" s="215"/>
      <c r="BY9935" s="40"/>
      <c r="BZ9935" s="83"/>
      <c r="CC9935" s="48" t="s">
        <v>1794</v>
      </c>
      <c r="CF9935" s="70"/>
    </row>
    <row r="9936" spans="1:84" s="16" customFormat="1" ht="15" x14ac:dyDescent="0.25">
      <c r="A9936" s="217" t="s">
        <v>6214</v>
      </c>
      <c r="B9936" s="217"/>
      <c r="C9936" s="217"/>
      <c r="D9936" s="217"/>
      <c r="E9936" s="217"/>
      <c r="F9936" s="217"/>
      <c r="G9936" s="217"/>
      <c r="H9936" s="217"/>
      <c r="I9936" s="217"/>
      <c r="J9936" s="217"/>
      <c r="K9936" s="217"/>
      <c r="L9936" s="217"/>
      <c r="M9936" s="217"/>
      <c r="N9936" s="217"/>
      <c r="O9936" s="217"/>
      <c r="P9936" s="217"/>
      <c r="Q9936" s="217"/>
      <c r="R9936" s="217"/>
      <c r="S9936" s="217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216" t="s">
        <v>2955</v>
      </c>
      <c r="D9937" s="216"/>
      <c r="E9937" s="216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218" t="s">
        <v>2957</v>
      </c>
      <c r="D9938" s="218"/>
      <c r="E9938" s="218"/>
      <c r="F9938" s="218"/>
      <c r="G9938" s="218"/>
      <c r="H9938" s="218"/>
      <c r="I9938" s="218"/>
      <c r="J9938" s="218"/>
      <c r="K9938" s="218"/>
      <c r="L9938" s="218"/>
      <c r="M9938" s="218"/>
      <c r="N9938" s="218"/>
      <c r="O9938" s="218"/>
      <c r="P9938" s="218"/>
      <c r="Q9938" s="218"/>
      <c r="R9938" s="218"/>
      <c r="S9938" s="219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214" t="s">
        <v>81</v>
      </c>
      <c r="D9939" s="214"/>
      <c r="E9939" s="214"/>
      <c r="F9939" s="214"/>
      <c r="G9939" s="214"/>
      <c r="H9939" s="214"/>
      <c r="I9939" s="214"/>
      <c r="J9939" s="214"/>
      <c r="K9939" s="214"/>
      <c r="L9939" s="214"/>
      <c r="M9939" s="214"/>
      <c r="N9939" s="214"/>
      <c r="O9939" s="214"/>
      <c r="P9939" s="214"/>
      <c r="Q9939" s="214"/>
      <c r="R9939" s="214"/>
      <c r="S9939" s="215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214" t="s">
        <v>1794</v>
      </c>
      <c r="D9940" s="214"/>
      <c r="E9940" s="214"/>
      <c r="F9940" s="214"/>
      <c r="G9940" s="214"/>
      <c r="H9940" s="214"/>
      <c r="I9940" s="214"/>
      <c r="J9940" s="214"/>
      <c r="K9940" s="214"/>
      <c r="L9940" s="214"/>
      <c r="M9940" s="214"/>
      <c r="N9940" s="214"/>
      <c r="O9940" s="214"/>
      <c r="P9940" s="214"/>
      <c r="Q9940" s="214"/>
      <c r="R9940" s="214"/>
      <c r="S9940" s="215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216" t="s">
        <v>2961</v>
      </c>
      <c r="D9943" s="216"/>
      <c r="E9943" s="216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214" t="s">
        <v>1794</v>
      </c>
      <c r="D9944" s="214"/>
      <c r="E9944" s="214"/>
      <c r="F9944" s="214"/>
      <c r="G9944" s="214"/>
      <c r="H9944" s="214"/>
      <c r="I9944" s="214"/>
      <c r="J9944" s="214"/>
      <c r="K9944" s="214"/>
      <c r="L9944" s="214"/>
      <c r="M9944" s="214"/>
      <c r="N9944" s="214"/>
      <c r="O9944" s="214"/>
      <c r="P9944" s="214"/>
      <c r="Q9944" s="214"/>
      <c r="R9944" s="214"/>
      <c r="S9944" s="215"/>
      <c r="BY9944" s="40"/>
      <c r="BZ9944" s="83"/>
      <c r="CC9944" s="48" t="s">
        <v>1794</v>
      </c>
      <c r="CF9944" s="70"/>
    </row>
    <row r="9945" spans="1:84" s="16" customFormat="1" ht="15" x14ac:dyDescent="0.25">
      <c r="A9945" s="213" t="s">
        <v>661</v>
      </c>
      <c r="B9945" s="213"/>
      <c r="C9945" s="213"/>
      <c r="D9945" s="213"/>
      <c r="E9945" s="213"/>
      <c r="F9945" s="213"/>
      <c r="G9945" s="213"/>
      <c r="H9945" s="213"/>
      <c r="I9945" s="213"/>
      <c r="J9945" s="213"/>
      <c r="K9945" s="213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213" t="s">
        <v>214</v>
      </c>
      <c r="B9946" s="213"/>
      <c r="C9946" s="213"/>
      <c r="D9946" s="213"/>
      <c r="E9946" s="213"/>
      <c r="F9946" s="213"/>
      <c r="G9946" s="213"/>
      <c r="H9946" s="213"/>
      <c r="I9946" s="213"/>
      <c r="J9946" s="213"/>
      <c r="K9946" s="213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213" t="s">
        <v>215</v>
      </c>
      <c r="B9947" s="213"/>
      <c r="C9947" s="213"/>
      <c r="D9947" s="213"/>
      <c r="E9947" s="213"/>
      <c r="F9947" s="213"/>
      <c r="G9947" s="213"/>
      <c r="H9947" s="213"/>
      <c r="I9947" s="213"/>
      <c r="J9947" s="213"/>
      <c r="K9947" s="213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213" t="s">
        <v>7069</v>
      </c>
      <c r="B9948" s="213"/>
      <c r="C9948" s="213"/>
      <c r="D9948" s="213"/>
      <c r="E9948" s="213"/>
      <c r="F9948" s="213"/>
      <c r="G9948" s="213"/>
      <c r="H9948" s="213"/>
      <c r="I9948" s="213"/>
      <c r="J9948" s="213"/>
      <c r="K9948" s="213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220" t="s">
        <v>7070</v>
      </c>
      <c r="B9949" s="220"/>
      <c r="C9949" s="220"/>
      <c r="D9949" s="220"/>
      <c r="E9949" s="220"/>
      <c r="F9949" s="220"/>
      <c r="G9949" s="220"/>
      <c r="H9949" s="220"/>
      <c r="I9949" s="220"/>
      <c r="J9949" s="220"/>
      <c r="K9949" s="220"/>
      <c r="L9949" s="220"/>
      <c r="M9949" s="220"/>
      <c r="N9949" s="220"/>
      <c r="O9949" s="220"/>
      <c r="P9949" s="220"/>
      <c r="Q9949" s="220"/>
      <c r="R9949" s="220"/>
      <c r="S9949" s="220"/>
      <c r="BY9949" s="40" t="s">
        <v>7070</v>
      </c>
      <c r="BZ9949" s="83"/>
      <c r="CF9949" s="70"/>
    </row>
    <row r="9950" spans="1:84" s="16" customFormat="1" ht="15" x14ac:dyDescent="0.25">
      <c r="A9950" s="217" t="s">
        <v>2695</v>
      </c>
      <c r="B9950" s="217"/>
      <c r="C9950" s="217"/>
      <c r="D9950" s="217"/>
      <c r="E9950" s="217"/>
      <c r="F9950" s="217"/>
      <c r="G9950" s="217"/>
      <c r="H9950" s="217"/>
      <c r="I9950" s="217"/>
      <c r="J9950" s="217"/>
      <c r="K9950" s="217"/>
      <c r="L9950" s="217"/>
      <c r="M9950" s="217"/>
      <c r="N9950" s="217"/>
      <c r="O9950" s="217"/>
      <c r="P9950" s="217"/>
      <c r="Q9950" s="217"/>
      <c r="R9950" s="217"/>
      <c r="S9950" s="217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216" t="s">
        <v>2697</v>
      </c>
      <c r="D9951" s="216"/>
      <c r="E9951" s="216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214" t="s">
        <v>2502</v>
      </c>
      <c r="D9952" s="214"/>
      <c r="E9952" s="214"/>
      <c r="F9952" s="214"/>
      <c r="G9952" s="214"/>
      <c r="H9952" s="214"/>
      <c r="I9952" s="214"/>
      <c r="J9952" s="214"/>
      <c r="K9952" s="214"/>
      <c r="L9952" s="214"/>
      <c r="M9952" s="214"/>
      <c r="N9952" s="214"/>
      <c r="O9952" s="214"/>
      <c r="P9952" s="214"/>
      <c r="Q9952" s="214"/>
      <c r="R9952" s="214"/>
      <c r="S9952" s="215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214" t="s">
        <v>81</v>
      </c>
      <c r="D9953" s="214"/>
      <c r="E9953" s="214"/>
      <c r="F9953" s="214"/>
      <c r="G9953" s="214"/>
      <c r="H9953" s="214"/>
      <c r="I9953" s="214"/>
      <c r="J9953" s="214"/>
      <c r="K9953" s="214"/>
      <c r="L9953" s="214"/>
      <c r="M9953" s="214"/>
      <c r="N9953" s="214"/>
      <c r="O9953" s="214"/>
      <c r="P9953" s="214"/>
      <c r="Q9953" s="214"/>
      <c r="R9953" s="214"/>
      <c r="S9953" s="215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214" t="s">
        <v>1794</v>
      </c>
      <c r="D9954" s="214"/>
      <c r="E9954" s="214"/>
      <c r="F9954" s="214"/>
      <c r="G9954" s="214"/>
      <c r="H9954" s="214"/>
      <c r="I9954" s="214"/>
      <c r="J9954" s="214"/>
      <c r="K9954" s="214"/>
      <c r="L9954" s="214"/>
      <c r="M9954" s="214"/>
      <c r="N9954" s="214"/>
      <c r="O9954" s="214"/>
      <c r="P9954" s="214"/>
      <c r="Q9954" s="214"/>
      <c r="R9954" s="214"/>
      <c r="S9954" s="215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216" t="s">
        <v>5643</v>
      </c>
      <c r="D9957" s="216"/>
      <c r="E9957" s="216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218" t="s">
        <v>5645</v>
      </c>
      <c r="D9958" s="218"/>
      <c r="E9958" s="218"/>
      <c r="F9958" s="218"/>
      <c r="G9958" s="218"/>
      <c r="H9958" s="218"/>
      <c r="I9958" s="218"/>
      <c r="J9958" s="218"/>
      <c r="K9958" s="218"/>
      <c r="L9958" s="218"/>
      <c r="M9958" s="218"/>
      <c r="N9958" s="218"/>
      <c r="O9958" s="218"/>
      <c r="P9958" s="218"/>
      <c r="Q9958" s="218"/>
      <c r="R9958" s="218"/>
      <c r="S9958" s="219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214" t="s">
        <v>2511</v>
      </c>
      <c r="D9959" s="214"/>
      <c r="E9959" s="214"/>
      <c r="F9959" s="214"/>
      <c r="G9959" s="214"/>
      <c r="H9959" s="214"/>
      <c r="I9959" s="214"/>
      <c r="J9959" s="214"/>
      <c r="K9959" s="214"/>
      <c r="L9959" s="214"/>
      <c r="M9959" s="214"/>
      <c r="N9959" s="214"/>
      <c r="O9959" s="214"/>
      <c r="P9959" s="214"/>
      <c r="Q9959" s="214"/>
      <c r="R9959" s="214"/>
      <c r="S9959" s="215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214" t="s">
        <v>2512</v>
      </c>
      <c r="D9960" s="214"/>
      <c r="E9960" s="214"/>
      <c r="F9960" s="214"/>
      <c r="G9960" s="214"/>
      <c r="H9960" s="214"/>
      <c r="I9960" s="214"/>
      <c r="J9960" s="214"/>
      <c r="K9960" s="214"/>
      <c r="L9960" s="214"/>
      <c r="M9960" s="214"/>
      <c r="N9960" s="214"/>
      <c r="O9960" s="214"/>
      <c r="P9960" s="214"/>
      <c r="Q9960" s="214"/>
      <c r="R9960" s="214"/>
      <c r="S9960" s="215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214" t="s">
        <v>2513</v>
      </c>
      <c r="D9961" s="214"/>
      <c r="E9961" s="214"/>
      <c r="F9961" s="214"/>
      <c r="G9961" s="214"/>
      <c r="H9961" s="214"/>
      <c r="I9961" s="214"/>
      <c r="J9961" s="214"/>
      <c r="K9961" s="214"/>
      <c r="L9961" s="214"/>
      <c r="M9961" s="214"/>
      <c r="N9961" s="214"/>
      <c r="O9961" s="214"/>
      <c r="P9961" s="214"/>
      <c r="Q9961" s="214"/>
      <c r="R9961" s="214"/>
      <c r="S9961" s="215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216" t="s">
        <v>2719</v>
      </c>
      <c r="D9962" s="216"/>
      <c r="E9962" s="216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214" t="s">
        <v>2502</v>
      </c>
      <c r="D9963" s="214"/>
      <c r="E9963" s="214"/>
      <c r="F9963" s="214"/>
      <c r="G9963" s="214"/>
      <c r="H9963" s="214"/>
      <c r="I9963" s="214"/>
      <c r="J9963" s="214"/>
      <c r="K9963" s="214"/>
      <c r="L9963" s="214"/>
      <c r="M9963" s="214"/>
      <c r="N9963" s="214"/>
      <c r="O9963" s="214"/>
      <c r="P9963" s="214"/>
      <c r="Q9963" s="214"/>
      <c r="R9963" s="214"/>
      <c r="S9963" s="215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214" t="s">
        <v>81</v>
      </c>
      <c r="D9964" s="214"/>
      <c r="E9964" s="214"/>
      <c r="F9964" s="214"/>
      <c r="G9964" s="214"/>
      <c r="H9964" s="214"/>
      <c r="I9964" s="214"/>
      <c r="J9964" s="214"/>
      <c r="K9964" s="214"/>
      <c r="L9964" s="214"/>
      <c r="M9964" s="214"/>
      <c r="N9964" s="214"/>
      <c r="O9964" s="214"/>
      <c r="P9964" s="214"/>
      <c r="Q9964" s="214"/>
      <c r="R9964" s="214"/>
      <c r="S9964" s="215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214" t="s">
        <v>1794</v>
      </c>
      <c r="D9965" s="214"/>
      <c r="E9965" s="214"/>
      <c r="F9965" s="214"/>
      <c r="G9965" s="214"/>
      <c r="H9965" s="214"/>
      <c r="I9965" s="214"/>
      <c r="J9965" s="214"/>
      <c r="K9965" s="214"/>
      <c r="L9965" s="214"/>
      <c r="M9965" s="214"/>
      <c r="N9965" s="214"/>
      <c r="O9965" s="214"/>
      <c r="P9965" s="214"/>
      <c r="Q9965" s="214"/>
      <c r="R9965" s="214"/>
      <c r="S9965" s="215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216" t="s">
        <v>3160</v>
      </c>
      <c r="D9968" s="216"/>
      <c r="E9968" s="216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218" t="s">
        <v>3162</v>
      </c>
      <c r="D9969" s="218"/>
      <c r="E9969" s="218"/>
      <c r="F9969" s="218"/>
      <c r="G9969" s="218"/>
      <c r="H9969" s="218"/>
      <c r="I9969" s="218"/>
      <c r="J9969" s="218"/>
      <c r="K9969" s="218"/>
      <c r="L9969" s="218"/>
      <c r="M9969" s="218"/>
      <c r="N9969" s="218"/>
      <c r="O9969" s="218"/>
      <c r="P9969" s="218"/>
      <c r="Q9969" s="218"/>
      <c r="R9969" s="218"/>
      <c r="S9969" s="219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214" t="s">
        <v>2511</v>
      </c>
      <c r="D9970" s="214"/>
      <c r="E9970" s="214"/>
      <c r="F9970" s="214"/>
      <c r="G9970" s="214"/>
      <c r="H9970" s="214"/>
      <c r="I9970" s="214"/>
      <c r="J9970" s="214"/>
      <c r="K9970" s="214"/>
      <c r="L9970" s="214"/>
      <c r="M9970" s="214"/>
      <c r="N9970" s="214"/>
      <c r="O9970" s="214"/>
      <c r="P9970" s="214"/>
      <c r="Q9970" s="214"/>
      <c r="R9970" s="214"/>
      <c r="S9970" s="215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214" t="s">
        <v>2512</v>
      </c>
      <c r="D9971" s="214"/>
      <c r="E9971" s="214"/>
      <c r="F9971" s="214"/>
      <c r="G9971" s="214"/>
      <c r="H9971" s="214"/>
      <c r="I9971" s="214"/>
      <c r="J9971" s="214"/>
      <c r="K9971" s="214"/>
      <c r="L9971" s="214"/>
      <c r="M9971" s="214"/>
      <c r="N9971" s="214"/>
      <c r="O9971" s="214"/>
      <c r="P9971" s="214"/>
      <c r="Q9971" s="214"/>
      <c r="R9971" s="214"/>
      <c r="S9971" s="215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214" t="s">
        <v>2513</v>
      </c>
      <c r="D9972" s="214"/>
      <c r="E9972" s="214"/>
      <c r="F9972" s="214"/>
      <c r="G9972" s="214"/>
      <c r="H9972" s="214"/>
      <c r="I9972" s="214"/>
      <c r="J9972" s="214"/>
      <c r="K9972" s="214"/>
      <c r="L9972" s="214"/>
      <c r="M9972" s="214"/>
      <c r="N9972" s="214"/>
      <c r="O9972" s="214"/>
      <c r="P9972" s="214"/>
      <c r="Q9972" s="214"/>
      <c r="R9972" s="214"/>
      <c r="S9972" s="215"/>
      <c r="BY9972" s="40"/>
      <c r="BZ9972" s="83"/>
      <c r="CC9972" s="48" t="s">
        <v>2513</v>
      </c>
      <c r="CF9972" s="70"/>
    </row>
    <row r="9973" spans="1:84" s="16" customFormat="1" ht="15" x14ac:dyDescent="0.25">
      <c r="A9973" s="217" t="s">
        <v>2717</v>
      </c>
      <c r="B9973" s="217"/>
      <c r="C9973" s="217"/>
      <c r="D9973" s="217"/>
      <c r="E9973" s="217"/>
      <c r="F9973" s="217"/>
      <c r="G9973" s="217"/>
      <c r="H9973" s="217"/>
      <c r="I9973" s="217"/>
      <c r="J9973" s="217"/>
      <c r="K9973" s="217"/>
      <c r="L9973" s="217"/>
      <c r="M9973" s="217"/>
      <c r="N9973" s="217"/>
      <c r="O9973" s="217"/>
      <c r="P9973" s="217"/>
      <c r="Q9973" s="217"/>
      <c r="R9973" s="217"/>
      <c r="S9973" s="217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216" t="s">
        <v>2697</v>
      </c>
      <c r="D9974" s="216"/>
      <c r="E9974" s="216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214" t="s">
        <v>2502</v>
      </c>
      <c r="D9975" s="214"/>
      <c r="E9975" s="214"/>
      <c r="F9975" s="214"/>
      <c r="G9975" s="214"/>
      <c r="H9975" s="214"/>
      <c r="I9975" s="214"/>
      <c r="J9975" s="214"/>
      <c r="K9975" s="214"/>
      <c r="L9975" s="214"/>
      <c r="M9975" s="214"/>
      <c r="N9975" s="214"/>
      <c r="O9975" s="214"/>
      <c r="P9975" s="214"/>
      <c r="Q9975" s="214"/>
      <c r="R9975" s="214"/>
      <c r="S9975" s="215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214" t="s">
        <v>81</v>
      </c>
      <c r="D9976" s="214"/>
      <c r="E9976" s="214"/>
      <c r="F9976" s="214"/>
      <c r="G9976" s="214"/>
      <c r="H9976" s="214"/>
      <c r="I9976" s="214"/>
      <c r="J9976" s="214"/>
      <c r="K9976" s="214"/>
      <c r="L9976" s="214"/>
      <c r="M9976" s="214"/>
      <c r="N9976" s="214"/>
      <c r="O9976" s="214"/>
      <c r="P9976" s="214"/>
      <c r="Q9976" s="214"/>
      <c r="R9976" s="214"/>
      <c r="S9976" s="215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214" t="s">
        <v>1794</v>
      </c>
      <c r="D9977" s="214"/>
      <c r="E9977" s="214"/>
      <c r="F9977" s="214"/>
      <c r="G9977" s="214"/>
      <c r="H9977" s="214"/>
      <c r="I9977" s="214"/>
      <c r="J9977" s="214"/>
      <c r="K9977" s="214"/>
      <c r="L9977" s="214"/>
      <c r="M9977" s="214"/>
      <c r="N9977" s="214"/>
      <c r="O9977" s="214"/>
      <c r="P9977" s="214"/>
      <c r="Q9977" s="214"/>
      <c r="R9977" s="214"/>
      <c r="S9977" s="215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216" t="s">
        <v>7077</v>
      </c>
      <c r="D9980" s="216"/>
      <c r="E9980" s="216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214" t="s">
        <v>1794</v>
      </c>
      <c r="D9981" s="214"/>
      <c r="E9981" s="214"/>
      <c r="F9981" s="214"/>
      <c r="G9981" s="214"/>
      <c r="H9981" s="214"/>
      <c r="I9981" s="214"/>
      <c r="J9981" s="214"/>
      <c r="K9981" s="214"/>
      <c r="L9981" s="214"/>
      <c r="M9981" s="214"/>
      <c r="N9981" s="214"/>
      <c r="O9981" s="214"/>
      <c r="P9981" s="214"/>
      <c r="Q9981" s="214"/>
      <c r="R9981" s="214"/>
      <c r="S9981" s="215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216" t="s">
        <v>2719</v>
      </c>
      <c r="D9982" s="216"/>
      <c r="E9982" s="216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214" t="s">
        <v>2502</v>
      </c>
      <c r="D9983" s="214"/>
      <c r="E9983" s="214"/>
      <c r="F9983" s="214"/>
      <c r="G9983" s="214"/>
      <c r="H9983" s="214"/>
      <c r="I9983" s="214"/>
      <c r="J9983" s="214"/>
      <c r="K9983" s="214"/>
      <c r="L9983" s="214"/>
      <c r="M9983" s="214"/>
      <c r="N9983" s="214"/>
      <c r="O9983" s="214"/>
      <c r="P9983" s="214"/>
      <c r="Q9983" s="214"/>
      <c r="R9983" s="214"/>
      <c r="S9983" s="215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214" t="s">
        <v>81</v>
      </c>
      <c r="D9984" s="214"/>
      <c r="E9984" s="214"/>
      <c r="F9984" s="214"/>
      <c r="G9984" s="214"/>
      <c r="H9984" s="214"/>
      <c r="I9984" s="214"/>
      <c r="J9984" s="214"/>
      <c r="K9984" s="214"/>
      <c r="L9984" s="214"/>
      <c r="M9984" s="214"/>
      <c r="N9984" s="214"/>
      <c r="O9984" s="214"/>
      <c r="P9984" s="214"/>
      <c r="Q9984" s="214"/>
      <c r="R9984" s="214"/>
      <c r="S9984" s="215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214" t="s">
        <v>1794</v>
      </c>
      <c r="D9985" s="214"/>
      <c r="E9985" s="214"/>
      <c r="F9985" s="214"/>
      <c r="G9985" s="214"/>
      <c r="H9985" s="214"/>
      <c r="I9985" s="214"/>
      <c r="J9985" s="214"/>
      <c r="K9985" s="214"/>
      <c r="L9985" s="214"/>
      <c r="M9985" s="214"/>
      <c r="N9985" s="214"/>
      <c r="O9985" s="214"/>
      <c r="P9985" s="214"/>
      <c r="Q9985" s="214"/>
      <c r="R9985" s="214"/>
      <c r="S9985" s="215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216" t="s">
        <v>2723</v>
      </c>
      <c r="D9988" s="216"/>
      <c r="E9988" s="216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214" t="s">
        <v>1794</v>
      </c>
      <c r="D9989" s="214"/>
      <c r="E9989" s="214"/>
      <c r="F9989" s="214"/>
      <c r="G9989" s="214"/>
      <c r="H9989" s="214"/>
      <c r="I9989" s="214"/>
      <c r="J9989" s="214"/>
      <c r="K9989" s="214"/>
      <c r="L9989" s="214"/>
      <c r="M9989" s="214"/>
      <c r="N9989" s="214"/>
      <c r="O9989" s="214"/>
      <c r="P9989" s="214"/>
      <c r="Q9989" s="214"/>
      <c r="R9989" s="214"/>
      <c r="S9989" s="215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216" t="s">
        <v>2724</v>
      </c>
      <c r="D9990" s="216"/>
      <c r="E9990" s="216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214" t="s">
        <v>1794</v>
      </c>
      <c r="D9991" s="214"/>
      <c r="E9991" s="214"/>
      <c r="F9991" s="214"/>
      <c r="G9991" s="214"/>
      <c r="H9991" s="214"/>
      <c r="I9991" s="214"/>
      <c r="J9991" s="214"/>
      <c r="K9991" s="214"/>
      <c r="L9991" s="214"/>
      <c r="M9991" s="214"/>
      <c r="N9991" s="214"/>
      <c r="O9991" s="214"/>
      <c r="P9991" s="214"/>
      <c r="Q9991" s="214"/>
      <c r="R9991" s="214"/>
      <c r="S9991" s="215"/>
      <c r="BY9991" s="40"/>
      <c r="BZ9991" s="83"/>
      <c r="CC9991" s="48" t="s">
        <v>1794</v>
      </c>
      <c r="CF9991" s="70"/>
    </row>
    <row r="9992" spans="1:84" s="16" customFormat="1" ht="15" x14ac:dyDescent="0.25">
      <c r="A9992" s="217" t="s">
        <v>7081</v>
      </c>
      <c r="B9992" s="217"/>
      <c r="C9992" s="217"/>
      <c r="D9992" s="217"/>
      <c r="E9992" s="217"/>
      <c r="F9992" s="217"/>
      <c r="G9992" s="217"/>
      <c r="H9992" s="217"/>
      <c r="I9992" s="217"/>
      <c r="J9992" s="217"/>
      <c r="K9992" s="217"/>
      <c r="L9992" s="217"/>
      <c r="M9992" s="217"/>
      <c r="N9992" s="217"/>
      <c r="O9992" s="217"/>
      <c r="P9992" s="217"/>
      <c r="Q9992" s="217"/>
      <c r="R9992" s="217"/>
      <c r="S9992" s="217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216" t="s">
        <v>3141</v>
      </c>
      <c r="D9993" s="216"/>
      <c r="E9993" s="216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214" t="s">
        <v>2502</v>
      </c>
      <c r="D9994" s="214"/>
      <c r="E9994" s="214"/>
      <c r="F9994" s="214"/>
      <c r="G9994" s="214"/>
      <c r="H9994" s="214"/>
      <c r="I9994" s="214"/>
      <c r="J9994" s="214"/>
      <c r="K9994" s="214"/>
      <c r="L9994" s="214"/>
      <c r="M9994" s="214"/>
      <c r="N9994" s="214"/>
      <c r="O9994" s="214"/>
      <c r="P9994" s="214"/>
      <c r="Q9994" s="214"/>
      <c r="R9994" s="214"/>
      <c r="S9994" s="215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214" t="s">
        <v>81</v>
      </c>
      <c r="D9995" s="214"/>
      <c r="E9995" s="214"/>
      <c r="F9995" s="214"/>
      <c r="G9995" s="214"/>
      <c r="H9995" s="214"/>
      <c r="I9995" s="214"/>
      <c r="J9995" s="214"/>
      <c r="K9995" s="214"/>
      <c r="L9995" s="214"/>
      <c r="M9995" s="214"/>
      <c r="N9995" s="214"/>
      <c r="O9995" s="214"/>
      <c r="P9995" s="214"/>
      <c r="Q9995" s="214"/>
      <c r="R9995" s="214"/>
      <c r="S9995" s="215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214" t="s">
        <v>1794</v>
      </c>
      <c r="D9996" s="214"/>
      <c r="E9996" s="214"/>
      <c r="F9996" s="214"/>
      <c r="G9996" s="214"/>
      <c r="H9996" s="214"/>
      <c r="I9996" s="214"/>
      <c r="J9996" s="214"/>
      <c r="K9996" s="214"/>
      <c r="L9996" s="214"/>
      <c r="M9996" s="214"/>
      <c r="N9996" s="214"/>
      <c r="O9996" s="214"/>
      <c r="P9996" s="214"/>
      <c r="Q9996" s="214"/>
      <c r="R9996" s="214"/>
      <c r="S9996" s="215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216" t="s">
        <v>5665</v>
      </c>
      <c r="D9999" s="216"/>
      <c r="E9999" s="216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214" t="s">
        <v>1794</v>
      </c>
      <c r="D10000" s="214"/>
      <c r="E10000" s="214"/>
      <c r="F10000" s="214"/>
      <c r="G10000" s="214"/>
      <c r="H10000" s="214"/>
      <c r="I10000" s="214"/>
      <c r="J10000" s="214"/>
      <c r="K10000" s="214"/>
      <c r="L10000" s="214"/>
      <c r="M10000" s="214"/>
      <c r="N10000" s="214"/>
      <c r="O10000" s="214"/>
      <c r="P10000" s="214"/>
      <c r="Q10000" s="214"/>
      <c r="R10000" s="214"/>
      <c r="S10000" s="215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217" t="s">
        <v>6535</v>
      </c>
      <c r="B10001" s="217"/>
      <c r="C10001" s="217"/>
      <c r="D10001" s="217"/>
      <c r="E10001" s="217"/>
      <c r="F10001" s="217"/>
      <c r="G10001" s="217"/>
      <c r="H10001" s="217"/>
      <c r="I10001" s="217"/>
      <c r="J10001" s="217"/>
      <c r="K10001" s="217"/>
      <c r="L10001" s="217"/>
      <c r="M10001" s="217"/>
      <c r="N10001" s="217"/>
      <c r="O10001" s="217"/>
      <c r="P10001" s="217"/>
      <c r="Q10001" s="217"/>
      <c r="R10001" s="217"/>
      <c r="S10001" s="217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216" t="s">
        <v>2727</v>
      </c>
      <c r="D10002" s="216"/>
      <c r="E10002" s="216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214" t="s">
        <v>2502</v>
      </c>
      <c r="D10003" s="214"/>
      <c r="E10003" s="214"/>
      <c r="F10003" s="214"/>
      <c r="G10003" s="214"/>
      <c r="H10003" s="214"/>
      <c r="I10003" s="214"/>
      <c r="J10003" s="214"/>
      <c r="K10003" s="214"/>
      <c r="L10003" s="214"/>
      <c r="M10003" s="214"/>
      <c r="N10003" s="214"/>
      <c r="O10003" s="214"/>
      <c r="P10003" s="214"/>
      <c r="Q10003" s="214"/>
      <c r="R10003" s="214"/>
      <c r="S10003" s="215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214" t="s">
        <v>81</v>
      </c>
      <c r="D10004" s="214"/>
      <c r="E10004" s="214"/>
      <c r="F10004" s="214"/>
      <c r="G10004" s="214"/>
      <c r="H10004" s="214"/>
      <c r="I10004" s="214"/>
      <c r="J10004" s="214"/>
      <c r="K10004" s="214"/>
      <c r="L10004" s="214"/>
      <c r="M10004" s="214"/>
      <c r="N10004" s="214"/>
      <c r="O10004" s="214"/>
      <c r="P10004" s="214"/>
      <c r="Q10004" s="214"/>
      <c r="R10004" s="214"/>
      <c r="S10004" s="215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214" t="s">
        <v>1794</v>
      </c>
      <c r="D10005" s="214"/>
      <c r="E10005" s="214"/>
      <c r="F10005" s="214"/>
      <c r="G10005" s="214"/>
      <c r="H10005" s="214"/>
      <c r="I10005" s="214"/>
      <c r="J10005" s="214"/>
      <c r="K10005" s="214"/>
      <c r="L10005" s="214"/>
      <c r="M10005" s="214"/>
      <c r="N10005" s="214"/>
      <c r="O10005" s="214"/>
      <c r="P10005" s="214"/>
      <c r="Q10005" s="214"/>
      <c r="R10005" s="214"/>
      <c r="S10005" s="215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216" t="s">
        <v>2732</v>
      </c>
      <c r="D10008" s="216"/>
      <c r="E10008" s="216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214" t="s">
        <v>1794</v>
      </c>
      <c r="D10009" s="214"/>
      <c r="E10009" s="214"/>
      <c r="F10009" s="214"/>
      <c r="G10009" s="214"/>
      <c r="H10009" s="214"/>
      <c r="I10009" s="214"/>
      <c r="J10009" s="214"/>
      <c r="K10009" s="214"/>
      <c r="L10009" s="214"/>
      <c r="M10009" s="214"/>
      <c r="N10009" s="214"/>
      <c r="O10009" s="214"/>
      <c r="P10009" s="214"/>
      <c r="Q10009" s="214"/>
      <c r="R10009" s="214"/>
      <c r="S10009" s="215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216" t="s">
        <v>2734</v>
      </c>
      <c r="D10010" s="216"/>
      <c r="E10010" s="216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214" t="s">
        <v>1794</v>
      </c>
      <c r="D10011" s="214"/>
      <c r="E10011" s="214"/>
      <c r="F10011" s="214"/>
      <c r="G10011" s="214"/>
      <c r="H10011" s="214"/>
      <c r="I10011" s="214"/>
      <c r="J10011" s="214"/>
      <c r="K10011" s="214"/>
      <c r="L10011" s="214"/>
      <c r="M10011" s="214"/>
      <c r="N10011" s="214"/>
      <c r="O10011" s="214"/>
      <c r="P10011" s="214"/>
      <c r="Q10011" s="214"/>
      <c r="R10011" s="214"/>
      <c r="S10011" s="215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217" t="s">
        <v>2735</v>
      </c>
      <c r="B10012" s="217"/>
      <c r="C10012" s="217"/>
      <c r="D10012" s="217"/>
      <c r="E10012" s="217"/>
      <c r="F10012" s="217"/>
      <c r="G10012" s="217"/>
      <c r="H10012" s="217"/>
      <c r="I10012" s="217"/>
      <c r="J10012" s="217"/>
      <c r="K10012" s="217"/>
      <c r="L10012" s="217"/>
      <c r="M10012" s="217"/>
      <c r="N10012" s="217"/>
      <c r="O10012" s="217"/>
      <c r="P10012" s="217"/>
      <c r="Q10012" s="217"/>
      <c r="R10012" s="217"/>
      <c r="S10012" s="217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216" t="s">
        <v>3260</v>
      </c>
      <c r="D10013" s="216"/>
      <c r="E10013" s="216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214" t="s">
        <v>2502</v>
      </c>
      <c r="D10014" s="214"/>
      <c r="E10014" s="214"/>
      <c r="F10014" s="214"/>
      <c r="G10014" s="214"/>
      <c r="H10014" s="214"/>
      <c r="I10014" s="214"/>
      <c r="J10014" s="214"/>
      <c r="K10014" s="214"/>
      <c r="L10014" s="214"/>
      <c r="M10014" s="214"/>
      <c r="N10014" s="214"/>
      <c r="O10014" s="214"/>
      <c r="P10014" s="214"/>
      <c r="Q10014" s="214"/>
      <c r="R10014" s="214"/>
      <c r="S10014" s="215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214" t="s">
        <v>81</v>
      </c>
      <c r="D10015" s="214"/>
      <c r="E10015" s="214"/>
      <c r="F10015" s="214"/>
      <c r="G10015" s="214"/>
      <c r="H10015" s="214"/>
      <c r="I10015" s="214"/>
      <c r="J10015" s="214"/>
      <c r="K10015" s="214"/>
      <c r="L10015" s="214"/>
      <c r="M10015" s="214"/>
      <c r="N10015" s="214"/>
      <c r="O10015" s="214"/>
      <c r="P10015" s="214"/>
      <c r="Q10015" s="214"/>
      <c r="R10015" s="214"/>
      <c r="S10015" s="215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214" t="s">
        <v>1794</v>
      </c>
      <c r="D10016" s="214"/>
      <c r="E10016" s="214"/>
      <c r="F10016" s="214"/>
      <c r="G10016" s="214"/>
      <c r="H10016" s="214"/>
      <c r="I10016" s="214"/>
      <c r="J10016" s="214"/>
      <c r="K10016" s="214"/>
      <c r="L10016" s="214"/>
      <c r="M10016" s="214"/>
      <c r="N10016" s="214"/>
      <c r="O10016" s="214"/>
      <c r="P10016" s="214"/>
      <c r="Q10016" s="214"/>
      <c r="R10016" s="214"/>
      <c r="S10016" s="215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216" t="s">
        <v>2742</v>
      </c>
      <c r="D10019" s="216"/>
      <c r="E10019" s="216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218" t="s">
        <v>2745</v>
      </c>
      <c r="D10020" s="218"/>
      <c r="E10020" s="218"/>
      <c r="F10020" s="218"/>
      <c r="G10020" s="218"/>
      <c r="H10020" s="218"/>
      <c r="I10020" s="218"/>
      <c r="J10020" s="218"/>
      <c r="K10020" s="218"/>
      <c r="L10020" s="218"/>
      <c r="M10020" s="218"/>
      <c r="N10020" s="218"/>
      <c r="O10020" s="218"/>
      <c r="P10020" s="218"/>
      <c r="Q10020" s="218"/>
      <c r="R10020" s="218"/>
      <c r="S10020" s="219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214" t="s">
        <v>1805</v>
      </c>
      <c r="D10021" s="214"/>
      <c r="E10021" s="214"/>
      <c r="F10021" s="214"/>
      <c r="G10021" s="214"/>
      <c r="H10021" s="214"/>
      <c r="I10021" s="214"/>
      <c r="J10021" s="214"/>
      <c r="K10021" s="214"/>
      <c r="L10021" s="214"/>
      <c r="M10021" s="214"/>
      <c r="N10021" s="214"/>
      <c r="O10021" s="214"/>
      <c r="P10021" s="214"/>
      <c r="Q10021" s="214"/>
      <c r="R10021" s="214"/>
      <c r="S10021" s="215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214" t="s">
        <v>1794</v>
      </c>
      <c r="D10022" s="214"/>
      <c r="E10022" s="214"/>
      <c r="F10022" s="214"/>
      <c r="G10022" s="214"/>
      <c r="H10022" s="214"/>
      <c r="I10022" s="214"/>
      <c r="J10022" s="214"/>
      <c r="K10022" s="214"/>
      <c r="L10022" s="214"/>
      <c r="M10022" s="214"/>
      <c r="N10022" s="214"/>
      <c r="O10022" s="214"/>
      <c r="P10022" s="214"/>
      <c r="Q10022" s="214"/>
      <c r="R10022" s="214"/>
      <c r="S10022" s="215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216" t="s">
        <v>2747</v>
      </c>
      <c r="D10023" s="216"/>
      <c r="E10023" s="216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218" t="s">
        <v>2749</v>
      </c>
      <c r="D10024" s="218"/>
      <c r="E10024" s="218"/>
      <c r="F10024" s="218"/>
      <c r="G10024" s="218"/>
      <c r="H10024" s="218"/>
      <c r="I10024" s="218"/>
      <c r="J10024" s="218"/>
      <c r="K10024" s="218"/>
      <c r="L10024" s="218"/>
      <c r="M10024" s="218"/>
      <c r="N10024" s="218"/>
      <c r="O10024" s="218"/>
      <c r="P10024" s="218"/>
      <c r="Q10024" s="218"/>
      <c r="R10024" s="218"/>
      <c r="S10024" s="219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214" t="s">
        <v>1805</v>
      </c>
      <c r="D10025" s="214"/>
      <c r="E10025" s="214"/>
      <c r="F10025" s="214"/>
      <c r="G10025" s="214"/>
      <c r="H10025" s="214"/>
      <c r="I10025" s="214"/>
      <c r="J10025" s="214"/>
      <c r="K10025" s="214"/>
      <c r="L10025" s="214"/>
      <c r="M10025" s="214"/>
      <c r="N10025" s="214"/>
      <c r="O10025" s="214"/>
      <c r="P10025" s="214"/>
      <c r="Q10025" s="214"/>
      <c r="R10025" s="214"/>
      <c r="S10025" s="215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214" t="s">
        <v>1794</v>
      </c>
      <c r="D10026" s="214"/>
      <c r="E10026" s="214"/>
      <c r="F10026" s="214"/>
      <c r="G10026" s="214"/>
      <c r="H10026" s="214"/>
      <c r="I10026" s="214"/>
      <c r="J10026" s="214"/>
      <c r="K10026" s="214"/>
      <c r="L10026" s="214"/>
      <c r="M10026" s="214"/>
      <c r="N10026" s="214"/>
      <c r="O10026" s="214"/>
      <c r="P10026" s="214"/>
      <c r="Q10026" s="214"/>
      <c r="R10026" s="214"/>
      <c r="S10026" s="215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216" t="s">
        <v>2751</v>
      </c>
      <c r="D10027" s="216"/>
      <c r="E10027" s="216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218" t="s">
        <v>2753</v>
      </c>
      <c r="D10028" s="218"/>
      <c r="E10028" s="218"/>
      <c r="F10028" s="218"/>
      <c r="G10028" s="218"/>
      <c r="H10028" s="218"/>
      <c r="I10028" s="218"/>
      <c r="J10028" s="218"/>
      <c r="K10028" s="218"/>
      <c r="L10028" s="218"/>
      <c r="M10028" s="218"/>
      <c r="N10028" s="218"/>
      <c r="O10028" s="218"/>
      <c r="P10028" s="218"/>
      <c r="Q10028" s="218"/>
      <c r="R10028" s="218"/>
      <c r="S10028" s="219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214" t="s">
        <v>1805</v>
      </c>
      <c r="D10029" s="214"/>
      <c r="E10029" s="214"/>
      <c r="F10029" s="214"/>
      <c r="G10029" s="214"/>
      <c r="H10029" s="214"/>
      <c r="I10029" s="214"/>
      <c r="J10029" s="214"/>
      <c r="K10029" s="214"/>
      <c r="L10029" s="214"/>
      <c r="M10029" s="214"/>
      <c r="N10029" s="214"/>
      <c r="O10029" s="214"/>
      <c r="P10029" s="214"/>
      <c r="Q10029" s="214"/>
      <c r="R10029" s="214"/>
      <c r="S10029" s="215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214" t="s">
        <v>1794</v>
      </c>
      <c r="D10030" s="214"/>
      <c r="E10030" s="214"/>
      <c r="F10030" s="214"/>
      <c r="G10030" s="214"/>
      <c r="H10030" s="214"/>
      <c r="I10030" s="214"/>
      <c r="J10030" s="214"/>
      <c r="K10030" s="214"/>
      <c r="L10030" s="214"/>
      <c r="M10030" s="214"/>
      <c r="N10030" s="214"/>
      <c r="O10030" s="214"/>
      <c r="P10030" s="214"/>
      <c r="Q10030" s="214"/>
      <c r="R10030" s="214"/>
      <c r="S10030" s="215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216" t="s">
        <v>2755</v>
      </c>
      <c r="D10031" s="216"/>
      <c r="E10031" s="216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218" t="s">
        <v>2757</v>
      </c>
      <c r="D10032" s="218"/>
      <c r="E10032" s="218"/>
      <c r="F10032" s="218"/>
      <c r="G10032" s="218"/>
      <c r="H10032" s="218"/>
      <c r="I10032" s="218"/>
      <c r="J10032" s="218"/>
      <c r="K10032" s="218"/>
      <c r="L10032" s="218"/>
      <c r="M10032" s="218"/>
      <c r="N10032" s="218"/>
      <c r="O10032" s="218"/>
      <c r="P10032" s="218"/>
      <c r="Q10032" s="218"/>
      <c r="R10032" s="218"/>
      <c r="S10032" s="219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214" t="s">
        <v>1805</v>
      </c>
      <c r="D10033" s="214"/>
      <c r="E10033" s="214"/>
      <c r="F10033" s="214"/>
      <c r="G10033" s="214"/>
      <c r="H10033" s="214"/>
      <c r="I10033" s="214"/>
      <c r="J10033" s="214"/>
      <c r="K10033" s="214"/>
      <c r="L10033" s="214"/>
      <c r="M10033" s="214"/>
      <c r="N10033" s="214"/>
      <c r="O10033" s="214"/>
      <c r="P10033" s="214"/>
      <c r="Q10033" s="214"/>
      <c r="R10033" s="214"/>
      <c r="S10033" s="215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214" t="s">
        <v>1794</v>
      </c>
      <c r="D10034" s="214"/>
      <c r="E10034" s="214"/>
      <c r="F10034" s="214"/>
      <c r="G10034" s="214"/>
      <c r="H10034" s="214"/>
      <c r="I10034" s="214"/>
      <c r="J10034" s="214"/>
      <c r="K10034" s="214"/>
      <c r="L10034" s="214"/>
      <c r="M10034" s="214"/>
      <c r="N10034" s="214"/>
      <c r="O10034" s="214"/>
      <c r="P10034" s="214"/>
      <c r="Q10034" s="214"/>
      <c r="R10034" s="214"/>
      <c r="S10034" s="215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216" t="s">
        <v>3636</v>
      </c>
      <c r="D10035" s="216"/>
      <c r="E10035" s="216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214" t="s">
        <v>2502</v>
      </c>
      <c r="D10036" s="214"/>
      <c r="E10036" s="214"/>
      <c r="F10036" s="214"/>
      <c r="G10036" s="214"/>
      <c r="H10036" s="214"/>
      <c r="I10036" s="214"/>
      <c r="J10036" s="214"/>
      <c r="K10036" s="214"/>
      <c r="L10036" s="214"/>
      <c r="M10036" s="214"/>
      <c r="N10036" s="214"/>
      <c r="O10036" s="214"/>
      <c r="P10036" s="214"/>
      <c r="Q10036" s="214"/>
      <c r="R10036" s="214"/>
      <c r="S10036" s="215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214" t="s">
        <v>81</v>
      </c>
      <c r="D10037" s="214"/>
      <c r="E10037" s="214"/>
      <c r="F10037" s="214"/>
      <c r="G10037" s="214"/>
      <c r="H10037" s="214"/>
      <c r="I10037" s="214"/>
      <c r="J10037" s="214"/>
      <c r="K10037" s="214"/>
      <c r="L10037" s="214"/>
      <c r="M10037" s="214"/>
      <c r="N10037" s="214"/>
      <c r="O10037" s="214"/>
      <c r="P10037" s="214"/>
      <c r="Q10037" s="214"/>
      <c r="R10037" s="214"/>
      <c r="S10037" s="215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214" t="s">
        <v>1794</v>
      </c>
      <c r="D10038" s="214"/>
      <c r="E10038" s="214"/>
      <c r="F10038" s="214"/>
      <c r="G10038" s="214"/>
      <c r="H10038" s="214"/>
      <c r="I10038" s="214"/>
      <c r="J10038" s="214"/>
      <c r="K10038" s="214"/>
      <c r="L10038" s="214"/>
      <c r="M10038" s="214"/>
      <c r="N10038" s="214"/>
      <c r="O10038" s="214"/>
      <c r="P10038" s="214"/>
      <c r="Q10038" s="214"/>
      <c r="R10038" s="214"/>
      <c r="S10038" s="215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216" t="s">
        <v>5680</v>
      </c>
      <c r="D10041" s="216"/>
      <c r="E10041" s="216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218" t="s">
        <v>5682</v>
      </c>
      <c r="D10042" s="218"/>
      <c r="E10042" s="218"/>
      <c r="F10042" s="218"/>
      <c r="G10042" s="218"/>
      <c r="H10042" s="218"/>
      <c r="I10042" s="218"/>
      <c r="J10042" s="218"/>
      <c r="K10042" s="218"/>
      <c r="L10042" s="218"/>
      <c r="M10042" s="218"/>
      <c r="N10042" s="218"/>
      <c r="O10042" s="218"/>
      <c r="P10042" s="218"/>
      <c r="Q10042" s="218"/>
      <c r="R10042" s="218"/>
      <c r="S10042" s="219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214" t="s">
        <v>1805</v>
      </c>
      <c r="D10043" s="214"/>
      <c r="E10043" s="214"/>
      <c r="F10043" s="214"/>
      <c r="G10043" s="214"/>
      <c r="H10043" s="214"/>
      <c r="I10043" s="214"/>
      <c r="J10043" s="214"/>
      <c r="K10043" s="214"/>
      <c r="L10043" s="214"/>
      <c r="M10043" s="214"/>
      <c r="N10043" s="214"/>
      <c r="O10043" s="214"/>
      <c r="P10043" s="214"/>
      <c r="Q10043" s="214"/>
      <c r="R10043" s="214"/>
      <c r="S10043" s="215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214" t="s">
        <v>1794</v>
      </c>
      <c r="D10044" s="214"/>
      <c r="E10044" s="214"/>
      <c r="F10044" s="214"/>
      <c r="G10044" s="214"/>
      <c r="H10044" s="214"/>
      <c r="I10044" s="214"/>
      <c r="J10044" s="214"/>
      <c r="K10044" s="214"/>
      <c r="L10044" s="214"/>
      <c r="M10044" s="214"/>
      <c r="N10044" s="214"/>
      <c r="O10044" s="214"/>
      <c r="P10044" s="214"/>
      <c r="Q10044" s="214"/>
      <c r="R10044" s="214"/>
      <c r="S10044" s="215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216" t="s">
        <v>2997</v>
      </c>
      <c r="D10045" s="216"/>
      <c r="E10045" s="216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214" t="s">
        <v>2502</v>
      </c>
      <c r="D10046" s="214"/>
      <c r="E10046" s="214"/>
      <c r="F10046" s="214"/>
      <c r="G10046" s="214"/>
      <c r="H10046" s="214"/>
      <c r="I10046" s="214"/>
      <c r="J10046" s="214"/>
      <c r="K10046" s="214"/>
      <c r="L10046" s="214"/>
      <c r="M10046" s="214"/>
      <c r="N10046" s="214"/>
      <c r="O10046" s="214"/>
      <c r="P10046" s="214"/>
      <c r="Q10046" s="214"/>
      <c r="R10046" s="214"/>
      <c r="S10046" s="215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214" t="s">
        <v>81</v>
      </c>
      <c r="D10047" s="214"/>
      <c r="E10047" s="214"/>
      <c r="F10047" s="214"/>
      <c r="G10047" s="214"/>
      <c r="H10047" s="214"/>
      <c r="I10047" s="214"/>
      <c r="J10047" s="214"/>
      <c r="K10047" s="214"/>
      <c r="L10047" s="214"/>
      <c r="M10047" s="214"/>
      <c r="N10047" s="214"/>
      <c r="O10047" s="214"/>
      <c r="P10047" s="214"/>
      <c r="Q10047" s="214"/>
      <c r="R10047" s="214"/>
      <c r="S10047" s="215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214" t="s">
        <v>1794</v>
      </c>
      <c r="D10048" s="214"/>
      <c r="E10048" s="214"/>
      <c r="F10048" s="214"/>
      <c r="G10048" s="214"/>
      <c r="H10048" s="214"/>
      <c r="I10048" s="214"/>
      <c r="J10048" s="214"/>
      <c r="K10048" s="214"/>
      <c r="L10048" s="214"/>
      <c r="M10048" s="214"/>
      <c r="N10048" s="214"/>
      <c r="O10048" s="214"/>
      <c r="P10048" s="214"/>
      <c r="Q10048" s="214"/>
      <c r="R10048" s="214"/>
      <c r="S10048" s="215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216" t="s">
        <v>2838</v>
      </c>
      <c r="D10051" s="216"/>
      <c r="E10051" s="216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218" t="s">
        <v>2840</v>
      </c>
      <c r="D10052" s="218"/>
      <c r="E10052" s="218"/>
      <c r="F10052" s="218"/>
      <c r="G10052" s="218"/>
      <c r="H10052" s="218"/>
      <c r="I10052" s="218"/>
      <c r="J10052" s="218"/>
      <c r="K10052" s="218"/>
      <c r="L10052" s="218"/>
      <c r="M10052" s="218"/>
      <c r="N10052" s="218"/>
      <c r="O10052" s="218"/>
      <c r="P10052" s="218"/>
      <c r="Q10052" s="218"/>
      <c r="R10052" s="218"/>
      <c r="S10052" s="219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214" t="s">
        <v>1805</v>
      </c>
      <c r="D10053" s="214"/>
      <c r="E10053" s="214"/>
      <c r="F10053" s="214"/>
      <c r="G10053" s="214"/>
      <c r="H10053" s="214"/>
      <c r="I10053" s="214"/>
      <c r="J10053" s="214"/>
      <c r="K10053" s="214"/>
      <c r="L10053" s="214"/>
      <c r="M10053" s="214"/>
      <c r="N10053" s="214"/>
      <c r="O10053" s="214"/>
      <c r="P10053" s="214"/>
      <c r="Q10053" s="214"/>
      <c r="R10053" s="214"/>
      <c r="S10053" s="215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214" t="s">
        <v>1794</v>
      </c>
      <c r="D10054" s="214"/>
      <c r="E10054" s="214"/>
      <c r="F10054" s="214"/>
      <c r="G10054" s="214"/>
      <c r="H10054" s="214"/>
      <c r="I10054" s="214"/>
      <c r="J10054" s="214"/>
      <c r="K10054" s="214"/>
      <c r="L10054" s="214"/>
      <c r="M10054" s="214"/>
      <c r="N10054" s="214"/>
      <c r="O10054" s="214"/>
      <c r="P10054" s="214"/>
      <c r="Q10054" s="214"/>
      <c r="R10054" s="214"/>
      <c r="S10054" s="215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216" t="s">
        <v>3295</v>
      </c>
      <c r="D10055" s="216"/>
      <c r="E10055" s="216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218" t="s">
        <v>3297</v>
      </c>
      <c r="D10056" s="218"/>
      <c r="E10056" s="218"/>
      <c r="F10056" s="218"/>
      <c r="G10056" s="218"/>
      <c r="H10056" s="218"/>
      <c r="I10056" s="218"/>
      <c r="J10056" s="218"/>
      <c r="K10056" s="218"/>
      <c r="L10056" s="218"/>
      <c r="M10056" s="218"/>
      <c r="N10056" s="218"/>
      <c r="O10056" s="218"/>
      <c r="P10056" s="218"/>
      <c r="Q10056" s="218"/>
      <c r="R10056" s="218"/>
      <c r="S10056" s="219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214" t="s">
        <v>1805</v>
      </c>
      <c r="D10057" s="214"/>
      <c r="E10057" s="214"/>
      <c r="F10057" s="214"/>
      <c r="G10057" s="214"/>
      <c r="H10057" s="214"/>
      <c r="I10057" s="214"/>
      <c r="J10057" s="214"/>
      <c r="K10057" s="214"/>
      <c r="L10057" s="214"/>
      <c r="M10057" s="214"/>
      <c r="N10057" s="214"/>
      <c r="O10057" s="214"/>
      <c r="P10057" s="214"/>
      <c r="Q10057" s="214"/>
      <c r="R10057" s="214"/>
      <c r="S10057" s="215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214" t="s">
        <v>1794</v>
      </c>
      <c r="D10058" s="214"/>
      <c r="E10058" s="214"/>
      <c r="F10058" s="214"/>
      <c r="G10058" s="214"/>
      <c r="H10058" s="214"/>
      <c r="I10058" s="214"/>
      <c r="J10058" s="214"/>
      <c r="K10058" s="214"/>
      <c r="L10058" s="214"/>
      <c r="M10058" s="214"/>
      <c r="N10058" s="214"/>
      <c r="O10058" s="214"/>
      <c r="P10058" s="214"/>
      <c r="Q10058" s="214"/>
      <c r="R10058" s="214"/>
      <c r="S10058" s="215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216" t="s">
        <v>5708</v>
      </c>
      <c r="D10059" s="216"/>
      <c r="E10059" s="216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218" t="s">
        <v>2808</v>
      </c>
      <c r="D10060" s="218"/>
      <c r="E10060" s="218"/>
      <c r="F10060" s="218"/>
      <c r="G10060" s="218"/>
      <c r="H10060" s="218"/>
      <c r="I10060" s="218"/>
      <c r="J10060" s="218"/>
      <c r="K10060" s="218"/>
      <c r="L10060" s="218"/>
      <c r="M10060" s="218"/>
      <c r="N10060" s="218"/>
      <c r="O10060" s="218"/>
      <c r="P10060" s="218"/>
      <c r="Q10060" s="218"/>
      <c r="R10060" s="218"/>
      <c r="S10060" s="219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214" t="s">
        <v>1805</v>
      </c>
      <c r="D10061" s="214"/>
      <c r="E10061" s="214"/>
      <c r="F10061" s="214"/>
      <c r="G10061" s="214"/>
      <c r="H10061" s="214"/>
      <c r="I10061" s="214"/>
      <c r="J10061" s="214"/>
      <c r="K10061" s="214"/>
      <c r="L10061" s="214"/>
      <c r="M10061" s="214"/>
      <c r="N10061" s="214"/>
      <c r="O10061" s="214"/>
      <c r="P10061" s="214"/>
      <c r="Q10061" s="214"/>
      <c r="R10061" s="214"/>
      <c r="S10061" s="215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214" t="s">
        <v>1794</v>
      </c>
      <c r="D10062" s="214"/>
      <c r="E10062" s="214"/>
      <c r="F10062" s="214"/>
      <c r="G10062" s="214"/>
      <c r="H10062" s="214"/>
      <c r="I10062" s="214"/>
      <c r="J10062" s="214"/>
      <c r="K10062" s="214"/>
      <c r="L10062" s="214"/>
      <c r="M10062" s="214"/>
      <c r="N10062" s="214"/>
      <c r="O10062" s="214"/>
      <c r="P10062" s="214"/>
      <c r="Q10062" s="214"/>
      <c r="R10062" s="214"/>
      <c r="S10062" s="215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216" t="s">
        <v>5711</v>
      </c>
      <c r="D10063" s="216"/>
      <c r="E10063" s="216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218" t="s">
        <v>5713</v>
      </c>
      <c r="D10064" s="218"/>
      <c r="E10064" s="218"/>
      <c r="F10064" s="218"/>
      <c r="G10064" s="218"/>
      <c r="H10064" s="218"/>
      <c r="I10064" s="218"/>
      <c r="J10064" s="218"/>
      <c r="K10064" s="218"/>
      <c r="L10064" s="218"/>
      <c r="M10064" s="218"/>
      <c r="N10064" s="218"/>
      <c r="O10064" s="218"/>
      <c r="P10064" s="218"/>
      <c r="Q10064" s="218"/>
      <c r="R10064" s="218"/>
      <c r="S10064" s="219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214" t="s">
        <v>1805</v>
      </c>
      <c r="D10065" s="214"/>
      <c r="E10065" s="214"/>
      <c r="F10065" s="214"/>
      <c r="G10065" s="214"/>
      <c r="H10065" s="214"/>
      <c r="I10065" s="214"/>
      <c r="J10065" s="214"/>
      <c r="K10065" s="214"/>
      <c r="L10065" s="214"/>
      <c r="M10065" s="214"/>
      <c r="N10065" s="214"/>
      <c r="O10065" s="214"/>
      <c r="P10065" s="214"/>
      <c r="Q10065" s="214"/>
      <c r="R10065" s="214"/>
      <c r="S10065" s="215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214" t="s">
        <v>1794</v>
      </c>
      <c r="D10066" s="214"/>
      <c r="E10066" s="214"/>
      <c r="F10066" s="214"/>
      <c r="G10066" s="214"/>
      <c r="H10066" s="214"/>
      <c r="I10066" s="214"/>
      <c r="J10066" s="214"/>
      <c r="K10066" s="214"/>
      <c r="L10066" s="214"/>
      <c r="M10066" s="214"/>
      <c r="N10066" s="214"/>
      <c r="O10066" s="214"/>
      <c r="P10066" s="214"/>
      <c r="Q10066" s="214"/>
      <c r="R10066" s="214"/>
      <c r="S10066" s="215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216" t="s">
        <v>5719</v>
      </c>
      <c r="D10067" s="216"/>
      <c r="E10067" s="216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218" t="s">
        <v>2896</v>
      </c>
      <c r="D10068" s="218"/>
      <c r="E10068" s="218"/>
      <c r="F10068" s="218"/>
      <c r="G10068" s="218"/>
      <c r="H10068" s="218"/>
      <c r="I10068" s="218"/>
      <c r="J10068" s="218"/>
      <c r="K10068" s="218"/>
      <c r="L10068" s="218"/>
      <c r="M10068" s="218"/>
      <c r="N10068" s="218"/>
      <c r="O10068" s="218"/>
      <c r="P10068" s="218"/>
      <c r="Q10068" s="218"/>
      <c r="R10068" s="218"/>
      <c r="S10068" s="219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214" t="s">
        <v>1805</v>
      </c>
      <c r="D10069" s="214"/>
      <c r="E10069" s="214"/>
      <c r="F10069" s="214"/>
      <c r="G10069" s="214"/>
      <c r="H10069" s="214"/>
      <c r="I10069" s="214"/>
      <c r="J10069" s="214"/>
      <c r="K10069" s="214"/>
      <c r="L10069" s="214"/>
      <c r="M10069" s="214"/>
      <c r="N10069" s="214"/>
      <c r="O10069" s="214"/>
      <c r="P10069" s="214"/>
      <c r="Q10069" s="214"/>
      <c r="R10069" s="214"/>
      <c r="S10069" s="215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214" t="s">
        <v>1794</v>
      </c>
      <c r="D10070" s="214"/>
      <c r="E10070" s="214"/>
      <c r="F10070" s="214"/>
      <c r="G10070" s="214"/>
      <c r="H10070" s="214"/>
      <c r="I10070" s="214"/>
      <c r="J10070" s="214"/>
      <c r="K10070" s="214"/>
      <c r="L10070" s="214"/>
      <c r="M10070" s="214"/>
      <c r="N10070" s="214"/>
      <c r="O10070" s="214"/>
      <c r="P10070" s="214"/>
      <c r="Q10070" s="214"/>
      <c r="R10070" s="214"/>
      <c r="S10070" s="215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216" t="s">
        <v>7108</v>
      </c>
      <c r="D10071" s="216"/>
      <c r="E10071" s="216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218" t="s">
        <v>6346</v>
      </c>
      <c r="D10072" s="218"/>
      <c r="E10072" s="218"/>
      <c r="F10072" s="218"/>
      <c r="G10072" s="218"/>
      <c r="H10072" s="218"/>
      <c r="I10072" s="218"/>
      <c r="J10072" s="218"/>
      <c r="K10072" s="218"/>
      <c r="L10072" s="218"/>
      <c r="M10072" s="218"/>
      <c r="N10072" s="218"/>
      <c r="O10072" s="218"/>
      <c r="P10072" s="218"/>
      <c r="Q10072" s="218"/>
      <c r="R10072" s="218"/>
      <c r="S10072" s="219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214" t="s">
        <v>1805</v>
      </c>
      <c r="D10073" s="214"/>
      <c r="E10073" s="214"/>
      <c r="F10073" s="214"/>
      <c r="G10073" s="214"/>
      <c r="H10073" s="214"/>
      <c r="I10073" s="214"/>
      <c r="J10073" s="214"/>
      <c r="K10073" s="214"/>
      <c r="L10073" s="214"/>
      <c r="M10073" s="214"/>
      <c r="N10073" s="214"/>
      <c r="O10073" s="214"/>
      <c r="P10073" s="214"/>
      <c r="Q10073" s="214"/>
      <c r="R10073" s="214"/>
      <c r="S10073" s="215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214" t="s">
        <v>1794</v>
      </c>
      <c r="D10074" s="214"/>
      <c r="E10074" s="214"/>
      <c r="F10074" s="214"/>
      <c r="G10074" s="214"/>
      <c r="H10074" s="214"/>
      <c r="I10074" s="214"/>
      <c r="J10074" s="214"/>
      <c r="K10074" s="214"/>
      <c r="L10074" s="214"/>
      <c r="M10074" s="214"/>
      <c r="N10074" s="214"/>
      <c r="O10074" s="214"/>
      <c r="P10074" s="214"/>
      <c r="Q10074" s="214"/>
      <c r="R10074" s="214"/>
      <c r="S10074" s="215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216" t="s">
        <v>7111</v>
      </c>
      <c r="D10075" s="216"/>
      <c r="E10075" s="216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218" t="s">
        <v>2904</v>
      </c>
      <c r="D10076" s="218"/>
      <c r="E10076" s="218"/>
      <c r="F10076" s="218"/>
      <c r="G10076" s="218"/>
      <c r="H10076" s="218"/>
      <c r="I10076" s="218"/>
      <c r="J10076" s="218"/>
      <c r="K10076" s="218"/>
      <c r="L10076" s="218"/>
      <c r="M10076" s="218"/>
      <c r="N10076" s="218"/>
      <c r="O10076" s="218"/>
      <c r="P10076" s="218"/>
      <c r="Q10076" s="218"/>
      <c r="R10076" s="218"/>
      <c r="S10076" s="219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214" t="s">
        <v>1805</v>
      </c>
      <c r="D10077" s="214"/>
      <c r="E10077" s="214"/>
      <c r="F10077" s="214"/>
      <c r="G10077" s="214"/>
      <c r="H10077" s="214"/>
      <c r="I10077" s="214"/>
      <c r="J10077" s="214"/>
      <c r="K10077" s="214"/>
      <c r="L10077" s="214"/>
      <c r="M10077" s="214"/>
      <c r="N10077" s="214"/>
      <c r="O10077" s="214"/>
      <c r="P10077" s="214"/>
      <c r="Q10077" s="214"/>
      <c r="R10077" s="214"/>
      <c r="S10077" s="215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214" t="s">
        <v>1794</v>
      </c>
      <c r="D10078" s="214"/>
      <c r="E10078" s="214"/>
      <c r="F10078" s="214"/>
      <c r="G10078" s="214"/>
      <c r="H10078" s="214"/>
      <c r="I10078" s="214"/>
      <c r="J10078" s="214"/>
      <c r="K10078" s="214"/>
      <c r="L10078" s="214"/>
      <c r="M10078" s="214"/>
      <c r="N10078" s="214"/>
      <c r="O10078" s="214"/>
      <c r="P10078" s="214"/>
      <c r="Q10078" s="214"/>
      <c r="R10078" s="214"/>
      <c r="S10078" s="215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216" t="s">
        <v>3723</v>
      </c>
      <c r="D10079" s="216"/>
      <c r="E10079" s="216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218" t="s">
        <v>3494</v>
      </c>
      <c r="D10080" s="218"/>
      <c r="E10080" s="218"/>
      <c r="F10080" s="218"/>
      <c r="G10080" s="218"/>
      <c r="H10080" s="218"/>
      <c r="I10080" s="218"/>
      <c r="J10080" s="218"/>
      <c r="K10080" s="218"/>
      <c r="L10080" s="218"/>
      <c r="M10080" s="218"/>
      <c r="N10080" s="218"/>
      <c r="O10080" s="218"/>
      <c r="P10080" s="218"/>
      <c r="Q10080" s="218"/>
      <c r="R10080" s="218"/>
      <c r="S10080" s="219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214" t="s">
        <v>1805</v>
      </c>
      <c r="D10081" s="214"/>
      <c r="E10081" s="214"/>
      <c r="F10081" s="214"/>
      <c r="G10081" s="214"/>
      <c r="H10081" s="214"/>
      <c r="I10081" s="214"/>
      <c r="J10081" s="214"/>
      <c r="K10081" s="214"/>
      <c r="L10081" s="214"/>
      <c r="M10081" s="214"/>
      <c r="N10081" s="214"/>
      <c r="O10081" s="214"/>
      <c r="P10081" s="214"/>
      <c r="Q10081" s="214"/>
      <c r="R10081" s="214"/>
      <c r="S10081" s="215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214" t="s">
        <v>1794</v>
      </c>
      <c r="D10082" s="214"/>
      <c r="E10082" s="214"/>
      <c r="F10082" s="214"/>
      <c r="G10082" s="214"/>
      <c r="H10082" s="214"/>
      <c r="I10082" s="214"/>
      <c r="J10082" s="214"/>
      <c r="K10082" s="214"/>
      <c r="L10082" s="214"/>
      <c r="M10082" s="214"/>
      <c r="N10082" s="214"/>
      <c r="O10082" s="214"/>
      <c r="P10082" s="214"/>
      <c r="Q10082" s="214"/>
      <c r="R10082" s="214"/>
      <c r="S10082" s="215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216" t="s">
        <v>5729</v>
      </c>
      <c r="D10083" s="216"/>
      <c r="E10083" s="216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218" t="s">
        <v>2780</v>
      </c>
      <c r="D10084" s="218"/>
      <c r="E10084" s="218"/>
      <c r="F10084" s="218"/>
      <c r="G10084" s="218"/>
      <c r="H10084" s="218"/>
      <c r="I10084" s="218"/>
      <c r="J10084" s="218"/>
      <c r="K10084" s="218"/>
      <c r="L10084" s="218"/>
      <c r="M10084" s="218"/>
      <c r="N10084" s="218"/>
      <c r="O10084" s="218"/>
      <c r="P10084" s="218"/>
      <c r="Q10084" s="218"/>
      <c r="R10084" s="218"/>
      <c r="S10084" s="219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214" t="s">
        <v>1805</v>
      </c>
      <c r="D10085" s="214"/>
      <c r="E10085" s="214"/>
      <c r="F10085" s="214"/>
      <c r="G10085" s="214"/>
      <c r="H10085" s="214"/>
      <c r="I10085" s="214"/>
      <c r="J10085" s="214"/>
      <c r="K10085" s="214"/>
      <c r="L10085" s="214"/>
      <c r="M10085" s="214"/>
      <c r="N10085" s="214"/>
      <c r="O10085" s="214"/>
      <c r="P10085" s="214"/>
      <c r="Q10085" s="214"/>
      <c r="R10085" s="214"/>
      <c r="S10085" s="215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214" t="s">
        <v>1794</v>
      </c>
      <c r="D10086" s="214"/>
      <c r="E10086" s="214"/>
      <c r="F10086" s="214"/>
      <c r="G10086" s="214"/>
      <c r="H10086" s="214"/>
      <c r="I10086" s="214"/>
      <c r="J10086" s="214"/>
      <c r="K10086" s="214"/>
      <c r="L10086" s="214"/>
      <c r="M10086" s="214"/>
      <c r="N10086" s="214"/>
      <c r="O10086" s="214"/>
      <c r="P10086" s="214"/>
      <c r="Q10086" s="214"/>
      <c r="R10086" s="214"/>
      <c r="S10086" s="215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216" t="s">
        <v>3726</v>
      </c>
      <c r="D10087" s="216"/>
      <c r="E10087" s="216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218" t="s">
        <v>2196</v>
      </c>
      <c r="D10088" s="218"/>
      <c r="E10088" s="218"/>
      <c r="F10088" s="218"/>
      <c r="G10088" s="218"/>
      <c r="H10088" s="218"/>
      <c r="I10088" s="218"/>
      <c r="J10088" s="218"/>
      <c r="K10088" s="218"/>
      <c r="L10088" s="218"/>
      <c r="M10088" s="218"/>
      <c r="N10088" s="218"/>
      <c r="O10088" s="218"/>
      <c r="P10088" s="218"/>
      <c r="Q10088" s="218"/>
      <c r="R10088" s="218"/>
      <c r="S10088" s="219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214" t="s">
        <v>1805</v>
      </c>
      <c r="D10089" s="214"/>
      <c r="E10089" s="214"/>
      <c r="F10089" s="214"/>
      <c r="G10089" s="214"/>
      <c r="H10089" s="214"/>
      <c r="I10089" s="214"/>
      <c r="J10089" s="214"/>
      <c r="K10089" s="214"/>
      <c r="L10089" s="214"/>
      <c r="M10089" s="214"/>
      <c r="N10089" s="214"/>
      <c r="O10089" s="214"/>
      <c r="P10089" s="214"/>
      <c r="Q10089" s="214"/>
      <c r="R10089" s="214"/>
      <c r="S10089" s="215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214" t="s">
        <v>1794</v>
      </c>
      <c r="D10090" s="214"/>
      <c r="E10090" s="214"/>
      <c r="F10090" s="214"/>
      <c r="G10090" s="214"/>
      <c r="H10090" s="214"/>
      <c r="I10090" s="214"/>
      <c r="J10090" s="214"/>
      <c r="K10090" s="214"/>
      <c r="L10090" s="214"/>
      <c r="M10090" s="214"/>
      <c r="N10090" s="214"/>
      <c r="O10090" s="214"/>
      <c r="P10090" s="214"/>
      <c r="Q10090" s="214"/>
      <c r="R10090" s="214"/>
      <c r="S10090" s="215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216" t="s">
        <v>2774</v>
      </c>
      <c r="D10091" s="216"/>
      <c r="E10091" s="216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218" t="s">
        <v>2776</v>
      </c>
      <c r="D10092" s="218"/>
      <c r="E10092" s="218"/>
      <c r="F10092" s="218"/>
      <c r="G10092" s="218"/>
      <c r="H10092" s="218"/>
      <c r="I10092" s="218"/>
      <c r="J10092" s="218"/>
      <c r="K10092" s="218"/>
      <c r="L10092" s="218"/>
      <c r="M10092" s="218"/>
      <c r="N10092" s="218"/>
      <c r="O10092" s="218"/>
      <c r="P10092" s="218"/>
      <c r="Q10092" s="218"/>
      <c r="R10092" s="218"/>
      <c r="S10092" s="219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214" t="s">
        <v>1805</v>
      </c>
      <c r="D10093" s="214"/>
      <c r="E10093" s="214"/>
      <c r="F10093" s="214"/>
      <c r="G10093" s="214"/>
      <c r="H10093" s="214"/>
      <c r="I10093" s="214"/>
      <c r="J10093" s="214"/>
      <c r="K10093" s="214"/>
      <c r="L10093" s="214"/>
      <c r="M10093" s="214"/>
      <c r="N10093" s="214"/>
      <c r="O10093" s="214"/>
      <c r="P10093" s="214"/>
      <c r="Q10093" s="214"/>
      <c r="R10093" s="214"/>
      <c r="S10093" s="215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214" t="s">
        <v>1794</v>
      </c>
      <c r="D10094" s="214"/>
      <c r="E10094" s="214"/>
      <c r="F10094" s="214"/>
      <c r="G10094" s="214"/>
      <c r="H10094" s="214"/>
      <c r="I10094" s="214"/>
      <c r="J10094" s="214"/>
      <c r="K10094" s="214"/>
      <c r="L10094" s="214"/>
      <c r="M10094" s="214"/>
      <c r="N10094" s="214"/>
      <c r="O10094" s="214"/>
      <c r="P10094" s="214"/>
      <c r="Q10094" s="214"/>
      <c r="R10094" s="214"/>
      <c r="S10094" s="215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216" t="s">
        <v>3750</v>
      </c>
      <c r="D10095" s="216"/>
      <c r="E10095" s="216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218" t="s">
        <v>3752</v>
      </c>
      <c r="D10096" s="218"/>
      <c r="E10096" s="218"/>
      <c r="F10096" s="218"/>
      <c r="G10096" s="218"/>
      <c r="H10096" s="218"/>
      <c r="I10096" s="218"/>
      <c r="J10096" s="218"/>
      <c r="K10096" s="218"/>
      <c r="L10096" s="218"/>
      <c r="M10096" s="218"/>
      <c r="N10096" s="218"/>
      <c r="O10096" s="218"/>
      <c r="P10096" s="218"/>
      <c r="Q10096" s="218"/>
      <c r="R10096" s="218"/>
      <c r="S10096" s="219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214" t="s">
        <v>1805</v>
      </c>
      <c r="D10097" s="214"/>
      <c r="E10097" s="214"/>
      <c r="F10097" s="214"/>
      <c r="G10097" s="214"/>
      <c r="H10097" s="214"/>
      <c r="I10097" s="214"/>
      <c r="J10097" s="214"/>
      <c r="K10097" s="214"/>
      <c r="L10097" s="214"/>
      <c r="M10097" s="214"/>
      <c r="N10097" s="214"/>
      <c r="O10097" s="214"/>
      <c r="P10097" s="214"/>
      <c r="Q10097" s="214"/>
      <c r="R10097" s="214"/>
      <c r="S10097" s="215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214" t="s">
        <v>1794</v>
      </c>
      <c r="D10098" s="214"/>
      <c r="E10098" s="214"/>
      <c r="F10098" s="214"/>
      <c r="G10098" s="214"/>
      <c r="H10098" s="214"/>
      <c r="I10098" s="214"/>
      <c r="J10098" s="214"/>
      <c r="K10098" s="214"/>
      <c r="L10098" s="214"/>
      <c r="M10098" s="214"/>
      <c r="N10098" s="214"/>
      <c r="O10098" s="214"/>
      <c r="P10098" s="214"/>
      <c r="Q10098" s="214"/>
      <c r="R10098" s="214"/>
      <c r="S10098" s="215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216" t="s">
        <v>7119</v>
      </c>
      <c r="D10099" s="216"/>
      <c r="E10099" s="216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218" t="s">
        <v>7121</v>
      </c>
      <c r="D10100" s="218"/>
      <c r="E10100" s="218"/>
      <c r="F10100" s="218"/>
      <c r="G10100" s="218"/>
      <c r="H10100" s="218"/>
      <c r="I10100" s="218"/>
      <c r="J10100" s="218"/>
      <c r="K10100" s="218"/>
      <c r="L10100" s="218"/>
      <c r="M10100" s="218"/>
      <c r="N10100" s="218"/>
      <c r="O10100" s="218"/>
      <c r="P10100" s="218"/>
      <c r="Q10100" s="218"/>
      <c r="R10100" s="218"/>
      <c r="S10100" s="219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214" t="s">
        <v>1805</v>
      </c>
      <c r="D10101" s="214"/>
      <c r="E10101" s="214"/>
      <c r="F10101" s="214"/>
      <c r="G10101" s="214"/>
      <c r="H10101" s="214"/>
      <c r="I10101" s="214"/>
      <c r="J10101" s="214"/>
      <c r="K10101" s="214"/>
      <c r="L10101" s="214"/>
      <c r="M10101" s="214"/>
      <c r="N10101" s="214"/>
      <c r="O10101" s="214"/>
      <c r="P10101" s="214"/>
      <c r="Q10101" s="214"/>
      <c r="R10101" s="214"/>
      <c r="S10101" s="215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214" t="s">
        <v>1794</v>
      </c>
      <c r="D10102" s="214"/>
      <c r="E10102" s="214"/>
      <c r="F10102" s="214"/>
      <c r="G10102" s="214"/>
      <c r="H10102" s="214"/>
      <c r="I10102" s="214"/>
      <c r="J10102" s="214"/>
      <c r="K10102" s="214"/>
      <c r="L10102" s="214"/>
      <c r="M10102" s="214"/>
      <c r="N10102" s="214"/>
      <c r="O10102" s="214"/>
      <c r="P10102" s="214"/>
      <c r="Q10102" s="214"/>
      <c r="R10102" s="214"/>
      <c r="S10102" s="215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216" t="s">
        <v>2786</v>
      </c>
      <c r="D10103" s="216"/>
      <c r="E10103" s="216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218" t="s">
        <v>2788</v>
      </c>
      <c r="D10104" s="218"/>
      <c r="E10104" s="218"/>
      <c r="F10104" s="218"/>
      <c r="G10104" s="218"/>
      <c r="H10104" s="218"/>
      <c r="I10104" s="218"/>
      <c r="J10104" s="218"/>
      <c r="K10104" s="218"/>
      <c r="L10104" s="218"/>
      <c r="M10104" s="218"/>
      <c r="N10104" s="218"/>
      <c r="O10104" s="218"/>
      <c r="P10104" s="218"/>
      <c r="Q10104" s="218"/>
      <c r="R10104" s="218"/>
      <c r="S10104" s="219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214" t="s">
        <v>1805</v>
      </c>
      <c r="D10105" s="214"/>
      <c r="E10105" s="214"/>
      <c r="F10105" s="214"/>
      <c r="G10105" s="214"/>
      <c r="H10105" s="214"/>
      <c r="I10105" s="214"/>
      <c r="J10105" s="214"/>
      <c r="K10105" s="214"/>
      <c r="L10105" s="214"/>
      <c r="M10105" s="214"/>
      <c r="N10105" s="214"/>
      <c r="O10105" s="214"/>
      <c r="P10105" s="214"/>
      <c r="Q10105" s="214"/>
      <c r="R10105" s="214"/>
      <c r="S10105" s="215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214" t="s">
        <v>1794</v>
      </c>
      <c r="D10106" s="214"/>
      <c r="E10106" s="214"/>
      <c r="F10106" s="214"/>
      <c r="G10106" s="214"/>
      <c r="H10106" s="214"/>
      <c r="I10106" s="214"/>
      <c r="J10106" s="214"/>
      <c r="K10106" s="214"/>
      <c r="L10106" s="214"/>
      <c r="M10106" s="214"/>
      <c r="N10106" s="214"/>
      <c r="O10106" s="214"/>
      <c r="P10106" s="214"/>
      <c r="Q10106" s="214"/>
      <c r="R10106" s="214"/>
      <c r="S10106" s="215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216" t="s">
        <v>2794</v>
      </c>
      <c r="D10107" s="216"/>
      <c r="E10107" s="216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218" t="s">
        <v>3784</v>
      </c>
      <c r="D10108" s="218"/>
      <c r="E10108" s="218"/>
      <c r="F10108" s="218"/>
      <c r="G10108" s="218"/>
      <c r="H10108" s="218"/>
      <c r="I10108" s="218"/>
      <c r="J10108" s="218"/>
      <c r="K10108" s="218"/>
      <c r="L10108" s="218"/>
      <c r="M10108" s="218"/>
      <c r="N10108" s="218"/>
      <c r="O10108" s="218"/>
      <c r="P10108" s="218"/>
      <c r="Q10108" s="218"/>
      <c r="R10108" s="218"/>
      <c r="S10108" s="219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214" t="s">
        <v>1805</v>
      </c>
      <c r="D10109" s="214"/>
      <c r="E10109" s="214"/>
      <c r="F10109" s="214"/>
      <c r="G10109" s="214"/>
      <c r="H10109" s="214"/>
      <c r="I10109" s="214"/>
      <c r="J10109" s="214"/>
      <c r="K10109" s="214"/>
      <c r="L10109" s="214"/>
      <c r="M10109" s="214"/>
      <c r="N10109" s="214"/>
      <c r="O10109" s="214"/>
      <c r="P10109" s="214"/>
      <c r="Q10109" s="214"/>
      <c r="R10109" s="214"/>
      <c r="S10109" s="215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214" t="s">
        <v>1794</v>
      </c>
      <c r="D10110" s="214"/>
      <c r="E10110" s="214"/>
      <c r="F10110" s="214"/>
      <c r="G10110" s="214"/>
      <c r="H10110" s="214"/>
      <c r="I10110" s="214"/>
      <c r="J10110" s="214"/>
      <c r="K10110" s="214"/>
      <c r="L10110" s="214"/>
      <c r="M10110" s="214"/>
      <c r="N10110" s="214"/>
      <c r="O10110" s="214"/>
      <c r="P10110" s="214"/>
      <c r="Q10110" s="214"/>
      <c r="R10110" s="214"/>
      <c r="S10110" s="215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216" t="s">
        <v>5742</v>
      </c>
      <c r="D10111" s="216"/>
      <c r="E10111" s="216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218" t="s">
        <v>5744</v>
      </c>
      <c r="D10112" s="218"/>
      <c r="E10112" s="218"/>
      <c r="F10112" s="218"/>
      <c r="G10112" s="218"/>
      <c r="H10112" s="218"/>
      <c r="I10112" s="218"/>
      <c r="J10112" s="218"/>
      <c r="K10112" s="218"/>
      <c r="L10112" s="218"/>
      <c r="M10112" s="218"/>
      <c r="N10112" s="218"/>
      <c r="O10112" s="218"/>
      <c r="P10112" s="218"/>
      <c r="Q10112" s="218"/>
      <c r="R10112" s="218"/>
      <c r="S10112" s="219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214" t="s">
        <v>1805</v>
      </c>
      <c r="D10113" s="214"/>
      <c r="E10113" s="214"/>
      <c r="F10113" s="214"/>
      <c r="G10113" s="214"/>
      <c r="H10113" s="214"/>
      <c r="I10113" s="214"/>
      <c r="J10113" s="214"/>
      <c r="K10113" s="214"/>
      <c r="L10113" s="214"/>
      <c r="M10113" s="214"/>
      <c r="N10113" s="214"/>
      <c r="O10113" s="214"/>
      <c r="P10113" s="214"/>
      <c r="Q10113" s="214"/>
      <c r="R10113" s="214"/>
      <c r="S10113" s="215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214" t="s">
        <v>1794</v>
      </c>
      <c r="D10114" s="214"/>
      <c r="E10114" s="214"/>
      <c r="F10114" s="214"/>
      <c r="G10114" s="214"/>
      <c r="H10114" s="214"/>
      <c r="I10114" s="214"/>
      <c r="J10114" s="214"/>
      <c r="K10114" s="214"/>
      <c r="L10114" s="214"/>
      <c r="M10114" s="214"/>
      <c r="N10114" s="214"/>
      <c r="O10114" s="214"/>
      <c r="P10114" s="214"/>
      <c r="Q10114" s="214"/>
      <c r="R10114" s="214"/>
      <c r="S10114" s="215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216" t="s">
        <v>3283</v>
      </c>
      <c r="D10115" s="216"/>
      <c r="E10115" s="216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218" t="s">
        <v>3285</v>
      </c>
      <c r="D10116" s="218"/>
      <c r="E10116" s="218"/>
      <c r="F10116" s="218"/>
      <c r="G10116" s="218"/>
      <c r="H10116" s="218"/>
      <c r="I10116" s="218"/>
      <c r="J10116" s="218"/>
      <c r="K10116" s="218"/>
      <c r="L10116" s="218"/>
      <c r="M10116" s="218"/>
      <c r="N10116" s="218"/>
      <c r="O10116" s="218"/>
      <c r="P10116" s="218"/>
      <c r="Q10116" s="218"/>
      <c r="R10116" s="218"/>
      <c r="S10116" s="219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214" t="s">
        <v>1805</v>
      </c>
      <c r="D10117" s="214"/>
      <c r="E10117" s="214"/>
      <c r="F10117" s="214"/>
      <c r="G10117" s="214"/>
      <c r="H10117" s="214"/>
      <c r="I10117" s="214"/>
      <c r="J10117" s="214"/>
      <c r="K10117" s="214"/>
      <c r="L10117" s="214"/>
      <c r="M10117" s="214"/>
      <c r="N10117" s="214"/>
      <c r="O10117" s="214"/>
      <c r="P10117" s="214"/>
      <c r="Q10117" s="214"/>
      <c r="R10117" s="214"/>
      <c r="S10117" s="215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214" t="s">
        <v>1794</v>
      </c>
      <c r="D10118" s="214"/>
      <c r="E10118" s="214"/>
      <c r="F10118" s="214"/>
      <c r="G10118" s="214"/>
      <c r="H10118" s="214"/>
      <c r="I10118" s="214"/>
      <c r="J10118" s="214"/>
      <c r="K10118" s="214"/>
      <c r="L10118" s="214"/>
      <c r="M10118" s="214"/>
      <c r="N10118" s="214"/>
      <c r="O10118" s="214"/>
      <c r="P10118" s="214"/>
      <c r="Q10118" s="214"/>
      <c r="R10118" s="214"/>
      <c r="S10118" s="215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216" t="s">
        <v>3789</v>
      </c>
      <c r="D10119" s="216"/>
      <c r="E10119" s="216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218" t="s">
        <v>3791</v>
      </c>
      <c r="D10120" s="218"/>
      <c r="E10120" s="218"/>
      <c r="F10120" s="218"/>
      <c r="G10120" s="218"/>
      <c r="H10120" s="218"/>
      <c r="I10120" s="218"/>
      <c r="J10120" s="218"/>
      <c r="K10120" s="218"/>
      <c r="L10120" s="218"/>
      <c r="M10120" s="218"/>
      <c r="N10120" s="218"/>
      <c r="O10120" s="218"/>
      <c r="P10120" s="218"/>
      <c r="Q10120" s="218"/>
      <c r="R10120" s="218"/>
      <c r="S10120" s="219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214" t="s">
        <v>1805</v>
      </c>
      <c r="D10121" s="214"/>
      <c r="E10121" s="214"/>
      <c r="F10121" s="214"/>
      <c r="G10121" s="214"/>
      <c r="H10121" s="214"/>
      <c r="I10121" s="214"/>
      <c r="J10121" s="214"/>
      <c r="K10121" s="214"/>
      <c r="L10121" s="214"/>
      <c r="M10121" s="214"/>
      <c r="N10121" s="214"/>
      <c r="O10121" s="214"/>
      <c r="P10121" s="214"/>
      <c r="Q10121" s="214"/>
      <c r="R10121" s="214"/>
      <c r="S10121" s="215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214" t="s">
        <v>1794</v>
      </c>
      <c r="D10122" s="214"/>
      <c r="E10122" s="214"/>
      <c r="F10122" s="214"/>
      <c r="G10122" s="214"/>
      <c r="H10122" s="214"/>
      <c r="I10122" s="214"/>
      <c r="J10122" s="214"/>
      <c r="K10122" s="214"/>
      <c r="L10122" s="214"/>
      <c r="M10122" s="214"/>
      <c r="N10122" s="214"/>
      <c r="O10122" s="214"/>
      <c r="P10122" s="214"/>
      <c r="Q10122" s="214"/>
      <c r="R10122" s="214"/>
      <c r="S10122" s="215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216" t="s">
        <v>2806</v>
      </c>
      <c r="D10123" s="216"/>
      <c r="E10123" s="216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218" t="s">
        <v>2808</v>
      </c>
      <c r="D10124" s="218"/>
      <c r="E10124" s="218"/>
      <c r="F10124" s="218"/>
      <c r="G10124" s="218"/>
      <c r="H10124" s="218"/>
      <c r="I10124" s="218"/>
      <c r="J10124" s="218"/>
      <c r="K10124" s="218"/>
      <c r="L10124" s="218"/>
      <c r="M10124" s="218"/>
      <c r="N10124" s="218"/>
      <c r="O10124" s="218"/>
      <c r="P10124" s="218"/>
      <c r="Q10124" s="218"/>
      <c r="R10124" s="218"/>
      <c r="S10124" s="219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214" t="s">
        <v>1805</v>
      </c>
      <c r="D10125" s="214"/>
      <c r="E10125" s="214"/>
      <c r="F10125" s="214"/>
      <c r="G10125" s="214"/>
      <c r="H10125" s="214"/>
      <c r="I10125" s="214"/>
      <c r="J10125" s="214"/>
      <c r="K10125" s="214"/>
      <c r="L10125" s="214"/>
      <c r="M10125" s="214"/>
      <c r="N10125" s="214"/>
      <c r="O10125" s="214"/>
      <c r="P10125" s="214"/>
      <c r="Q10125" s="214"/>
      <c r="R10125" s="214"/>
      <c r="S10125" s="215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214" t="s">
        <v>1794</v>
      </c>
      <c r="D10126" s="214"/>
      <c r="E10126" s="214"/>
      <c r="F10126" s="214"/>
      <c r="G10126" s="214"/>
      <c r="H10126" s="214"/>
      <c r="I10126" s="214"/>
      <c r="J10126" s="214"/>
      <c r="K10126" s="214"/>
      <c r="L10126" s="214"/>
      <c r="M10126" s="214"/>
      <c r="N10126" s="214"/>
      <c r="O10126" s="214"/>
      <c r="P10126" s="214"/>
      <c r="Q10126" s="214"/>
      <c r="R10126" s="214"/>
      <c r="S10126" s="215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216" t="s">
        <v>2810</v>
      </c>
      <c r="D10127" s="216"/>
      <c r="E10127" s="216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218" t="s">
        <v>2812</v>
      </c>
      <c r="D10128" s="218"/>
      <c r="E10128" s="218"/>
      <c r="F10128" s="218"/>
      <c r="G10128" s="218"/>
      <c r="H10128" s="218"/>
      <c r="I10128" s="218"/>
      <c r="J10128" s="218"/>
      <c r="K10128" s="218"/>
      <c r="L10128" s="218"/>
      <c r="M10128" s="218"/>
      <c r="N10128" s="218"/>
      <c r="O10128" s="218"/>
      <c r="P10128" s="218"/>
      <c r="Q10128" s="218"/>
      <c r="R10128" s="218"/>
      <c r="S10128" s="219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214" t="s">
        <v>1805</v>
      </c>
      <c r="D10129" s="214"/>
      <c r="E10129" s="214"/>
      <c r="F10129" s="214"/>
      <c r="G10129" s="214"/>
      <c r="H10129" s="214"/>
      <c r="I10129" s="214"/>
      <c r="J10129" s="214"/>
      <c r="K10129" s="214"/>
      <c r="L10129" s="214"/>
      <c r="M10129" s="214"/>
      <c r="N10129" s="214"/>
      <c r="O10129" s="214"/>
      <c r="P10129" s="214"/>
      <c r="Q10129" s="214"/>
      <c r="R10129" s="214"/>
      <c r="S10129" s="215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214" t="s">
        <v>1794</v>
      </c>
      <c r="D10130" s="214"/>
      <c r="E10130" s="214"/>
      <c r="F10130" s="214"/>
      <c r="G10130" s="214"/>
      <c r="H10130" s="214"/>
      <c r="I10130" s="214"/>
      <c r="J10130" s="214"/>
      <c r="K10130" s="214"/>
      <c r="L10130" s="214"/>
      <c r="M10130" s="214"/>
      <c r="N10130" s="214"/>
      <c r="O10130" s="214"/>
      <c r="P10130" s="214"/>
      <c r="Q10130" s="214"/>
      <c r="R10130" s="214"/>
      <c r="S10130" s="215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216" t="s">
        <v>2814</v>
      </c>
      <c r="D10131" s="216"/>
      <c r="E10131" s="216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218" t="s">
        <v>2816</v>
      </c>
      <c r="D10132" s="218"/>
      <c r="E10132" s="218"/>
      <c r="F10132" s="218"/>
      <c r="G10132" s="218"/>
      <c r="H10132" s="218"/>
      <c r="I10132" s="218"/>
      <c r="J10132" s="218"/>
      <c r="K10132" s="218"/>
      <c r="L10132" s="218"/>
      <c r="M10132" s="218"/>
      <c r="N10132" s="218"/>
      <c r="O10132" s="218"/>
      <c r="P10132" s="218"/>
      <c r="Q10132" s="218"/>
      <c r="R10132" s="218"/>
      <c r="S10132" s="219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214" t="s">
        <v>1805</v>
      </c>
      <c r="D10133" s="214"/>
      <c r="E10133" s="214"/>
      <c r="F10133" s="214"/>
      <c r="G10133" s="214"/>
      <c r="H10133" s="214"/>
      <c r="I10133" s="214"/>
      <c r="J10133" s="214"/>
      <c r="K10133" s="214"/>
      <c r="L10133" s="214"/>
      <c r="M10133" s="214"/>
      <c r="N10133" s="214"/>
      <c r="O10133" s="214"/>
      <c r="P10133" s="214"/>
      <c r="Q10133" s="214"/>
      <c r="R10133" s="214"/>
      <c r="S10133" s="215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214" t="s">
        <v>1794</v>
      </c>
      <c r="D10134" s="214"/>
      <c r="E10134" s="214"/>
      <c r="F10134" s="214"/>
      <c r="G10134" s="214"/>
      <c r="H10134" s="214"/>
      <c r="I10134" s="214"/>
      <c r="J10134" s="214"/>
      <c r="K10134" s="214"/>
      <c r="L10134" s="214"/>
      <c r="M10134" s="214"/>
      <c r="N10134" s="214"/>
      <c r="O10134" s="214"/>
      <c r="P10134" s="214"/>
      <c r="Q10134" s="214"/>
      <c r="R10134" s="214"/>
      <c r="S10134" s="215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216" t="s">
        <v>3014</v>
      </c>
      <c r="D10135" s="216"/>
      <c r="E10135" s="216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214" t="s">
        <v>81</v>
      </c>
      <c r="D10136" s="214"/>
      <c r="E10136" s="214"/>
      <c r="F10136" s="214"/>
      <c r="G10136" s="214"/>
      <c r="H10136" s="214"/>
      <c r="I10136" s="214"/>
      <c r="J10136" s="214"/>
      <c r="K10136" s="214"/>
      <c r="L10136" s="214"/>
      <c r="M10136" s="214"/>
      <c r="N10136" s="214"/>
      <c r="O10136" s="214"/>
      <c r="P10136" s="214"/>
      <c r="Q10136" s="214"/>
      <c r="R10136" s="214"/>
      <c r="S10136" s="215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214" t="s">
        <v>1794</v>
      </c>
      <c r="D10137" s="214"/>
      <c r="E10137" s="214"/>
      <c r="F10137" s="214"/>
      <c r="G10137" s="214"/>
      <c r="H10137" s="214"/>
      <c r="I10137" s="214"/>
      <c r="J10137" s="214"/>
      <c r="K10137" s="214"/>
      <c r="L10137" s="214"/>
      <c r="M10137" s="214"/>
      <c r="N10137" s="214"/>
      <c r="O10137" s="214"/>
      <c r="P10137" s="214"/>
      <c r="Q10137" s="214"/>
      <c r="R10137" s="214"/>
      <c r="S10137" s="215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216" t="s">
        <v>3671</v>
      </c>
      <c r="D10140" s="216"/>
      <c r="E10140" s="216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218" t="s">
        <v>3673</v>
      </c>
      <c r="D10141" s="218"/>
      <c r="E10141" s="218"/>
      <c r="F10141" s="218"/>
      <c r="G10141" s="218"/>
      <c r="H10141" s="218"/>
      <c r="I10141" s="218"/>
      <c r="J10141" s="218"/>
      <c r="K10141" s="218"/>
      <c r="L10141" s="218"/>
      <c r="M10141" s="218"/>
      <c r="N10141" s="218"/>
      <c r="O10141" s="218"/>
      <c r="P10141" s="218"/>
      <c r="Q10141" s="218"/>
      <c r="R10141" s="218"/>
      <c r="S10141" s="219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214" t="s">
        <v>1805</v>
      </c>
      <c r="D10142" s="214"/>
      <c r="E10142" s="214"/>
      <c r="F10142" s="214"/>
      <c r="G10142" s="214"/>
      <c r="H10142" s="214"/>
      <c r="I10142" s="214"/>
      <c r="J10142" s="214"/>
      <c r="K10142" s="214"/>
      <c r="L10142" s="214"/>
      <c r="M10142" s="214"/>
      <c r="N10142" s="214"/>
      <c r="O10142" s="214"/>
      <c r="P10142" s="214"/>
      <c r="Q10142" s="214"/>
      <c r="R10142" s="214"/>
      <c r="S10142" s="215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214" t="s">
        <v>1794</v>
      </c>
      <c r="D10143" s="214"/>
      <c r="E10143" s="214"/>
      <c r="F10143" s="214"/>
      <c r="G10143" s="214"/>
      <c r="H10143" s="214"/>
      <c r="I10143" s="214"/>
      <c r="J10143" s="214"/>
      <c r="K10143" s="214"/>
      <c r="L10143" s="214"/>
      <c r="M10143" s="214"/>
      <c r="N10143" s="214"/>
      <c r="O10143" s="214"/>
      <c r="P10143" s="214"/>
      <c r="Q10143" s="214"/>
      <c r="R10143" s="214"/>
      <c r="S10143" s="215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216" t="s">
        <v>5540</v>
      </c>
      <c r="D10144" s="216"/>
      <c r="E10144" s="216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218" t="s">
        <v>5542</v>
      </c>
      <c r="D10145" s="218"/>
      <c r="E10145" s="218"/>
      <c r="F10145" s="218"/>
      <c r="G10145" s="218"/>
      <c r="H10145" s="218"/>
      <c r="I10145" s="218"/>
      <c r="J10145" s="218"/>
      <c r="K10145" s="218"/>
      <c r="L10145" s="218"/>
      <c r="M10145" s="218"/>
      <c r="N10145" s="218"/>
      <c r="O10145" s="218"/>
      <c r="P10145" s="218"/>
      <c r="Q10145" s="218"/>
      <c r="R10145" s="218"/>
      <c r="S10145" s="219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214" t="s">
        <v>1805</v>
      </c>
      <c r="D10146" s="214"/>
      <c r="E10146" s="214"/>
      <c r="F10146" s="214"/>
      <c r="G10146" s="214"/>
      <c r="H10146" s="214"/>
      <c r="I10146" s="214"/>
      <c r="J10146" s="214"/>
      <c r="K10146" s="214"/>
      <c r="L10146" s="214"/>
      <c r="M10146" s="214"/>
      <c r="N10146" s="214"/>
      <c r="O10146" s="214"/>
      <c r="P10146" s="214"/>
      <c r="Q10146" s="214"/>
      <c r="R10146" s="214"/>
      <c r="S10146" s="215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214" t="s">
        <v>1794</v>
      </c>
      <c r="D10147" s="214"/>
      <c r="E10147" s="214"/>
      <c r="F10147" s="214"/>
      <c r="G10147" s="214"/>
      <c r="H10147" s="214"/>
      <c r="I10147" s="214"/>
      <c r="J10147" s="214"/>
      <c r="K10147" s="214"/>
      <c r="L10147" s="214"/>
      <c r="M10147" s="214"/>
      <c r="N10147" s="214"/>
      <c r="O10147" s="214"/>
      <c r="P10147" s="214"/>
      <c r="Q10147" s="214"/>
      <c r="R10147" s="214"/>
      <c r="S10147" s="215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216" t="s">
        <v>7137</v>
      </c>
      <c r="D10148" s="216"/>
      <c r="E10148" s="216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218" t="s">
        <v>7139</v>
      </c>
      <c r="D10149" s="218"/>
      <c r="E10149" s="218"/>
      <c r="F10149" s="218"/>
      <c r="G10149" s="218"/>
      <c r="H10149" s="218"/>
      <c r="I10149" s="218"/>
      <c r="J10149" s="218"/>
      <c r="K10149" s="218"/>
      <c r="L10149" s="218"/>
      <c r="M10149" s="218"/>
      <c r="N10149" s="218"/>
      <c r="O10149" s="218"/>
      <c r="P10149" s="218"/>
      <c r="Q10149" s="218"/>
      <c r="R10149" s="218"/>
      <c r="S10149" s="219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214" t="s">
        <v>1805</v>
      </c>
      <c r="D10150" s="214"/>
      <c r="E10150" s="214"/>
      <c r="F10150" s="214"/>
      <c r="G10150" s="214"/>
      <c r="H10150" s="214"/>
      <c r="I10150" s="214"/>
      <c r="J10150" s="214"/>
      <c r="K10150" s="214"/>
      <c r="L10150" s="214"/>
      <c r="M10150" s="214"/>
      <c r="N10150" s="214"/>
      <c r="O10150" s="214"/>
      <c r="P10150" s="214"/>
      <c r="Q10150" s="214"/>
      <c r="R10150" s="214"/>
      <c r="S10150" s="215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214" t="s">
        <v>1794</v>
      </c>
      <c r="D10151" s="214"/>
      <c r="E10151" s="214"/>
      <c r="F10151" s="214"/>
      <c r="G10151" s="214"/>
      <c r="H10151" s="214"/>
      <c r="I10151" s="214"/>
      <c r="J10151" s="214"/>
      <c r="K10151" s="214"/>
      <c r="L10151" s="214"/>
      <c r="M10151" s="214"/>
      <c r="N10151" s="214"/>
      <c r="O10151" s="214"/>
      <c r="P10151" s="214"/>
      <c r="Q10151" s="214"/>
      <c r="R10151" s="214"/>
      <c r="S10151" s="215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216" t="s">
        <v>5550</v>
      </c>
      <c r="D10152" s="216"/>
      <c r="E10152" s="216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218" t="s">
        <v>5552</v>
      </c>
      <c r="D10153" s="218"/>
      <c r="E10153" s="218"/>
      <c r="F10153" s="218"/>
      <c r="G10153" s="218"/>
      <c r="H10153" s="218"/>
      <c r="I10153" s="218"/>
      <c r="J10153" s="218"/>
      <c r="K10153" s="218"/>
      <c r="L10153" s="218"/>
      <c r="M10153" s="218"/>
      <c r="N10153" s="218"/>
      <c r="O10153" s="218"/>
      <c r="P10153" s="218"/>
      <c r="Q10153" s="218"/>
      <c r="R10153" s="218"/>
      <c r="S10153" s="219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214" t="s">
        <v>1805</v>
      </c>
      <c r="D10154" s="214"/>
      <c r="E10154" s="214"/>
      <c r="F10154" s="214"/>
      <c r="G10154" s="214"/>
      <c r="H10154" s="214"/>
      <c r="I10154" s="214"/>
      <c r="J10154" s="214"/>
      <c r="K10154" s="214"/>
      <c r="L10154" s="214"/>
      <c r="M10154" s="214"/>
      <c r="N10154" s="214"/>
      <c r="O10154" s="214"/>
      <c r="P10154" s="214"/>
      <c r="Q10154" s="214"/>
      <c r="R10154" s="214"/>
      <c r="S10154" s="215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214" t="s">
        <v>1794</v>
      </c>
      <c r="D10155" s="214"/>
      <c r="E10155" s="214"/>
      <c r="F10155" s="214"/>
      <c r="G10155" s="214"/>
      <c r="H10155" s="214"/>
      <c r="I10155" s="214"/>
      <c r="J10155" s="214"/>
      <c r="K10155" s="214"/>
      <c r="L10155" s="214"/>
      <c r="M10155" s="214"/>
      <c r="N10155" s="214"/>
      <c r="O10155" s="214"/>
      <c r="P10155" s="214"/>
      <c r="Q10155" s="214"/>
      <c r="R10155" s="214"/>
      <c r="S10155" s="215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213" t="s">
        <v>661</v>
      </c>
      <c r="B10156" s="213"/>
      <c r="C10156" s="213"/>
      <c r="D10156" s="213"/>
      <c r="E10156" s="213"/>
      <c r="F10156" s="213"/>
      <c r="G10156" s="213"/>
      <c r="H10156" s="213"/>
      <c r="I10156" s="213"/>
      <c r="J10156" s="213"/>
      <c r="K10156" s="213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213" t="s">
        <v>214</v>
      </c>
      <c r="B10157" s="213"/>
      <c r="C10157" s="213"/>
      <c r="D10157" s="213"/>
      <c r="E10157" s="213"/>
      <c r="F10157" s="213"/>
      <c r="G10157" s="213"/>
      <c r="H10157" s="213"/>
      <c r="I10157" s="213"/>
      <c r="J10157" s="213"/>
      <c r="K10157" s="213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213" t="s">
        <v>215</v>
      </c>
      <c r="B10158" s="213"/>
      <c r="C10158" s="213"/>
      <c r="D10158" s="213"/>
      <c r="E10158" s="213"/>
      <c r="F10158" s="213"/>
      <c r="G10158" s="213"/>
      <c r="H10158" s="213"/>
      <c r="I10158" s="213"/>
      <c r="J10158" s="213"/>
      <c r="K10158" s="213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213" t="s">
        <v>7141</v>
      </c>
      <c r="B10159" s="213"/>
      <c r="C10159" s="213"/>
      <c r="D10159" s="213"/>
      <c r="E10159" s="213"/>
      <c r="F10159" s="213"/>
      <c r="G10159" s="213"/>
      <c r="H10159" s="213"/>
      <c r="I10159" s="213"/>
      <c r="J10159" s="213"/>
      <c r="K10159" s="213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220" t="s">
        <v>7142</v>
      </c>
      <c r="B10160" s="220"/>
      <c r="C10160" s="220"/>
      <c r="D10160" s="220"/>
      <c r="E10160" s="220"/>
      <c r="F10160" s="220"/>
      <c r="G10160" s="220"/>
      <c r="H10160" s="220"/>
      <c r="I10160" s="220"/>
      <c r="J10160" s="220"/>
      <c r="K10160" s="220"/>
      <c r="L10160" s="220"/>
      <c r="M10160" s="220"/>
      <c r="N10160" s="220"/>
      <c r="O10160" s="220"/>
      <c r="P10160" s="220"/>
      <c r="Q10160" s="220"/>
      <c r="R10160" s="220"/>
      <c r="S10160" s="220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216" t="s">
        <v>3351</v>
      </c>
      <c r="D10161" s="216"/>
      <c r="E10161" s="216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214" t="s">
        <v>2502</v>
      </c>
      <c r="D10162" s="214"/>
      <c r="E10162" s="214"/>
      <c r="F10162" s="214"/>
      <c r="G10162" s="214"/>
      <c r="H10162" s="214"/>
      <c r="I10162" s="214"/>
      <c r="J10162" s="214"/>
      <c r="K10162" s="214"/>
      <c r="L10162" s="214"/>
      <c r="M10162" s="214"/>
      <c r="N10162" s="214"/>
      <c r="O10162" s="214"/>
      <c r="P10162" s="214"/>
      <c r="Q10162" s="214"/>
      <c r="R10162" s="214"/>
      <c r="S10162" s="215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214" t="s">
        <v>81</v>
      </c>
      <c r="D10163" s="214"/>
      <c r="E10163" s="214"/>
      <c r="F10163" s="214"/>
      <c r="G10163" s="214"/>
      <c r="H10163" s="214"/>
      <c r="I10163" s="214"/>
      <c r="J10163" s="214"/>
      <c r="K10163" s="214"/>
      <c r="L10163" s="214"/>
      <c r="M10163" s="214"/>
      <c r="N10163" s="214"/>
      <c r="O10163" s="214"/>
      <c r="P10163" s="214"/>
      <c r="Q10163" s="214"/>
      <c r="R10163" s="214"/>
      <c r="S10163" s="215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214" t="s">
        <v>1794</v>
      </c>
      <c r="D10164" s="214"/>
      <c r="E10164" s="214"/>
      <c r="F10164" s="214"/>
      <c r="G10164" s="214"/>
      <c r="H10164" s="214"/>
      <c r="I10164" s="214"/>
      <c r="J10164" s="214"/>
      <c r="K10164" s="214"/>
      <c r="L10164" s="214"/>
      <c r="M10164" s="214"/>
      <c r="N10164" s="214"/>
      <c r="O10164" s="214"/>
      <c r="P10164" s="214"/>
      <c r="Q10164" s="214"/>
      <c r="R10164" s="214"/>
      <c r="S10164" s="215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216" t="s">
        <v>3059</v>
      </c>
      <c r="D10167" s="216"/>
      <c r="E10167" s="216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218" t="s">
        <v>3061</v>
      </c>
      <c r="D10168" s="218"/>
      <c r="E10168" s="218"/>
      <c r="F10168" s="218"/>
      <c r="G10168" s="218"/>
      <c r="H10168" s="218"/>
      <c r="I10168" s="218"/>
      <c r="J10168" s="218"/>
      <c r="K10168" s="218"/>
      <c r="L10168" s="218"/>
      <c r="M10168" s="218"/>
      <c r="N10168" s="218"/>
      <c r="O10168" s="218"/>
      <c r="P10168" s="218"/>
      <c r="Q10168" s="218"/>
      <c r="R10168" s="218"/>
      <c r="S10168" s="219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214" t="s">
        <v>2511</v>
      </c>
      <c r="D10169" s="214"/>
      <c r="E10169" s="214"/>
      <c r="F10169" s="214"/>
      <c r="G10169" s="214"/>
      <c r="H10169" s="214"/>
      <c r="I10169" s="214"/>
      <c r="J10169" s="214"/>
      <c r="K10169" s="214"/>
      <c r="L10169" s="214"/>
      <c r="M10169" s="214"/>
      <c r="N10169" s="214"/>
      <c r="O10169" s="214"/>
      <c r="P10169" s="214"/>
      <c r="Q10169" s="214"/>
      <c r="R10169" s="214"/>
      <c r="S10169" s="215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214" t="s">
        <v>2512</v>
      </c>
      <c r="D10170" s="214"/>
      <c r="E10170" s="214"/>
      <c r="F10170" s="214"/>
      <c r="G10170" s="214"/>
      <c r="H10170" s="214"/>
      <c r="I10170" s="214"/>
      <c r="J10170" s="214"/>
      <c r="K10170" s="214"/>
      <c r="L10170" s="214"/>
      <c r="M10170" s="214"/>
      <c r="N10170" s="214"/>
      <c r="O10170" s="214"/>
      <c r="P10170" s="214"/>
      <c r="Q10170" s="214"/>
      <c r="R10170" s="214"/>
      <c r="S10170" s="215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214" t="s">
        <v>2513</v>
      </c>
      <c r="D10171" s="214"/>
      <c r="E10171" s="214"/>
      <c r="F10171" s="214"/>
      <c r="G10171" s="214"/>
      <c r="H10171" s="214"/>
      <c r="I10171" s="214"/>
      <c r="J10171" s="214"/>
      <c r="K10171" s="214"/>
      <c r="L10171" s="214"/>
      <c r="M10171" s="214"/>
      <c r="N10171" s="214"/>
      <c r="O10171" s="214"/>
      <c r="P10171" s="214"/>
      <c r="Q10171" s="214"/>
      <c r="R10171" s="214"/>
      <c r="S10171" s="215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216" t="s">
        <v>7148</v>
      </c>
      <c r="D10172" s="216"/>
      <c r="E10172" s="216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218" t="s">
        <v>3056</v>
      </c>
      <c r="D10173" s="218"/>
      <c r="E10173" s="218"/>
      <c r="F10173" s="218"/>
      <c r="G10173" s="218"/>
      <c r="H10173" s="218"/>
      <c r="I10173" s="218"/>
      <c r="J10173" s="218"/>
      <c r="K10173" s="218"/>
      <c r="L10173" s="218"/>
      <c r="M10173" s="218"/>
      <c r="N10173" s="218"/>
      <c r="O10173" s="218"/>
      <c r="P10173" s="218"/>
      <c r="Q10173" s="218"/>
      <c r="R10173" s="218"/>
      <c r="S10173" s="219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214" t="s">
        <v>2511</v>
      </c>
      <c r="D10174" s="214"/>
      <c r="E10174" s="214"/>
      <c r="F10174" s="214"/>
      <c r="G10174" s="214"/>
      <c r="H10174" s="214"/>
      <c r="I10174" s="214"/>
      <c r="J10174" s="214"/>
      <c r="K10174" s="214"/>
      <c r="L10174" s="214"/>
      <c r="M10174" s="214"/>
      <c r="N10174" s="214"/>
      <c r="O10174" s="214"/>
      <c r="P10174" s="214"/>
      <c r="Q10174" s="214"/>
      <c r="R10174" s="214"/>
      <c r="S10174" s="215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214" t="s">
        <v>2512</v>
      </c>
      <c r="D10175" s="214"/>
      <c r="E10175" s="214"/>
      <c r="F10175" s="214"/>
      <c r="G10175" s="214"/>
      <c r="H10175" s="214"/>
      <c r="I10175" s="214"/>
      <c r="J10175" s="214"/>
      <c r="K10175" s="214"/>
      <c r="L10175" s="214"/>
      <c r="M10175" s="214"/>
      <c r="N10175" s="214"/>
      <c r="O10175" s="214"/>
      <c r="P10175" s="214"/>
      <c r="Q10175" s="214"/>
      <c r="R10175" s="214"/>
      <c r="S10175" s="215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214" t="s">
        <v>2513</v>
      </c>
      <c r="D10176" s="214"/>
      <c r="E10176" s="214"/>
      <c r="F10176" s="214"/>
      <c r="G10176" s="214"/>
      <c r="H10176" s="214"/>
      <c r="I10176" s="214"/>
      <c r="J10176" s="214"/>
      <c r="K10176" s="214"/>
      <c r="L10176" s="214"/>
      <c r="M10176" s="214"/>
      <c r="N10176" s="214"/>
      <c r="O10176" s="214"/>
      <c r="P10176" s="214"/>
      <c r="Q10176" s="214"/>
      <c r="R10176" s="214"/>
      <c r="S10176" s="215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216" t="s">
        <v>5997</v>
      </c>
      <c r="D10177" s="216"/>
      <c r="E10177" s="216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214" t="s">
        <v>2502</v>
      </c>
      <c r="D10178" s="214"/>
      <c r="E10178" s="214"/>
      <c r="F10178" s="214"/>
      <c r="G10178" s="214"/>
      <c r="H10178" s="214"/>
      <c r="I10178" s="214"/>
      <c r="J10178" s="214"/>
      <c r="K10178" s="214"/>
      <c r="L10178" s="214"/>
      <c r="M10178" s="214"/>
      <c r="N10178" s="214"/>
      <c r="O10178" s="214"/>
      <c r="P10178" s="214"/>
      <c r="Q10178" s="214"/>
      <c r="R10178" s="214"/>
      <c r="S10178" s="215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214" t="s">
        <v>81</v>
      </c>
      <c r="D10179" s="214"/>
      <c r="E10179" s="214"/>
      <c r="F10179" s="214"/>
      <c r="G10179" s="214"/>
      <c r="H10179" s="214"/>
      <c r="I10179" s="214"/>
      <c r="J10179" s="214"/>
      <c r="K10179" s="214"/>
      <c r="L10179" s="214"/>
      <c r="M10179" s="214"/>
      <c r="N10179" s="214"/>
      <c r="O10179" s="214"/>
      <c r="P10179" s="214"/>
      <c r="Q10179" s="214"/>
      <c r="R10179" s="214"/>
      <c r="S10179" s="215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214" t="s">
        <v>1794</v>
      </c>
      <c r="D10180" s="214"/>
      <c r="E10180" s="214"/>
      <c r="F10180" s="214"/>
      <c r="G10180" s="214"/>
      <c r="H10180" s="214"/>
      <c r="I10180" s="214"/>
      <c r="J10180" s="214"/>
      <c r="K10180" s="214"/>
      <c r="L10180" s="214"/>
      <c r="M10180" s="214"/>
      <c r="N10180" s="214"/>
      <c r="O10180" s="214"/>
      <c r="P10180" s="214"/>
      <c r="Q10180" s="214"/>
      <c r="R10180" s="214"/>
      <c r="S10180" s="215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216" t="s">
        <v>3080</v>
      </c>
      <c r="D10183" s="216"/>
      <c r="E10183" s="216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218" t="s">
        <v>3082</v>
      </c>
      <c r="D10184" s="218"/>
      <c r="E10184" s="218"/>
      <c r="F10184" s="218"/>
      <c r="G10184" s="218"/>
      <c r="H10184" s="218"/>
      <c r="I10184" s="218"/>
      <c r="J10184" s="218"/>
      <c r="K10184" s="218"/>
      <c r="L10184" s="218"/>
      <c r="M10184" s="218"/>
      <c r="N10184" s="218"/>
      <c r="O10184" s="218"/>
      <c r="P10184" s="218"/>
      <c r="Q10184" s="218"/>
      <c r="R10184" s="218"/>
      <c r="S10184" s="219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214" t="s">
        <v>2511</v>
      </c>
      <c r="D10185" s="214"/>
      <c r="E10185" s="214"/>
      <c r="F10185" s="214"/>
      <c r="G10185" s="214"/>
      <c r="H10185" s="214"/>
      <c r="I10185" s="214"/>
      <c r="J10185" s="214"/>
      <c r="K10185" s="214"/>
      <c r="L10185" s="214"/>
      <c r="M10185" s="214"/>
      <c r="N10185" s="214"/>
      <c r="O10185" s="214"/>
      <c r="P10185" s="214"/>
      <c r="Q10185" s="214"/>
      <c r="R10185" s="214"/>
      <c r="S10185" s="215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214" t="s">
        <v>2512</v>
      </c>
      <c r="D10186" s="214"/>
      <c r="E10186" s="214"/>
      <c r="F10186" s="214"/>
      <c r="G10186" s="214"/>
      <c r="H10186" s="214"/>
      <c r="I10186" s="214"/>
      <c r="J10186" s="214"/>
      <c r="K10186" s="214"/>
      <c r="L10186" s="214"/>
      <c r="M10186" s="214"/>
      <c r="N10186" s="214"/>
      <c r="O10186" s="214"/>
      <c r="P10186" s="214"/>
      <c r="Q10186" s="214"/>
      <c r="R10186" s="214"/>
      <c r="S10186" s="215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214" t="s">
        <v>2513</v>
      </c>
      <c r="D10187" s="214"/>
      <c r="E10187" s="214"/>
      <c r="F10187" s="214"/>
      <c r="G10187" s="214"/>
      <c r="H10187" s="214"/>
      <c r="I10187" s="214"/>
      <c r="J10187" s="214"/>
      <c r="K10187" s="214"/>
      <c r="L10187" s="214"/>
      <c r="M10187" s="214"/>
      <c r="N10187" s="214"/>
      <c r="O10187" s="214"/>
      <c r="P10187" s="214"/>
      <c r="Q10187" s="214"/>
      <c r="R10187" s="214"/>
      <c r="S10187" s="215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216" t="s">
        <v>3090</v>
      </c>
      <c r="D10188" s="216"/>
      <c r="E10188" s="216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214" t="s">
        <v>2502</v>
      </c>
      <c r="D10189" s="214"/>
      <c r="E10189" s="214"/>
      <c r="F10189" s="214"/>
      <c r="G10189" s="214"/>
      <c r="H10189" s="214"/>
      <c r="I10189" s="214"/>
      <c r="J10189" s="214"/>
      <c r="K10189" s="214"/>
      <c r="L10189" s="214"/>
      <c r="M10189" s="214"/>
      <c r="N10189" s="214"/>
      <c r="O10189" s="214"/>
      <c r="P10189" s="214"/>
      <c r="Q10189" s="214"/>
      <c r="R10189" s="214"/>
      <c r="S10189" s="215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214" t="s">
        <v>81</v>
      </c>
      <c r="D10190" s="214"/>
      <c r="E10190" s="214"/>
      <c r="F10190" s="214"/>
      <c r="G10190" s="214"/>
      <c r="H10190" s="214"/>
      <c r="I10190" s="214"/>
      <c r="J10190" s="214"/>
      <c r="K10190" s="214"/>
      <c r="L10190" s="214"/>
      <c r="M10190" s="214"/>
      <c r="N10190" s="214"/>
      <c r="O10190" s="214"/>
      <c r="P10190" s="214"/>
      <c r="Q10190" s="214"/>
      <c r="R10190" s="214"/>
      <c r="S10190" s="215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214" t="s">
        <v>1794</v>
      </c>
      <c r="D10191" s="214"/>
      <c r="E10191" s="214"/>
      <c r="F10191" s="214"/>
      <c r="G10191" s="214"/>
      <c r="H10191" s="214"/>
      <c r="I10191" s="214"/>
      <c r="J10191" s="214"/>
      <c r="K10191" s="214"/>
      <c r="L10191" s="214"/>
      <c r="M10191" s="214"/>
      <c r="N10191" s="214"/>
      <c r="O10191" s="214"/>
      <c r="P10191" s="214"/>
      <c r="Q10191" s="214"/>
      <c r="R10191" s="214"/>
      <c r="S10191" s="215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216" t="s">
        <v>3095</v>
      </c>
      <c r="D10194" s="216"/>
      <c r="E10194" s="216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218" t="s">
        <v>3097</v>
      </c>
      <c r="D10195" s="218"/>
      <c r="E10195" s="218"/>
      <c r="F10195" s="218"/>
      <c r="G10195" s="218"/>
      <c r="H10195" s="218"/>
      <c r="I10195" s="218"/>
      <c r="J10195" s="218"/>
      <c r="K10195" s="218"/>
      <c r="L10195" s="218"/>
      <c r="M10195" s="218"/>
      <c r="N10195" s="218"/>
      <c r="O10195" s="218"/>
      <c r="P10195" s="218"/>
      <c r="Q10195" s="218"/>
      <c r="R10195" s="218"/>
      <c r="S10195" s="219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214" t="s">
        <v>2511</v>
      </c>
      <c r="D10196" s="214"/>
      <c r="E10196" s="214"/>
      <c r="F10196" s="214"/>
      <c r="G10196" s="214"/>
      <c r="H10196" s="214"/>
      <c r="I10196" s="214"/>
      <c r="J10196" s="214"/>
      <c r="K10196" s="214"/>
      <c r="L10196" s="214"/>
      <c r="M10196" s="214"/>
      <c r="N10196" s="214"/>
      <c r="O10196" s="214"/>
      <c r="P10196" s="214"/>
      <c r="Q10196" s="214"/>
      <c r="R10196" s="214"/>
      <c r="S10196" s="215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214" t="s">
        <v>2512</v>
      </c>
      <c r="D10197" s="214"/>
      <c r="E10197" s="214"/>
      <c r="F10197" s="214"/>
      <c r="G10197" s="214"/>
      <c r="H10197" s="214"/>
      <c r="I10197" s="214"/>
      <c r="J10197" s="214"/>
      <c r="K10197" s="214"/>
      <c r="L10197" s="214"/>
      <c r="M10197" s="214"/>
      <c r="N10197" s="214"/>
      <c r="O10197" s="214"/>
      <c r="P10197" s="214"/>
      <c r="Q10197" s="214"/>
      <c r="R10197" s="214"/>
      <c r="S10197" s="215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214" t="s">
        <v>2513</v>
      </c>
      <c r="D10198" s="214"/>
      <c r="E10198" s="214"/>
      <c r="F10198" s="214"/>
      <c r="G10198" s="214"/>
      <c r="H10198" s="214"/>
      <c r="I10198" s="214"/>
      <c r="J10198" s="214"/>
      <c r="K10198" s="214"/>
      <c r="L10198" s="214"/>
      <c r="M10198" s="214"/>
      <c r="N10198" s="214"/>
      <c r="O10198" s="214"/>
      <c r="P10198" s="214"/>
      <c r="Q10198" s="214"/>
      <c r="R10198" s="214"/>
      <c r="S10198" s="215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216" t="s">
        <v>3100</v>
      </c>
      <c r="D10199" s="216"/>
      <c r="E10199" s="216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218" t="s">
        <v>3102</v>
      </c>
      <c r="D10200" s="218"/>
      <c r="E10200" s="218"/>
      <c r="F10200" s="218"/>
      <c r="G10200" s="218"/>
      <c r="H10200" s="218"/>
      <c r="I10200" s="218"/>
      <c r="J10200" s="218"/>
      <c r="K10200" s="218"/>
      <c r="L10200" s="218"/>
      <c r="M10200" s="218"/>
      <c r="N10200" s="218"/>
      <c r="O10200" s="218"/>
      <c r="P10200" s="218"/>
      <c r="Q10200" s="218"/>
      <c r="R10200" s="218"/>
      <c r="S10200" s="219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214" t="s">
        <v>2511</v>
      </c>
      <c r="D10201" s="214"/>
      <c r="E10201" s="214"/>
      <c r="F10201" s="214"/>
      <c r="G10201" s="214"/>
      <c r="H10201" s="214"/>
      <c r="I10201" s="214"/>
      <c r="J10201" s="214"/>
      <c r="K10201" s="214"/>
      <c r="L10201" s="214"/>
      <c r="M10201" s="214"/>
      <c r="N10201" s="214"/>
      <c r="O10201" s="214"/>
      <c r="P10201" s="214"/>
      <c r="Q10201" s="214"/>
      <c r="R10201" s="214"/>
      <c r="S10201" s="215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214" t="s">
        <v>2512</v>
      </c>
      <c r="D10202" s="214"/>
      <c r="E10202" s="214"/>
      <c r="F10202" s="214"/>
      <c r="G10202" s="214"/>
      <c r="H10202" s="214"/>
      <c r="I10202" s="214"/>
      <c r="J10202" s="214"/>
      <c r="K10202" s="214"/>
      <c r="L10202" s="214"/>
      <c r="M10202" s="214"/>
      <c r="N10202" s="214"/>
      <c r="O10202" s="214"/>
      <c r="P10202" s="214"/>
      <c r="Q10202" s="214"/>
      <c r="R10202" s="214"/>
      <c r="S10202" s="215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214" t="s">
        <v>2513</v>
      </c>
      <c r="D10203" s="214"/>
      <c r="E10203" s="214"/>
      <c r="F10203" s="214"/>
      <c r="G10203" s="214"/>
      <c r="H10203" s="214"/>
      <c r="I10203" s="214"/>
      <c r="J10203" s="214"/>
      <c r="K10203" s="214"/>
      <c r="L10203" s="214"/>
      <c r="M10203" s="214"/>
      <c r="N10203" s="214"/>
      <c r="O10203" s="214"/>
      <c r="P10203" s="214"/>
      <c r="Q10203" s="214"/>
      <c r="R10203" s="214"/>
      <c r="S10203" s="215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216" t="s">
        <v>3392</v>
      </c>
      <c r="D10204" s="216"/>
      <c r="E10204" s="216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214" t="s">
        <v>2502</v>
      </c>
      <c r="D10205" s="214"/>
      <c r="E10205" s="214"/>
      <c r="F10205" s="214"/>
      <c r="G10205" s="214"/>
      <c r="H10205" s="214"/>
      <c r="I10205" s="214"/>
      <c r="J10205" s="214"/>
      <c r="K10205" s="214"/>
      <c r="L10205" s="214"/>
      <c r="M10205" s="214"/>
      <c r="N10205" s="214"/>
      <c r="O10205" s="214"/>
      <c r="P10205" s="214"/>
      <c r="Q10205" s="214"/>
      <c r="R10205" s="214"/>
      <c r="S10205" s="215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214" t="s">
        <v>81</v>
      </c>
      <c r="D10206" s="214"/>
      <c r="E10206" s="214"/>
      <c r="F10206" s="214"/>
      <c r="G10206" s="214"/>
      <c r="H10206" s="214"/>
      <c r="I10206" s="214"/>
      <c r="J10206" s="214"/>
      <c r="K10206" s="214"/>
      <c r="L10206" s="214"/>
      <c r="M10206" s="214"/>
      <c r="N10206" s="214"/>
      <c r="O10206" s="214"/>
      <c r="P10206" s="214"/>
      <c r="Q10206" s="214"/>
      <c r="R10206" s="214"/>
      <c r="S10206" s="215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214" t="s">
        <v>1794</v>
      </c>
      <c r="D10207" s="214"/>
      <c r="E10207" s="214"/>
      <c r="F10207" s="214"/>
      <c r="G10207" s="214"/>
      <c r="H10207" s="214"/>
      <c r="I10207" s="214"/>
      <c r="J10207" s="214"/>
      <c r="K10207" s="214"/>
      <c r="L10207" s="214"/>
      <c r="M10207" s="214"/>
      <c r="N10207" s="214"/>
      <c r="O10207" s="214"/>
      <c r="P10207" s="214"/>
      <c r="Q10207" s="214"/>
      <c r="R10207" s="214"/>
      <c r="S10207" s="215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216" t="s">
        <v>7160</v>
      </c>
      <c r="D10210" s="216"/>
      <c r="E10210" s="216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218" t="s">
        <v>3068</v>
      </c>
      <c r="D10211" s="218"/>
      <c r="E10211" s="218"/>
      <c r="F10211" s="218"/>
      <c r="G10211" s="218"/>
      <c r="H10211" s="218"/>
      <c r="I10211" s="218"/>
      <c r="J10211" s="218"/>
      <c r="K10211" s="218"/>
      <c r="L10211" s="218"/>
      <c r="M10211" s="218"/>
      <c r="N10211" s="218"/>
      <c r="O10211" s="218"/>
      <c r="P10211" s="218"/>
      <c r="Q10211" s="218"/>
      <c r="R10211" s="218"/>
      <c r="S10211" s="219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214" t="s">
        <v>2511</v>
      </c>
      <c r="D10212" s="214"/>
      <c r="E10212" s="214"/>
      <c r="F10212" s="214"/>
      <c r="G10212" s="214"/>
      <c r="H10212" s="214"/>
      <c r="I10212" s="214"/>
      <c r="J10212" s="214"/>
      <c r="K10212" s="214"/>
      <c r="L10212" s="214"/>
      <c r="M10212" s="214"/>
      <c r="N10212" s="214"/>
      <c r="O10212" s="214"/>
      <c r="P10212" s="214"/>
      <c r="Q10212" s="214"/>
      <c r="R10212" s="214"/>
      <c r="S10212" s="215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214" t="s">
        <v>2512</v>
      </c>
      <c r="D10213" s="214"/>
      <c r="E10213" s="214"/>
      <c r="F10213" s="214"/>
      <c r="G10213" s="214"/>
      <c r="H10213" s="214"/>
      <c r="I10213" s="214"/>
      <c r="J10213" s="214"/>
      <c r="K10213" s="214"/>
      <c r="L10213" s="214"/>
      <c r="M10213" s="214"/>
      <c r="N10213" s="214"/>
      <c r="O10213" s="214"/>
      <c r="P10213" s="214"/>
      <c r="Q10213" s="214"/>
      <c r="R10213" s="214"/>
      <c r="S10213" s="215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214" t="s">
        <v>2513</v>
      </c>
      <c r="D10214" s="214"/>
      <c r="E10214" s="214"/>
      <c r="F10214" s="214"/>
      <c r="G10214" s="214"/>
      <c r="H10214" s="214"/>
      <c r="I10214" s="214"/>
      <c r="J10214" s="214"/>
      <c r="K10214" s="214"/>
      <c r="L10214" s="214"/>
      <c r="M10214" s="214"/>
      <c r="N10214" s="214"/>
      <c r="O10214" s="214"/>
      <c r="P10214" s="214"/>
      <c r="Q10214" s="214"/>
      <c r="R10214" s="214"/>
      <c r="S10214" s="215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216" t="s">
        <v>3071</v>
      </c>
      <c r="D10215" s="216"/>
      <c r="E10215" s="216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218" t="s">
        <v>3073</v>
      </c>
      <c r="D10216" s="218"/>
      <c r="E10216" s="218"/>
      <c r="F10216" s="218"/>
      <c r="G10216" s="218"/>
      <c r="H10216" s="218"/>
      <c r="I10216" s="218"/>
      <c r="J10216" s="218"/>
      <c r="K10216" s="218"/>
      <c r="L10216" s="218"/>
      <c r="M10216" s="218"/>
      <c r="N10216" s="218"/>
      <c r="O10216" s="218"/>
      <c r="P10216" s="218"/>
      <c r="Q10216" s="218"/>
      <c r="R10216" s="218"/>
      <c r="S10216" s="219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214" t="s">
        <v>2511</v>
      </c>
      <c r="D10217" s="214"/>
      <c r="E10217" s="214"/>
      <c r="F10217" s="214"/>
      <c r="G10217" s="214"/>
      <c r="H10217" s="214"/>
      <c r="I10217" s="214"/>
      <c r="J10217" s="214"/>
      <c r="K10217" s="214"/>
      <c r="L10217" s="214"/>
      <c r="M10217" s="214"/>
      <c r="N10217" s="214"/>
      <c r="O10217" s="214"/>
      <c r="P10217" s="214"/>
      <c r="Q10217" s="214"/>
      <c r="R10217" s="214"/>
      <c r="S10217" s="215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214" t="s">
        <v>2512</v>
      </c>
      <c r="D10218" s="214"/>
      <c r="E10218" s="214"/>
      <c r="F10218" s="214"/>
      <c r="G10218" s="214"/>
      <c r="H10218" s="214"/>
      <c r="I10218" s="214"/>
      <c r="J10218" s="214"/>
      <c r="K10218" s="214"/>
      <c r="L10218" s="214"/>
      <c r="M10218" s="214"/>
      <c r="N10218" s="214"/>
      <c r="O10218" s="214"/>
      <c r="P10218" s="214"/>
      <c r="Q10218" s="214"/>
      <c r="R10218" s="214"/>
      <c r="S10218" s="215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214" t="s">
        <v>2513</v>
      </c>
      <c r="D10219" s="214"/>
      <c r="E10219" s="214"/>
      <c r="F10219" s="214"/>
      <c r="G10219" s="214"/>
      <c r="H10219" s="214"/>
      <c r="I10219" s="214"/>
      <c r="J10219" s="214"/>
      <c r="K10219" s="214"/>
      <c r="L10219" s="214"/>
      <c r="M10219" s="214"/>
      <c r="N10219" s="214"/>
      <c r="O10219" s="214"/>
      <c r="P10219" s="214"/>
      <c r="Q10219" s="214"/>
      <c r="R10219" s="214"/>
      <c r="S10219" s="215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217" t="s">
        <v>2613</v>
      </c>
      <c r="B10220" s="217"/>
      <c r="C10220" s="217"/>
      <c r="D10220" s="217"/>
      <c r="E10220" s="217"/>
      <c r="F10220" s="217"/>
      <c r="G10220" s="217"/>
      <c r="H10220" s="217"/>
      <c r="I10220" s="217"/>
      <c r="J10220" s="217"/>
      <c r="K10220" s="217"/>
      <c r="L10220" s="217"/>
      <c r="M10220" s="217"/>
      <c r="N10220" s="217"/>
      <c r="O10220" s="217"/>
      <c r="P10220" s="217"/>
      <c r="Q10220" s="217"/>
      <c r="R10220" s="217"/>
      <c r="S10220" s="217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216" t="s">
        <v>2615</v>
      </c>
      <c r="D10221" s="216"/>
      <c r="E10221" s="216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214" t="s">
        <v>81</v>
      </c>
      <c r="D10222" s="214"/>
      <c r="E10222" s="214"/>
      <c r="F10222" s="214"/>
      <c r="G10222" s="214"/>
      <c r="H10222" s="214"/>
      <c r="I10222" s="214"/>
      <c r="J10222" s="214"/>
      <c r="K10222" s="214"/>
      <c r="L10222" s="214"/>
      <c r="M10222" s="214"/>
      <c r="N10222" s="214"/>
      <c r="O10222" s="214"/>
      <c r="P10222" s="214"/>
      <c r="Q10222" s="214"/>
      <c r="R10222" s="214"/>
      <c r="S10222" s="215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214" t="s">
        <v>1794</v>
      </c>
      <c r="D10223" s="214"/>
      <c r="E10223" s="214"/>
      <c r="F10223" s="214"/>
      <c r="G10223" s="214"/>
      <c r="H10223" s="214"/>
      <c r="I10223" s="214"/>
      <c r="J10223" s="214"/>
      <c r="K10223" s="214"/>
      <c r="L10223" s="214"/>
      <c r="M10223" s="214"/>
      <c r="N10223" s="214"/>
      <c r="O10223" s="214"/>
      <c r="P10223" s="214"/>
      <c r="Q10223" s="214"/>
      <c r="R10223" s="214"/>
      <c r="S10223" s="215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216" t="s">
        <v>3112</v>
      </c>
      <c r="D10226" s="216"/>
      <c r="E10226" s="216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218" t="s">
        <v>3114</v>
      </c>
      <c r="D10227" s="218"/>
      <c r="E10227" s="218"/>
      <c r="F10227" s="218"/>
      <c r="G10227" s="218"/>
      <c r="H10227" s="218"/>
      <c r="I10227" s="218"/>
      <c r="J10227" s="218"/>
      <c r="K10227" s="218"/>
      <c r="L10227" s="218"/>
      <c r="M10227" s="218"/>
      <c r="N10227" s="218"/>
      <c r="O10227" s="218"/>
      <c r="P10227" s="218"/>
      <c r="Q10227" s="218"/>
      <c r="R10227" s="218"/>
      <c r="S10227" s="219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214" t="s">
        <v>2511</v>
      </c>
      <c r="D10228" s="214"/>
      <c r="E10228" s="214"/>
      <c r="F10228" s="214"/>
      <c r="G10228" s="214"/>
      <c r="H10228" s="214"/>
      <c r="I10228" s="214"/>
      <c r="J10228" s="214"/>
      <c r="K10228" s="214"/>
      <c r="L10228" s="214"/>
      <c r="M10228" s="214"/>
      <c r="N10228" s="214"/>
      <c r="O10228" s="214"/>
      <c r="P10228" s="214"/>
      <c r="Q10228" s="214"/>
      <c r="R10228" s="214"/>
      <c r="S10228" s="215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214" t="s">
        <v>2512</v>
      </c>
      <c r="D10229" s="214"/>
      <c r="E10229" s="214"/>
      <c r="F10229" s="214"/>
      <c r="G10229" s="214"/>
      <c r="H10229" s="214"/>
      <c r="I10229" s="214"/>
      <c r="J10229" s="214"/>
      <c r="K10229" s="214"/>
      <c r="L10229" s="214"/>
      <c r="M10229" s="214"/>
      <c r="N10229" s="214"/>
      <c r="O10229" s="214"/>
      <c r="P10229" s="214"/>
      <c r="Q10229" s="214"/>
      <c r="R10229" s="214"/>
      <c r="S10229" s="215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214" t="s">
        <v>2513</v>
      </c>
      <c r="D10230" s="214"/>
      <c r="E10230" s="214"/>
      <c r="F10230" s="214"/>
      <c r="G10230" s="214"/>
      <c r="H10230" s="214"/>
      <c r="I10230" s="214"/>
      <c r="J10230" s="214"/>
      <c r="K10230" s="214"/>
      <c r="L10230" s="214"/>
      <c r="M10230" s="214"/>
      <c r="N10230" s="214"/>
      <c r="O10230" s="214"/>
      <c r="P10230" s="214"/>
      <c r="Q10230" s="214"/>
      <c r="R10230" s="214"/>
      <c r="S10230" s="215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216" t="s">
        <v>2615</v>
      </c>
      <c r="D10231" s="216"/>
      <c r="E10231" s="216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214" t="s">
        <v>81</v>
      </c>
      <c r="D10232" s="214"/>
      <c r="E10232" s="214"/>
      <c r="F10232" s="214"/>
      <c r="G10232" s="214"/>
      <c r="H10232" s="214"/>
      <c r="I10232" s="214"/>
      <c r="J10232" s="214"/>
      <c r="K10232" s="214"/>
      <c r="L10232" s="214"/>
      <c r="M10232" s="214"/>
      <c r="N10232" s="214"/>
      <c r="O10232" s="214"/>
      <c r="P10232" s="214"/>
      <c r="Q10232" s="214"/>
      <c r="R10232" s="214"/>
      <c r="S10232" s="215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214" t="s">
        <v>1794</v>
      </c>
      <c r="D10233" s="214"/>
      <c r="E10233" s="214"/>
      <c r="F10233" s="214"/>
      <c r="G10233" s="214"/>
      <c r="H10233" s="214"/>
      <c r="I10233" s="214"/>
      <c r="J10233" s="214"/>
      <c r="K10233" s="214"/>
      <c r="L10233" s="214"/>
      <c r="M10233" s="214"/>
      <c r="N10233" s="214"/>
      <c r="O10233" s="214"/>
      <c r="P10233" s="214"/>
      <c r="Q10233" s="214"/>
      <c r="R10233" s="214"/>
      <c r="S10233" s="215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216" t="s">
        <v>2620</v>
      </c>
      <c r="D10236" s="216"/>
      <c r="E10236" s="216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218" t="s">
        <v>2622</v>
      </c>
      <c r="D10237" s="218"/>
      <c r="E10237" s="218"/>
      <c r="F10237" s="218"/>
      <c r="G10237" s="218"/>
      <c r="H10237" s="218"/>
      <c r="I10237" s="218"/>
      <c r="J10237" s="218"/>
      <c r="K10237" s="218"/>
      <c r="L10237" s="218"/>
      <c r="M10237" s="218"/>
      <c r="N10237" s="218"/>
      <c r="O10237" s="218"/>
      <c r="P10237" s="218"/>
      <c r="Q10237" s="218"/>
      <c r="R10237" s="218"/>
      <c r="S10237" s="219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214" t="s">
        <v>2511</v>
      </c>
      <c r="D10238" s="214"/>
      <c r="E10238" s="214"/>
      <c r="F10238" s="214"/>
      <c r="G10238" s="214"/>
      <c r="H10238" s="214"/>
      <c r="I10238" s="214"/>
      <c r="J10238" s="214"/>
      <c r="K10238" s="214"/>
      <c r="L10238" s="214"/>
      <c r="M10238" s="214"/>
      <c r="N10238" s="214"/>
      <c r="O10238" s="214"/>
      <c r="P10238" s="214"/>
      <c r="Q10238" s="214"/>
      <c r="R10238" s="214"/>
      <c r="S10238" s="215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214" t="s">
        <v>2512</v>
      </c>
      <c r="D10239" s="214"/>
      <c r="E10239" s="214"/>
      <c r="F10239" s="214"/>
      <c r="G10239" s="214"/>
      <c r="H10239" s="214"/>
      <c r="I10239" s="214"/>
      <c r="J10239" s="214"/>
      <c r="K10239" s="214"/>
      <c r="L10239" s="214"/>
      <c r="M10239" s="214"/>
      <c r="N10239" s="214"/>
      <c r="O10239" s="214"/>
      <c r="P10239" s="214"/>
      <c r="Q10239" s="214"/>
      <c r="R10239" s="214"/>
      <c r="S10239" s="215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214" t="s">
        <v>2513</v>
      </c>
      <c r="D10240" s="214"/>
      <c r="E10240" s="214"/>
      <c r="F10240" s="214"/>
      <c r="G10240" s="214"/>
      <c r="H10240" s="214"/>
      <c r="I10240" s="214"/>
      <c r="J10240" s="214"/>
      <c r="K10240" s="214"/>
      <c r="L10240" s="214"/>
      <c r="M10240" s="214"/>
      <c r="N10240" s="214"/>
      <c r="O10240" s="214"/>
      <c r="P10240" s="214"/>
      <c r="Q10240" s="214"/>
      <c r="R10240" s="214"/>
      <c r="S10240" s="215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216" t="s">
        <v>2623</v>
      </c>
      <c r="D10241" s="216"/>
      <c r="E10241" s="216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214" t="s">
        <v>81</v>
      </c>
      <c r="D10242" s="214"/>
      <c r="E10242" s="214"/>
      <c r="F10242" s="214"/>
      <c r="G10242" s="214"/>
      <c r="H10242" s="214"/>
      <c r="I10242" s="214"/>
      <c r="J10242" s="214"/>
      <c r="K10242" s="214"/>
      <c r="L10242" s="214"/>
      <c r="M10242" s="214"/>
      <c r="N10242" s="214"/>
      <c r="O10242" s="214"/>
      <c r="P10242" s="214"/>
      <c r="Q10242" s="214"/>
      <c r="R10242" s="214"/>
      <c r="S10242" s="215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214" t="s">
        <v>1794</v>
      </c>
      <c r="D10243" s="214"/>
      <c r="E10243" s="214"/>
      <c r="F10243" s="214"/>
      <c r="G10243" s="214"/>
      <c r="H10243" s="214"/>
      <c r="I10243" s="214"/>
      <c r="J10243" s="214"/>
      <c r="K10243" s="214"/>
      <c r="L10243" s="214"/>
      <c r="M10243" s="214"/>
      <c r="N10243" s="214"/>
      <c r="O10243" s="214"/>
      <c r="P10243" s="214"/>
      <c r="Q10243" s="214"/>
      <c r="R10243" s="214"/>
      <c r="S10243" s="215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216" t="s">
        <v>3137</v>
      </c>
      <c r="D10246" s="216"/>
      <c r="E10246" s="216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218" t="s">
        <v>3414</v>
      </c>
      <c r="D10247" s="218"/>
      <c r="E10247" s="218"/>
      <c r="F10247" s="218"/>
      <c r="G10247" s="218"/>
      <c r="H10247" s="218"/>
      <c r="I10247" s="218"/>
      <c r="J10247" s="218"/>
      <c r="K10247" s="218"/>
      <c r="L10247" s="218"/>
      <c r="M10247" s="218"/>
      <c r="N10247" s="218"/>
      <c r="O10247" s="218"/>
      <c r="P10247" s="218"/>
      <c r="Q10247" s="218"/>
      <c r="R10247" s="218"/>
      <c r="S10247" s="219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214" t="s">
        <v>2511</v>
      </c>
      <c r="D10248" s="214"/>
      <c r="E10248" s="214"/>
      <c r="F10248" s="214"/>
      <c r="G10248" s="214"/>
      <c r="H10248" s="214"/>
      <c r="I10248" s="214"/>
      <c r="J10248" s="214"/>
      <c r="K10248" s="214"/>
      <c r="L10248" s="214"/>
      <c r="M10248" s="214"/>
      <c r="N10248" s="214"/>
      <c r="O10248" s="214"/>
      <c r="P10248" s="214"/>
      <c r="Q10248" s="214"/>
      <c r="R10248" s="214"/>
      <c r="S10248" s="215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214" t="s">
        <v>2512</v>
      </c>
      <c r="D10249" s="214"/>
      <c r="E10249" s="214"/>
      <c r="F10249" s="214"/>
      <c r="G10249" s="214"/>
      <c r="H10249" s="214"/>
      <c r="I10249" s="214"/>
      <c r="J10249" s="214"/>
      <c r="K10249" s="214"/>
      <c r="L10249" s="214"/>
      <c r="M10249" s="214"/>
      <c r="N10249" s="214"/>
      <c r="O10249" s="214"/>
      <c r="P10249" s="214"/>
      <c r="Q10249" s="214"/>
      <c r="R10249" s="214"/>
      <c r="S10249" s="215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214" t="s">
        <v>2513</v>
      </c>
      <c r="D10250" s="214"/>
      <c r="E10250" s="214"/>
      <c r="F10250" s="214"/>
      <c r="G10250" s="214"/>
      <c r="H10250" s="214"/>
      <c r="I10250" s="214"/>
      <c r="J10250" s="214"/>
      <c r="K10250" s="214"/>
      <c r="L10250" s="214"/>
      <c r="M10250" s="214"/>
      <c r="N10250" s="214"/>
      <c r="O10250" s="214"/>
      <c r="P10250" s="214"/>
      <c r="Q10250" s="214"/>
      <c r="R10250" s="214"/>
      <c r="S10250" s="215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217" t="s">
        <v>3423</v>
      </c>
      <c r="B10251" s="217"/>
      <c r="C10251" s="217"/>
      <c r="D10251" s="217"/>
      <c r="E10251" s="217"/>
      <c r="F10251" s="217"/>
      <c r="G10251" s="217"/>
      <c r="H10251" s="217"/>
      <c r="I10251" s="217"/>
      <c r="J10251" s="217"/>
      <c r="K10251" s="217"/>
      <c r="L10251" s="217"/>
      <c r="M10251" s="217"/>
      <c r="N10251" s="217"/>
      <c r="O10251" s="217"/>
      <c r="P10251" s="217"/>
      <c r="Q10251" s="217"/>
      <c r="R10251" s="217"/>
      <c r="S10251" s="217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216" t="s">
        <v>7174</v>
      </c>
      <c r="D10252" s="216"/>
      <c r="E10252" s="216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214" t="s">
        <v>2502</v>
      </c>
      <c r="D10253" s="214"/>
      <c r="E10253" s="214"/>
      <c r="F10253" s="214"/>
      <c r="G10253" s="214"/>
      <c r="H10253" s="214"/>
      <c r="I10253" s="214"/>
      <c r="J10253" s="214"/>
      <c r="K10253" s="214"/>
      <c r="L10253" s="214"/>
      <c r="M10253" s="214"/>
      <c r="N10253" s="214"/>
      <c r="O10253" s="214"/>
      <c r="P10253" s="214"/>
      <c r="Q10253" s="214"/>
      <c r="R10253" s="214"/>
      <c r="S10253" s="215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214" t="s">
        <v>81</v>
      </c>
      <c r="D10254" s="214"/>
      <c r="E10254" s="214"/>
      <c r="F10254" s="214"/>
      <c r="G10254" s="214"/>
      <c r="H10254" s="214"/>
      <c r="I10254" s="214"/>
      <c r="J10254" s="214"/>
      <c r="K10254" s="214"/>
      <c r="L10254" s="214"/>
      <c r="M10254" s="214"/>
      <c r="N10254" s="214"/>
      <c r="O10254" s="214"/>
      <c r="P10254" s="214"/>
      <c r="Q10254" s="214"/>
      <c r="R10254" s="214"/>
      <c r="S10254" s="215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214" t="s">
        <v>1794</v>
      </c>
      <c r="D10255" s="214"/>
      <c r="E10255" s="214"/>
      <c r="F10255" s="214"/>
      <c r="G10255" s="214"/>
      <c r="H10255" s="214"/>
      <c r="I10255" s="214"/>
      <c r="J10255" s="214"/>
      <c r="K10255" s="214"/>
      <c r="L10255" s="214"/>
      <c r="M10255" s="214"/>
      <c r="N10255" s="214"/>
      <c r="O10255" s="214"/>
      <c r="P10255" s="214"/>
      <c r="Q10255" s="214"/>
      <c r="R10255" s="214"/>
      <c r="S10255" s="215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216" t="s">
        <v>7177</v>
      </c>
      <c r="D10258" s="216"/>
      <c r="E10258" s="216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218" t="s">
        <v>7179</v>
      </c>
      <c r="D10259" s="218"/>
      <c r="E10259" s="218"/>
      <c r="F10259" s="218"/>
      <c r="G10259" s="218"/>
      <c r="H10259" s="218"/>
      <c r="I10259" s="218"/>
      <c r="J10259" s="218"/>
      <c r="K10259" s="218"/>
      <c r="L10259" s="218"/>
      <c r="M10259" s="218"/>
      <c r="N10259" s="218"/>
      <c r="O10259" s="218"/>
      <c r="P10259" s="218"/>
      <c r="Q10259" s="218"/>
      <c r="R10259" s="218"/>
      <c r="S10259" s="219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214" t="s">
        <v>2511</v>
      </c>
      <c r="D10260" s="214"/>
      <c r="E10260" s="214"/>
      <c r="F10260" s="214"/>
      <c r="G10260" s="214"/>
      <c r="H10260" s="214"/>
      <c r="I10260" s="214"/>
      <c r="J10260" s="214"/>
      <c r="K10260" s="214"/>
      <c r="L10260" s="214"/>
      <c r="M10260" s="214"/>
      <c r="N10260" s="214"/>
      <c r="O10260" s="214"/>
      <c r="P10260" s="214"/>
      <c r="Q10260" s="214"/>
      <c r="R10260" s="214"/>
      <c r="S10260" s="215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214" t="s">
        <v>2512</v>
      </c>
      <c r="D10261" s="214"/>
      <c r="E10261" s="214"/>
      <c r="F10261" s="214"/>
      <c r="G10261" s="214"/>
      <c r="H10261" s="214"/>
      <c r="I10261" s="214"/>
      <c r="J10261" s="214"/>
      <c r="K10261" s="214"/>
      <c r="L10261" s="214"/>
      <c r="M10261" s="214"/>
      <c r="N10261" s="214"/>
      <c r="O10261" s="214"/>
      <c r="P10261" s="214"/>
      <c r="Q10261" s="214"/>
      <c r="R10261" s="214"/>
      <c r="S10261" s="215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214" t="s">
        <v>2513</v>
      </c>
      <c r="D10262" s="214"/>
      <c r="E10262" s="214"/>
      <c r="F10262" s="214"/>
      <c r="G10262" s="214"/>
      <c r="H10262" s="214"/>
      <c r="I10262" s="214"/>
      <c r="J10262" s="214"/>
      <c r="K10262" s="214"/>
      <c r="L10262" s="214"/>
      <c r="M10262" s="214"/>
      <c r="N10262" s="214"/>
      <c r="O10262" s="214"/>
      <c r="P10262" s="214"/>
      <c r="Q10262" s="214"/>
      <c r="R10262" s="214"/>
      <c r="S10262" s="215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217" t="s">
        <v>3434</v>
      </c>
      <c r="B10263" s="217"/>
      <c r="C10263" s="217"/>
      <c r="D10263" s="217"/>
      <c r="E10263" s="217"/>
      <c r="F10263" s="217"/>
      <c r="G10263" s="217"/>
      <c r="H10263" s="217"/>
      <c r="I10263" s="217"/>
      <c r="J10263" s="217"/>
      <c r="K10263" s="217"/>
      <c r="L10263" s="217"/>
      <c r="M10263" s="217"/>
      <c r="N10263" s="217"/>
      <c r="O10263" s="217"/>
      <c r="P10263" s="217"/>
      <c r="Q10263" s="217"/>
      <c r="R10263" s="217"/>
      <c r="S10263" s="217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216" t="s">
        <v>2719</v>
      </c>
      <c r="D10264" s="216"/>
      <c r="E10264" s="216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214" t="s">
        <v>2502</v>
      </c>
      <c r="D10265" s="214"/>
      <c r="E10265" s="214"/>
      <c r="F10265" s="214"/>
      <c r="G10265" s="214"/>
      <c r="H10265" s="214"/>
      <c r="I10265" s="214"/>
      <c r="J10265" s="214"/>
      <c r="K10265" s="214"/>
      <c r="L10265" s="214"/>
      <c r="M10265" s="214"/>
      <c r="N10265" s="214"/>
      <c r="O10265" s="214"/>
      <c r="P10265" s="214"/>
      <c r="Q10265" s="214"/>
      <c r="R10265" s="214"/>
      <c r="S10265" s="215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214" t="s">
        <v>81</v>
      </c>
      <c r="D10266" s="214"/>
      <c r="E10266" s="214"/>
      <c r="F10266" s="214"/>
      <c r="G10266" s="214"/>
      <c r="H10266" s="214"/>
      <c r="I10266" s="214"/>
      <c r="J10266" s="214"/>
      <c r="K10266" s="214"/>
      <c r="L10266" s="214"/>
      <c r="M10266" s="214"/>
      <c r="N10266" s="214"/>
      <c r="O10266" s="214"/>
      <c r="P10266" s="214"/>
      <c r="Q10266" s="214"/>
      <c r="R10266" s="214"/>
      <c r="S10266" s="215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214" t="s">
        <v>1794</v>
      </c>
      <c r="D10267" s="214"/>
      <c r="E10267" s="214"/>
      <c r="F10267" s="214"/>
      <c r="G10267" s="214"/>
      <c r="H10267" s="214"/>
      <c r="I10267" s="214"/>
      <c r="J10267" s="214"/>
      <c r="K10267" s="214"/>
      <c r="L10267" s="214"/>
      <c r="M10267" s="214"/>
      <c r="N10267" s="214"/>
      <c r="O10267" s="214"/>
      <c r="P10267" s="214"/>
      <c r="Q10267" s="214"/>
      <c r="R10267" s="214"/>
      <c r="S10267" s="215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216" t="s">
        <v>4782</v>
      </c>
      <c r="D10270" s="216"/>
      <c r="E10270" s="216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214" t="s">
        <v>1794</v>
      </c>
      <c r="D10271" s="214"/>
      <c r="E10271" s="214"/>
      <c r="F10271" s="214"/>
      <c r="G10271" s="214"/>
      <c r="H10271" s="214"/>
      <c r="I10271" s="214"/>
      <c r="J10271" s="214"/>
      <c r="K10271" s="214"/>
      <c r="L10271" s="214"/>
      <c r="M10271" s="214"/>
      <c r="N10271" s="214"/>
      <c r="O10271" s="214"/>
      <c r="P10271" s="214"/>
      <c r="Q10271" s="214"/>
      <c r="R10271" s="214"/>
      <c r="S10271" s="215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216" t="s">
        <v>2724</v>
      </c>
      <c r="D10272" s="216"/>
      <c r="E10272" s="216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214" t="s">
        <v>1794</v>
      </c>
      <c r="D10273" s="214"/>
      <c r="E10273" s="214"/>
      <c r="F10273" s="214"/>
      <c r="G10273" s="214"/>
      <c r="H10273" s="214"/>
      <c r="I10273" s="214"/>
      <c r="J10273" s="214"/>
      <c r="K10273" s="214"/>
      <c r="L10273" s="214"/>
      <c r="M10273" s="214"/>
      <c r="N10273" s="214"/>
      <c r="O10273" s="214"/>
      <c r="P10273" s="214"/>
      <c r="Q10273" s="214"/>
      <c r="R10273" s="214"/>
      <c r="S10273" s="215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217" t="s">
        <v>2725</v>
      </c>
      <c r="B10274" s="217"/>
      <c r="C10274" s="217"/>
      <c r="D10274" s="217"/>
      <c r="E10274" s="217"/>
      <c r="F10274" s="217"/>
      <c r="G10274" s="217"/>
      <c r="H10274" s="217"/>
      <c r="I10274" s="217"/>
      <c r="J10274" s="217"/>
      <c r="K10274" s="217"/>
      <c r="L10274" s="217"/>
      <c r="M10274" s="217"/>
      <c r="N10274" s="217"/>
      <c r="O10274" s="217"/>
      <c r="P10274" s="217"/>
      <c r="Q10274" s="217"/>
      <c r="R10274" s="217"/>
      <c r="S10274" s="217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216" t="s">
        <v>2727</v>
      </c>
      <c r="D10275" s="216"/>
      <c r="E10275" s="216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214" t="s">
        <v>2502</v>
      </c>
      <c r="D10276" s="214"/>
      <c r="E10276" s="214"/>
      <c r="F10276" s="214"/>
      <c r="G10276" s="214"/>
      <c r="H10276" s="214"/>
      <c r="I10276" s="214"/>
      <c r="J10276" s="214"/>
      <c r="K10276" s="214"/>
      <c r="L10276" s="214"/>
      <c r="M10276" s="214"/>
      <c r="N10276" s="214"/>
      <c r="O10276" s="214"/>
      <c r="P10276" s="214"/>
      <c r="Q10276" s="214"/>
      <c r="R10276" s="214"/>
      <c r="S10276" s="215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214" t="s">
        <v>81</v>
      </c>
      <c r="D10277" s="214"/>
      <c r="E10277" s="214"/>
      <c r="F10277" s="214"/>
      <c r="G10277" s="214"/>
      <c r="H10277" s="214"/>
      <c r="I10277" s="214"/>
      <c r="J10277" s="214"/>
      <c r="K10277" s="214"/>
      <c r="L10277" s="214"/>
      <c r="M10277" s="214"/>
      <c r="N10277" s="214"/>
      <c r="O10277" s="214"/>
      <c r="P10277" s="214"/>
      <c r="Q10277" s="214"/>
      <c r="R10277" s="214"/>
      <c r="S10277" s="215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214" t="s">
        <v>1794</v>
      </c>
      <c r="D10278" s="214"/>
      <c r="E10278" s="214"/>
      <c r="F10278" s="214"/>
      <c r="G10278" s="214"/>
      <c r="H10278" s="214"/>
      <c r="I10278" s="214"/>
      <c r="J10278" s="214"/>
      <c r="K10278" s="214"/>
      <c r="L10278" s="214"/>
      <c r="M10278" s="214"/>
      <c r="N10278" s="214"/>
      <c r="O10278" s="214"/>
      <c r="P10278" s="214"/>
      <c r="Q10278" s="214"/>
      <c r="R10278" s="214"/>
      <c r="S10278" s="215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216" t="s">
        <v>3866</v>
      </c>
      <c r="D10281" s="216"/>
      <c r="E10281" s="216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214" t="s">
        <v>1794</v>
      </c>
      <c r="D10282" s="214"/>
      <c r="E10282" s="214"/>
      <c r="F10282" s="214"/>
      <c r="G10282" s="214"/>
      <c r="H10282" s="214"/>
      <c r="I10282" s="214"/>
      <c r="J10282" s="214"/>
      <c r="K10282" s="214"/>
      <c r="L10282" s="214"/>
      <c r="M10282" s="214"/>
      <c r="N10282" s="214"/>
      <c r="O10282" s="214"/>
      <c r="P10282" s="214"/>
      <c r="Q10282" s="214"/>
      <c r="R10282" s="214"/>
      <c r="S10282" s="215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216" t="s">
        <v>2734</v>
      </c>
      <c r="D10283" s="216"/>
      <c r="E10283" s="216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214" t="s">
        <v>1794</v>
      </c>
      <c r="D10284" s="214"/>
      <c r="E10284" s="214"/>
      <c r="F10284" s="214"/>
      <c r="G10284" s="214"/>
      <c r="H10284" s="214"/>
      <c r="I10284" s="214"/>
      <c r="J10284" s="214"/>
      <c r="K10284" s="214"/>
      <c r="L10284" s="214"/>
      <c r="M10284" s="214"/>
      <c r="N10284" s="214"/>
      <c r="O10284" s="214"/>
      <c r="P10284" s="214"/>
      <c r="Q10284" s="214"/>
      <c r="R10284" s="214"/>
      <c r="S10284" s="215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217" t="s">
        <v>2735</v>
      </c>
      <c r="B10285" s="217"/>
      <c r="C10285" s="217"/>
      <c r="D10285" s="217"/>
      <c r="E10285" s="217"/>
      <c r="F10285" s="217"/>
      <c r="G10285" s="217"/>
      <c r="H10285" s="217"/>
      <c r="I10285" s="217"/>
      <c r="J10285" s="217"/>
      <c r="K10285" s="217"/>
      <c r="L10285" s="217"/>
      <c r="M10285" s="217"/>
      <c r="N10285" s="217"/>
      <c r="O10285" s="217"/>
      <c r="P10285" s="217"/>
      <c r="Q10285" s="217"/>
      <c r="R10285" s="217"/>
      <c r="S10285" s="217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216" t="s">
        <v>3260</v>
      </c>
      <c r="D10286" s="216"/>
      <c r="E10286" s="216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214" t="s">
        <v>2502</v>
      </c>
      <c r="D10287" s="214"/>
      <c r="E10287" s="214"/>
      <c r="F10287" s="214"/>
      <c r="G10287" s="214"/>
      <c r="H10287" s="214"/>
      <c r="I10287" s="214"/>
      <c r="J10287" s="214"/>
      <c r="K10287" s="214"/>
      <c r="L10287" s="214"/>
      <c r="M10287" s="214"/>
      <c r="N10287" s="214"/>
      <c r="O10287" s="214"/>
      <c r="P10287" s="214"/>
      <c r="Q10287" s="214"/>
      <c r="R10287" s="214"/>
      <c r="S10287" s="215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214" t="s">
        <v>81</v>
      </c>
      <c r="D10288" s="214"/>
      <c r="E10288" s="214"/>
      <c r="F10288" s="214"/>
      <c r="G10288" s="214"/>
      <c r="H10288" s="214"/>
      <c r="I10288" s="214"/>
      <c r="J10288" s="214"/>
      <c r="K10288" s="214"/>
      <c r="L10288" s="214"/>
      <c r="M10288" s="214"/>
      <c r="N10288" s="214"/>
      <c r="O10288" s="214"/>
      <c r="P10288" s="214"/>
      <c r="Q10288" s="214"/>
      <c r="R10288" s="214"/>
      <c r="S10288" s="215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214" t="s">
        <v>1794</v>
      </c>
      <c r="D10289" s="214"/>
      <c r="E10289" s="214"/>
      <c r="F10289" s="214"/>
      <c r="G10289" s="214"/>
      <c r="H10289" s="214"/>
      <c r="I10289" s="214"/>
      <c r="J10289" s="214"/>
      <c r="K10289" s="214"/>
      <c r="L10289" s="214"/>
      <c r="M10289" s="214"/>
      <c r="N10289" s="214"/>
      <c r="O10289" s="214"/>
      <c r="P10289" s="214"/>
      <c r="Q10289" s="214"/>
      <c r="R10289" s="214"/>
      <c r="S10289" s="215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216" t="s">
        <v>3880</v>
      </c>
      <c r="D10292" s="216"/>
      <c r="E10292" s="216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218" t="s">
        <v>3882</v>
      </c>
      <c r="D10293" s="218"/>
      <c r="E10293" s="218"/>
      <c r="F10293" s="218"/>
      <c r="G10293" s="218"/>
      <c r="H10293" s="218"/>
      <c r="I10293" s="218"/>
      <c r="J10293" s="218"/>
      <c r="K10293" s="218"/>
      <c r="L10293" s="218"/>
      <c r="M10293" s="218"/>
      <c r="N10293" s="218"/>
      <c r="O10293" s="218"/>
      <c r="P10293" s="218"/>
      <c r="Q10293" s="218"/>
      <c r="R10293" s="218"/>
      <c r="S10293" s="219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214" t="s">
        <v>1805</v>
      </c>
      <c r="D10294" s="214"/>
      <c r="E10294" s="214"/>
      <c r="F10294" s="214"/>
      <c r="G10294" s="214"/>
      <c r="H10294" s="214"/>
      <c r="I10294" s="214"/>
      <c r="J10294" s="214"/>
      <c r="K10294" s="214"/>
      <c r="L10294" s="214"/>
      <c r="M10294" s="214"/>
      <c r="N10294" s="214"/>
      <c r="O10294" s="214"/>
      <c r="P10294" s="214"/>
      <c r="Q10294" s="214"/>
      <c r="R10294" s="214"/>
      <c r="S10294" s="215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214" t="s">
        <v>1794</v>
      </c>
      <c r="D10295" s="214"/>
      <c r="E10295" s="214"/>
      <c r="F10295" s="214"/>
      <c r="G10295" s="214"/>
      <c r="H10295" s="214"/>
      <c r="I10295" s="214"/>
      <c r="J10295" s="214"/>
      <c r="K10295" s="214"/>
      <c r="L10295" s="214"/>
      <c r="M10295" s="214"/>
      <c r="N10295" s="214"/>
      <c r="O10295" s="214"/>
      <c r="P10295" s="214"/>
      <c r="Q10295" s="214"/>
      <c r="R10295" s="214"/>
      <c r="S10295" s="215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216" t="s">
        <v>2747</v>
      </c>
      <c r="D10296" s="216"/>
      <c r="E10296" s="216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218" t="s">
        <v>2749</v>
      </c>
      <c r="D10297" s="218"/>
      <c r="E10297" s="218"/>
      <c r="F10297" s="218"/>
      <c r="G10297" s="218"/>
      <c r="H10297" s="218"/>
      <c r="I10297" s="218"/>
      <c r="J10297" s="218"/>
      <c r="K10297" s="218"/>
      <c r="L10297" s="218"/>
      <c r="M10297" s="218"/>
      <c r="N10297" s="218"/>
      <c r="O10297" s="218"/>
      <c r="P10297" s="218"/>
      <c r="Q10297" s="218"/>
      <c r="R10297" s="218"/>
      <c r="S10297" s="219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214" t="s">
        <v>1805</v>
      </c>
      <c r="D10298" s="214"/>
      <c r="E10298" s="214"/>
      <c r="F10298" s="214"/>
      <c r="G10298" s="214"/>
      <c r="H10298" s="214"/>
      <c r="I10298" s="214"/>
      <c r="J10298" s="214"/>
      <c r="K10298" s="214"/>
      <c r="L10298" s="214"/>
      <c r="M10298" s="214"/>
      <c r="N10298" s="214"/>
      <c r="O10298" s="214"/>
      <c r="P10298" s="214"/>
      <c r="Q10298" s="214"/>
      <c r="R10298" s="214"/>
      <c r="S10298" s="215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214" t="s">
        <v>1794</v>
      </c>
      <c r="D10299" s="214"/>
      <c r="E10299" s="214"/>
      <c r="F10299" s="214"/>
      <c r="G10299" s="214"/>
      <c r="H10299" s="214"/>
      <c r="I10299" s="214"/>
      <c r="J10299" s="214"/>
      <c r="K10299" s="214"/>
      <c r="L10299" s="214"/>
      <c r="M10299" s="214"/>
      <c r="N10299" s="214"/>
      <c r="O10299" s="214"/>
      <c r="P10299" s="214"/>
      <c r="Q10299" s="214"/>
      <c r="R10299" s="214"/>
      <c r="S10299" s="215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216" t="s">
        <v>3892</v>
      </c>
      <c r="D10300" s="216"/>
      <c r="E10300" s="216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218" t="s">
        <v>3894</v>
      </c>
      <c r="D10301" s="218"/>
      <c r="E10301" s="218"/>
      <c r="F10301" s="218"/>
      <c r="G10301" s="218"/>
      <c r="H10301" s="218"/>
      <c r="I10301" s="218"/>
      <c r="J10301" s="218"/>
      <c r="K10301" s="218"/>
      <c r="L10301" s="218"/>
      <c r="M10301" s="218"/>
      <c r="N10301" s="218"/>
      <c r="O10301" s="218"/>
      <c r="P10301" s="218"/>
      <c r="Q10301" s="218"/>
      <c r="R10301" s="218"/>
      <c r="S10301" s="219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214" t="s">
        <v>1805</v>
      </c>
      <c r="D10302" s="214"/>
      <c r="E10302" s="214"/>
      <c r="F10302" s="214"/>
      <c r="G10302" s="214"/>
      <c r="H10302" s="214"/>
      <c r="I10302" s="214"/>
      <c r="J10302" s="214"/>
      <c r="K10302" s="214"/>
      <c r="L10302" s="214"/>
      <c r="M10302" s="214"/>
      <c r="N10302" s="214"/>
      <c r="O10302" s="214"/>
      <c r="P10302" s="214"/>
      <c r="Q10302" s="214"/>
      <c r="R10302" s="214"/>
      <c r="S10302" s="215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214" t="s">
        <v>1794</v>
      </c>
      <c r="D10303" s="214"/>
      <c r="E10303" s="214"/>
      <c r="F10303" s="214"/>
      <c r="G10303" s="214"/>
      <c r="H10303" s="214"/>
      <c r="I10303" s="214"/>
      <c r="J10303" s="214"/>
      <c r="K10303" s="214"/>
      <c r="L10303" s="214"/>
      <c r="M10303" s="214"/>
      <c r="N10303" s="214"/>
      <c r="O10303" s="214"/>
      <c r="P10303" s="214"/>
      <c r="Q10303" s="214"/>
      <c r="R10303" s="214"/>
      <c r="S10303" s="215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216" t="s">
        <v>2755</v>
      </c>
      <c r="D10304" s="216"/>
      <c r="E10304" s="216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218" t="s">
        <v>2757</v>
      </c>
      <c r="D10305" s="218"/>
      <c r="E10305" s="218"/>
      <c r="F10305" s="218"/>
      <c r="G10305" s="218"/>
      <c r="H10305" s="218"/>
      <c r="I10305" s="218"/>
      <c r="J10305" s="218"/>
      <c r="K10305" s="218"/>
      <c r="L10305" s="218"/>
      <c r="M10305" s="218"/>
      <c r="N10305" s="218"/>
      <c r="O10305" s="218"/>
      <c r="P10305" s="218"/>
      <c r="Q10305" s="218"/>
      <c r="R10305" s="218"/>
      <c r="S10305" s="219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214" t="s">
        <v>1805</v>
      </c>
      <c r="D10306" s="214"/>
      <c r="E10306" s="214"/>
      <c r="F10306" s="214"/>
      <c r="G10306" s="214"/>
      <c r="H10306" s="214"/>
      <c r="I10306" s="214"/>
      <c r="J10306" s="214"/>
      <c r="K10306" s="214"/>
      <c r="L10306" s="214"/>
      <c r="M10306" s="214"/>
      <c r="N10306" s="214"/>
      <c r="O10306" s="214"/>
      <c r="P10306" s="214"/>
      <c r="Q10306" s="214"/>
      <c r="R10306" s="214"/>
      <c r="S10306" s="215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214" t="s">
        <v>1794</v>
      </c>
      <c r="D10307" s="214"/>
      <c r="E10307" s="214"/>
      <c r="F10307" s="214"/>
      <c r="G10307" s="214"/>
      <c r="H10307" s="214"/>
      <c r="I10307" s="214"/>
      <c r="J10307" s="214"/>
      <c r="K10307" s="214"/>
      <c r="L10307" s="214"/>
      <c r="M10307" s="214"/>
      <c r="N10307" s="214"/>
      <c r="O10307" s="214"/>
      <c r="P10307" s="214"/>
      <c r="Q10307" s="214"/>
      <c r="R10307" s="214"/>
      <c r="S10307" s="215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216" t="s">
        <v>7194</v>
      </c>
      <c r="D10308" s="216"/>
      <c r="E10308" s="216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214" t="s">
        <v>2502</v>
      </c>
      <c r="D10309" s="214"/>
      <c r="E10309" s="214"/>
      <c r="F10309" s="214"/>
      <c r="G10309" s="214"/>
      <c r="H10309" s="214"/>
      <c r="I10309" s="214"/>
      <c r="J10309" s="214"/>
      <c r="K10309" s="214"/>
      <c r="L10309" s="214"/>
      <c r="M10309" s="214"/>
      <c r="N10309" s="214"/>
      <c r="O10309" s="214"/>
      <c r="P10309" s="214"/>
      <c r="Q10309" s="214"/>
      <c r="R10309" s="214"/>
      <c r="S10309" s="215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214" t="s">
        <v>81</v>
      </c>
      <c r="D10310" s="214"/>
      <c r="E10310" s="214"/>
      <c r="F10310" s="214"/>
      <c r="G10310" s="214"/>
      <c r="H10310" s="214"/>
      <c r="I10310" s="214"/>
      <c r="J10310" s="214"/>
      <c r="K10310" s="214"/>
      <c r="L10310" s="214"/>
      <c r="M10310" s="214"/>
      <c r="N10310" s="214"/>
      <c r="O10310" s="214"/>
      <c r="P10310" s="214"/>
      <c r="Q10310" s="214"/>
      <c r="R10310" s="214"/>
      <c r="S10310" s="215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214" t="s">
        <v>1794</v>
      </c>
      <c r="D10311" s="214"/>
      <c r="E10311" s="214"/>
      <c r="F10311" s="214"/>
      <c r="G10311" s="214"/>
      <c r="H10311" s="214"/>
      <c r="I10311" s="214"/>
      <c r="J10311" s="214"/>
      <c r="K10311" s="214"/>
      <c r="L10311" s="214"/>
      <c r="M10311" s="214"/>
      <c r="N10311" s="214"/>
      <c r="O10311" s="214"/>
      <c r="P10311" s="214"/>
      <c r="Q10311" s="214"/>
      <c r="R10311" s="214"/>
      <c r="S10311" s="215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216" t="s">
        <v>3641</v>
      </c>
      <c r="D10314" s="216"/>
      <c r="E10314" s="216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218" t="s">
        <v>3643</v>
      </c>
      <c r="D10315" s="218"/>
      <c r="E10315" s="218"/>
      <c r="F10315" s="218"/>
      <c r="G10315" s="218"/>
      <c r="H10315" s="218"/>
      <c r="I10315" s="218"/>
      <c r="J10315" s="218"/>
      <c r="K10315" s="218"/>
      <c r="L10315" s="218"/>
      <c r="M10315" s="218"/>
      <c r="N10315" s="218"/>
      <c r="O10315" s="218"/>
      <c r="P10315" s="218"/>
      <c r="Q10315" s="218"/>
      <c r="R10315" s="218"/>
      <c r="S10315" s="219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214" t="s">
        <v>1805</v>
      </c>
      <c r="D10316" s="214"/>
      <c r="E10316" s="214"/>
      <c r="F10316" s="214"/>
      <c r="G10316" s="214"/>
      <c r="H10316" s="214"/>
      <c r="I10316" s="214"/>
      <c r="J10316" s="214"/>
      <c r="K10316" s="214"/>
      <c r="L10316" s="214"/>
      <c r="M10316" s="214"/>
      <c r="N10316" s="214"/>
      <c r="O10316" s="214"/>
      <c r="P10316" s="214"/>
      <c r="Q10316" s="214"/>
      <c r="R10316" s="214"/>
      <c r="S10316" s="215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214" t="s">
        <v>1794</v>
      </c>
      <c r="D10317" s="214"/>
      <c r="E10317" s="214"/>
      <c r="F10317" s="214"/>
      <c r="G10317" s="214"/>
      <c r="H10317" s="214"/>
      <c r="I10317" s="214"/>
      <c r="J10317" s="214"/>
      <c r="K10317" s="214"/>
      <c r="L10317" s="214"/>
      <c r="M10317" s="214"/>
      <c r="N10317" s="214"/>
      <c r="O10317" s="214"/>
      <c r="P10317" s="214"/>
      <c r="Q10317" s="214"/>
      <c r="R10317" s="214"/>
      <c r="S10317" s="215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216" t="s">
        <v>7200</v>
      </c>
      <c r="D10318" s="216"/>
      <c r="E10318" s="216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218" t="s">
        <v>6766</v>
      </c>
      <c r="D10319" s="218"/>
      <c r="E10319" s="218"/>
      <c r="F10319" s="218"/>
      <c r="G10319" s="218"/>
      <c r="H10319" s="218"/>
      <c r="I10319" s="218"/>
      <c r="J10319" s="218"/>
      <c r="K10319" s="218"/>
      <c r="L10319" s="218"/>
      <c r="M10319" s="218"/>
      <c r="N10319" s="218"/>
      <c r="O10319" s="218"/>
      <c r="P10319" s="218"/>
      <c r="Q10319" s="218"/>
      <c r="R10319" s="218"/>
      <c r="S10319" s="219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214" t="s">
        <v>1805</v>
      </c>
      <c r="D10320" s="214"/>
      <c r="E10320" s="214"/>
      <c r="F10320" s="214"/>
      <c r="G10320" s="214"/>
      <c r="H10320" s="214"/>
      <c r="I10320" s="214"/>
      <c r="J10320" s="214"/>
      <c r="K10320" s="214"/>
      <c r="L10320" s="214"/>
      <c r="M10320" s="214"/>
      <c r="N10320" s="214"/>
      <c r="O10320" s="214"/>
      <c r="P10320" s="214"/>
      <c r="Q10320" s="214"/>
      <c r="R10320" s="214"/>
      <c r="S10320" s="215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214" t="s">
        <v>1794</v>
      </c>
      <c r="D10321" s="214"/>
      <c r="E10321" s="214"/>
      <c r="F10321" s="214"/>
      <c r="G10321" s="214"/>
      <c r="H10321" s="214"/>
      <c r="I10321" s="214"/>
      <c r="J10321" s="214"/>
      <c r="K10321" s="214"/>
      <c r="L10321" s="214"/>
      <c r="M10321" s="214"/>
      <c r="N10321" s="214"/>
      <c r="O10321" s="214"/>
      <c r="P10321" s="214"/>
      <c r="Q10321" s="214"/>
      <c r="R10321" s="214"/>
      <c r="S10321" s="215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216" t="s">
        <v>7203</v>
      </c>
      <c r="D10322" s="216"/>
      <c r="E10322" s="216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218" t="s">
        <v>5737</v>
      </c>
      <c r="D10323" s="218"/>
      <c r="E10323" s="218"/>
      <c r="F10323" s="218"/>
      <c r="G10323" s="218"/>
      <c r="H10323" s="218"/>
      <c r="I10323" s="218"/>
      <c r="J10323" s="218"/>
      <c r="K10323" s="218"/>
      <c r="L10323" s="218"/>
      <c r="M10323" s="218"/>
      <c r="N10323" s="218"/>
      <c r="O10323" s="218"/>
      <c r="P10323" s="218"/>
      <c r="Q10323" s="218"/>
      <c r="R10323" s="218"/>
      <c r="S10323" s="219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214" t="s">
        <v>1805</v>
      </c>
      <c r="D10324" s="214"/>
      <c r="E10324" s="214"/>
      <c r="F10324" s="214"/>
      <c r="G10324" s="214"/>
      <c r="H10324" s="214"/>
      <c r="I10324" s="214"/>
      <c r="J10324" s="214"/>
      <c r="K10324" s="214"/>
      <c r="L10324" s="214"/>
      <c r="M10324" s="214"/>
      <c r="N10324" s="214"/>
      <c r="O10324" s="214"/>
      <c r="P10324" s="214"/>
      <c r="Q10324" s="214"/>
      <c r="R10324" s="214"/>
      <c r="S10324" s="215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214" t="s">
        <v>1794</v>
      </c>
      <c r="D10325" s="214"/>
      <c r="E10325" s="214"/>
      <c r="F10325" s="214"/>
      <c r="G10325" s="214"/>
      <c r="H10325" s="214"/>
      <c r="I10325" s="214"/>
      <c r="J10325" s="214"/>
      <c r="K10325" s="214"/>
      <c r="L10325" s="214"/>
      <c r="M10325" s="214"/>
      <c r="N10325" s="214"/>
      <c r="O10325" s="214"/>
      <c r="P10325" s="214"/>
      <c r="Q10325" s="214"/>
      <c r="R10325" s="214"/>
      <c r="S10325" s="215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216" t="s">
        <v>7206</v>
      </c>
      <c r="D10326" s="216"/>
      <c r="E10326" s="216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218" t="s">
        <v>7208</v>
      </c>
      <c r="D10327" s="218"/>
      <c r="E10327" s="218"/>
      <c r="F10327" s="218"/>
      <c r="G10327" s="218"/>
      <c r="H10327" s="218"/>
      <c r="I10327" s="218"/>
      <c r="J10327" s="218"/>
      <c r="K10327" s="218"/>
      <c r="L10327" s="218"/>
      <c r="M10327" s="218"/>
      <c r="N10327" s="218"/>
      <c r="O10327" s="218"/>
      <c r="P10327" s="218"/>
      <c r="Q10327" s="218"/>
      <c r="R10327" s="218"/>
      <c r="S10327" s="219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214" t="s">
        <v>1805</v>
      </c>
      <c r="D10328" s="214"/>
      <c r="E10328" s="214"/>
      <c r="F10328" s="214"/>
      <c r="G10328" s="214"/>
      <c r="H10328" s="214"/>
      <c r="I10328" s="214"/>
      <c r="J10328" s="214"/>
      <c r="K10328" s="214"/>
      <c r="L10328" s="214"/>
      <c r="M10328" s="214"/>
      <c r="N10328" s="214"/>
      <c r="O10328" s="214"/>
      <c r="P10328" s="214"/>
      <c r="Q10328" s="214"/>
      <c r="R10328" s="214"/>
      <c r="S10328" s="215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214" t="s">
        <v>1794</v>
      </c>
      <c r="D10329" s="214"/>
      <c r="E10329" s="214"/>
      <c r="F10329" s="214"/>
      <c r="G10329" s="214"/>
      <c r="H10329" s="214"/>
      <c r="I10329" s="214"/>
      <c r="J10329" s="214"/>
      <c r="K10329" s="214"/>
      <c r="L10329" s="214"/>
      <c r="M10329" s="214"/>
      <c r="N10329" s="214"/>
      <c r="O10329" s="214"/>
      <c r="P10329" s="214"/>
      <c r="Q10329" s="214"/>
      <c r="R10329" s="214"/>
      <c r="S10329" s="215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216" t="s">
        <v>3729</v>
      </c>
      <c r="D10330" s="216"/>
      <c r="E10330" s="216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218" t="s">
        <v>3731</v>
      </c>
      <c r="D10331" s="218"/>
      <c r="E10331" s="218"/>
      <c r="F10331" s="218"/>
      <c r="G10331" s="218"/>
      <c r="H10331" s="218"/>
      <c r="I10331" s="218"/>
      <c r="J10331" s="218"/>
      <c r="K10331" s="218"/>
      <c r="L10331" s="218"/>
      <c r="M10331" s="218"/>
      <c r="N10331" s="218"/>
      <c r="O10331" s="218"/>
      <c r="P10331" s="218"/>
      <c r="Q10331" s="218"/>
      <c r="R10331" s="218"/>
      <c r="S10331" s="219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214" t="s">
        <v>1805</v>
      </c>
      <c r="D10332" s="214"/>
      <c r="E10332" s="214"/>
      <c r="F10332" s="214"/>
      <c r="G10332" s="214"/>
      <c r="H10332" s="214"/>
      <c r="I10332" s="214"/>
      <c r="J10332" s="214"/>
      <c r="K10332" s="214"/>
      <c r="L10332" s="214"/>
      <c r="M10332" s="214"/>
      <c r="N10332" s="214"/>
      <c r="O10332" s="214"/>
      <c r="P10332" s="214"/>
      <c r="Q10332" s="214"/>
      <c r="R10332" s="214"/>
      <c r="S10332" s="215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214" t="s">
        <v>1794</v>
      </c>
      <c r="D10333" s="214"/>
      <c r="E10333" s="214"/>
      <c r="F10333" s="214"/>
      <c r="G10333" s="214"/>
      <c r="H10333" s="214"/>
      <c r="I10333" s="214"/>
      <c r="J10333" s="214"/>
      <c r="K10333" s="214"/>
      <c r="L10333" s="214"/>
      <c r="M10333" s="214"/>
      <c r="N10333" s="214"/>
      <c r="O10333" s="214"/>
      <c r="P10333" s="214"/>
      <c r="Q10333" s="214"/>
      <c r="R10333" s="214"/>
      <c r="S10333" s="215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216" t="s">
        <v>3726</v>
      </c>
      <c r="D10334" s="216"/>
      <c r="E10334" s="216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218" t="s">
        <v>2196</v>
      </c>
      <c r="D10335" s="218"/>
      <c r="E10335" s="218"/>
      <c r="F10335" s="218"/>
      <c r="G10335" s="218"/>
      <c r="H10335" s="218"/>
      <c r="I10335" s="218"/>
      <c r="J10335" s="218"/>
      <c r="K10335" s="218"/>
      <c r="L10335" s="218"/>
      <c r="M10335" s="218"/>
      <c r="N10335" s="218"/>
      <c r="O10335" s="218"/>
      <c r="P10335" s="218"/>
      <c r="Q10335" s="218"/>
      <c r="R10335" s="218"/>
      <c r="S10335" s="219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214" t="s">
        <v>1805</v>
      </c>
      <c r="D10336" s="214"/>
      <c r="E10336" s="214"/>
      <c r="F10336" s="214"/>
      <c r="G10336" s="214"/>
      <c r="H10336" s="214"/>
      <c r="I10336" s="214"/>
      <c r="J10336" s="214"/>
      <c r="K10336" s="214"/>
      <c r="L10336" s="214"/>
      <c r="M10336" s="214"/>
      <c r="N10336" s="214"/>
      <c r="O10336" s="214"/>
      <c r="P10336" s="214"/>
      <c r="Q10336" s="214"/>
      <c r="R10336" s="214"/>
      <c r="S10336" s="215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214" t="s">
        <v>1794</v>
      </c>
      <c r="D10337" s="214"/>
      <c r="E10337" s="214"/>
      <c r="F10337" s="214"/>
      <c r="G10337" s="214"/>
      <c r="H10337" s="214"/>
      <c r="I10337" s="214"/>
      <c r="J10337" s="214"/>
      <c r="K10337" s="214"/>
      <c r="L10337" s="214"/>
      <c r="M10337" s="214"/>
      <c r="N10337" s="214"/>
      <c r="O10337" s="214"/>
      <c r="P10337" s="214"/>
      <c r="Q10337" s="214"/>
      <c r="R10337" s="214"/>
      <c r="S10337" s="215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216" t="s">
        <v>7213</v>
      </c>
      <c r="D10338" s="216"/>
      <c r="E10338" s="216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218" t="s">
        <v>7215</v>
      </c>
      <c r="D10339" s="218"/>
      <c r="E10339" s="218"/>
      <c r="F10339" s="218"/>
      <c r="G10339" s="218"/>
      <c r="H10339" s="218"/>
      <c r="I10339" s="218"/>
      <c r="J10339" s="218"/>
      <c r="K10339" s="218"/>
      <c r="L10339" s="218"/>
      <c r="M10339" s="218"/>
      <c r="N10339" s="218"/>
      <c r="O10339" s="218"/>
      <c r="P10339" s="218"/>
      <c r="Q10339" s="218"/>
      <c r="R10339" s="218"/>
      <c r="S10339" s="219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214" t="s">
        <v>1805</v>
      </c>
      <c r="D10340" s="214"/>
      <c r="E10340" s="214"/>
      <c r="F10340" s="214"/>
      <c r="G10340" s="214"/>
      <c r="H10340" s="214"/>
      <c r="I10340" s="214"/>
      <c r="J10340" s="214"/>
      <c r="K10340" s="214"/>
      <c r="L10340" s="214"/>
      <c r="M10340" s="214"/>
      <c r="N10340" s="214"/>
      <c r="O10340" s="214"/>
      <c r="P10340" s="214"/>
      <c r="Q10340" s="214"/>
      <c r="R10340" s="214"/>
      <c r="S10340" s="215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214" t="s">
        <v>1794</v>
      </c>
      <c r="D10341" s="214"/>
      <c r="E10341" s="214"/>
      <c r="F10341" s="214"/>
      <c r="G10341" s="214"/>
      <c r="H10341" s="214"/>
      <c r="I10341" s="214"/>
      <c r="J10341" s="214"/>
      <c r="K10341" s="214"/>
      <c r="L10341" s="214"/>
      <c r="M10341" s="214"/>
      <c r="N10341" s="214"/>
      <c r="O10341" s="214"/>
      <c r="P10341" s="214"/>
      <c r="Q10341" s="214"/>
      <c r="R10341" s="214"/>
      <c r="S10341" s="215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213" t="s">
        <v>661</v>
      </c>
      <c r="B10342" s="213"/>
      <c r="C10342" s="213"/>
      <c r="D10342" s="213"/>
      <c r="E10342" s="213"/>
      <c r="F10342" s="213"/>
      <c r="G10342" s="213"/>
      <c r="H10342" s="213"/>
      <c r="I10342" s="213"/>
      <c r="J10342" s="213"/>
      <c r="K10342" s="213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213" t="s">
        <v>214</v>
      </c>
      <c r="B10343" s="213"/>
      <c r="C10343" s="213"/>
      <c r="D10343" s="213"/>
      <c r="E10343" s="213"/>
      <c r="F10343" s="213"/>
      <c r="G10343" s="213"/>
      <c r="H10343" s="213"/>
      <c r="I10343" s="213"/>
      <c r="J10343" s="213"/>
      <c r="K10343" s="213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213" t="s">
        <v>215</v>
      </c>
      <c r="B10344" s="213"/>
      <c r="C10344" s="213"/>
      <c r="D10344" s="213"/>
      <c r="E10344" s="213"/>
      <c r="F10344" s="213"/>
      <c r="G10344" s="213"/>
      <c r="H10344" s="213"/>
      <c r="I10344" s="213"/>
      <c r="J10344" s="213"/>
      <c r="K10344" s="213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213" t="s">
        <v>7216</v>
      </c>
      <c r="B10345" s="213"/>
      <c r="C10345" s="213"/>
      <c r="D10345" s="213"/>
      <c r="E10345" s="213"/>
      <c r="F10345" s="213"/>
      <c r="G10345" s="213"/>
      <c r="H10345" s="213"/>
      <c r="I10345" s="213"/>
      <c r="J10345" s="213"/>
      <c r="K10345" s="213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220" t="s">
        <v>7217</v>
      </c>
      <c r="B10346" s="220"/>
      <c r="C10346" s="220"/>
      <c r="D10346" s="220"/>
      <c r="E10346" s="220"/>
      <c r="F10346" s="220"/>
      <c r="G10346" s="220"/>
      <c r="H10346" s="220"/>
      <c r="I10346" s="220"/>
      <c r="J10346" s="220"/>
      <c r="K10346" s="220"/>
      <c r="L10346" s="220"/>
      <c r="M10346" s="220"/>
      <c r="N10346" s="220"/>
      <c r="O10346" s="220"/>
      <c r="P10346" s="220"/>
      <c r="Q10346" s="220"/>
      <c r="R10346" s="220"/>
      <c r="S10346" s="220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216" t="s">
        <v>2499</v>
      </c>
      <c r="D10347" s="216"/>
      <c r="E10347" s="216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214" t="s">
        <v>2502</v>
      </c>
      <c r="D10348" s="214"/>
      <c r="E10348" s="214"/>
      <c r="F10348" s="214"/>
      <c r="G10348" s="214"/>
      <c r="H10348" s="214"/>
      <c r="I10348" s="214"/>
      <c r="J10348" s="214"/>
      <c r="K10348" s="214"/>
      <c r="L10348" s="214"/>
      <c r="M10348" s="214"/>
      <c r="N10348" s="214"/>
      <c r="O10348" s="214"/>
      <c r="P10348" s="214"/>
      <c r="Q10348" s="214"/>
      <c r="R10348" s="214"/>
      <c r="S10348" s="215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214" t="s">
        <v>81</v>
      </c>
      <c r="D10349" s="214"/>
      <c r="E10349" s="214"/>
      <c r="F10349" s="214"/>
      <c r="G10349" s="214"/>
      <c r="H10349" s="214"/>
      <c r="I10349" s="214"/>
      <c r="J10349" s="214"/>
      <c r="K10349" s="214"/>
      <c r="L10349" s="214"/>
      <c r="M10349" s="214"/>
      <c r="N10349" s="214"/>
      <c r="O10349" s="214"/>
      <c r="P10349" s="214"/>
      <c r="Q10349" s="214"/>
      <c r="R10349" s="214"/>
      <c r="S10349" s="215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214" t="s">
        <v>1794</v>
      </c>
      <c r="D10350" s="214"/>
      <c r="E10350" s="214"/>
      <c r="F10350" s="214"/>
      <c r="G10350" s="214"/>
      <c r="H10350" s="214"/>
      <c r="I10350" s="214"/>
      <c r="J10350" s="214"/>
      <c r="K10350" s="214"/>
      <c r="L10350" s="214"/>
      <c r="M10350" s="214"/>
      <c r="N10350" s="214"/>
      <c r="O10350" s="214"/>
      <c r="P10350" s="214"/>
      <c r="Q10350" s="214"/>
      <c r="R10350" s="214"/>
      <c r="S10350" s="215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216" t="s">
        <v>7221</v>
      </c>
      <c r="D10353" s="216"/>
      <c r="E10353" s="216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218" t="s">
        <v>7223</v>
      </c>
      <c r="D10354" s="218"/>
      <c r="E10354" s="218"/>
      <c r="F10354" s="218"/>
      <c r="G10354" s="218"/>
      <c r="H10354" s="218"/>
      <c r="I10354" s="218"/>
      <c r="J10354" s="218"/>
      <c r="K10354" s="218"/>
      <c r="L10354" s="218"/>
      <c r="M10354" s="218"/>
      <c r="N10354" s="218"/>
      <c r="O10354" s="218"/>
      <c r="P10354" s="218"/>
      <c r="Q10354" s="218"/>
      <c r="R10354" s="218"/>
      <c r="S10354" s="219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214" t="s">
        <v>2511</v>
      </c>
      <c r="D10355" s="214"/>
      <c r="E10355" s="214"/>
      <c r="F10355" s="214"/>
      <c r="G10355" s="214"/>
      <c r="H10355" s="214"/>
      <c r="I10355" s="214"/>
      <c r="J10355" s="214"/>
      <c r="K10355" s="214"/>
      <c r="L10355" s="214"/>
      <c r="M10355" s="214"/>
      <c r="N10355" s="214"/>
      <c r="O10355" s="214"/>
      <c r="P10355" s="214"/>
      <c r="Q10355" s="214"/>
      <c r="R10355" s="214"/>
      <c r="S10355" s="215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214" t="s">
        <v>2512</v>
      </c>
      <c r="D10356" s="214"/>
      <c r="E10356" s="214"/>
      <c r="F10356" s="214"/>
      <c r="G10356" s="214"/>
      <c r="H10356" s="214"/>
      <c r="I10356" s="214"/>
      <c r="J10356" s="214"/>
      <c r="K10356" s="214"/>
      <c r="L10356" s="214"/>
      <c r="M10356" s="214"/>
      <c r="N10356" s="214"/>
      <c r="O10356" s="214"/>
      <c r="P10356" s="214"/>
      <c r="Q10356" s="214"/>
      <c r="R10356" s="214"/>
      <c r="S10356" s="215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214" t="s">
        <v>2513</v>
      </c>
      <c r="D10357" s="214"/>
      <c r="E10357" s="214"/>
      <c r="F10357" s="214"/>
      <c r="G10357" s="214"/>
      <c r="H10357" s="214"/>
      <c r="I10357" s="214"/>
      <c r="J10357" s="214"/>
      <c r="K10357" s="214"/>
      <c r="L10357" s="214"/>
      <c r="M10357" s="214"/>
      <c r="N10357" s="214"/>
      <c r="O10357" s="214"/>
      <c r="P10357" s="214"/>
      <c r="Q10357" s="214"/>
      <c r="R10357" s="214"/>
      <c r="S10357" s="215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216" t="s">
        <v>7226</v>
      </c>
      <c r="D10358" s="216"/>
      <c r="E10358" s="216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218" t="s">
        <v>3523</v>
      </c>
      <c r="D10359" s="218"/>
      <c r="E10359" s="218"/>
      <c r="F10359" s="218"/>
      <c r="G10359" s="218"/>
      <c r="H10359" s="218"/>
      <c r="I10359" s="218"/>
      <c r="J10359" s="218"/>
      <c r="K10359" s="218"/>
      <c r="L10359" s="218"/>
      <c r="M10359" s="218"/>
      <c r="N10359" s="218"/>
      <c r="O10359" s="218"/>
      <c r="P10359" s="218"/>
      <c r="Q10359" s="218"/>
      <c r="R10359" s="218"/>
      <c r="S10359" s="219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214" t="s">
        <v>2511</v>
      </c>
      <c r="D10360" s="214"/>
      <c r="E10360" s="214"/>
      <c r="F10360" s="214"/>
      <c r="G10360" s="214"/>
      <c r="H10360" s="214"/>
      <c r="I10360" s="214"/>
      <c r="J10360" s="214"/>
      <c r="K10360" s="214"/>
      <c r="L10360" s="214"/>
      <c r="M10360" s="214"/>
      <c r="N10360" s="214"/>
      <c r="O10360" s="214"/>
      <c r="P10360" s="214"/>
      <c r="Q10360" s="214"/>
      <c r="R10360" s="214"/>
      <c r="S10360" s="215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214" t="s">
        <v>2512</v>
      </c>
      <c r="D10361" s="214"/>
      <c r="E10361" s="214"/>
      <c r="F10361" s="214"/>
      <c r="G10361" s="214"/>
      <c r="H10361" s="214"/>
      <c r="I10361" s="214"/>
      <c r="J10361" s="214"/>
      <c r="K10361" s="214"/>
      <c r="L10361" s="214"/>
      <c r="M10361" s="214"/>
      <c r="N10361" s="214"/>
      <c r="O10361" s="214"/>
      <c r="P10361" s="214"/>
      <c r="Q10361" s="214"/>
      <c r="R10361" s="214"/>
      <c r="S10361" s="215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214" t="s">
        <v>2513</v>
      </c>
      <c r="D10362" s="214"/>
      <c r="E10362" s="214"/>
      <c r="F10362" s="214"/>
      <c r="G10362" s="214"/>
      <c r="H10362" s="214"/>
      <c r="I10362" s="214"/>
      <c r="J10362" s="214"/>
      <c r="K10362" s="214"/>
      <c r="L10362" s="214"/>
      <c r="M10362" s="214"/>
      <c r="N10362" s="214"/>
      <c r="O10362" s="214"/>
      <c r="P10362" s="214"/>
      <c r="Q10362" s="214"/>
      <c r="R10362" s="214"/>
      <c r="S10362" s="215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216" t="s">
        <v>3526</v>
      </c>
      <c r="D10363" s="216"/>
      <c r="E10363" s="216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214" t="s">
        <v>2502</v>
      </c>
      <c r="D10364" s="214"/>
      <c r="E10364" s="214"/>
      <c r="F10364" s="214"/>
      <c r="G10364" s="214"/>
      <c r="H10364" s="214"/>
      <c r="I10364" s="214"/>
      <c r="J10364" s="214"/>
      <c r="K10364" s="214"/>
      <c r="L10364" s="214"/>
      <c r="M10364" s="214"/>
      <c r="N10364" s="214"/>
      <c r="O10364" s="214"/>
      <c r="P10364" s="214"/>
      <c r="Q10364" s="214"/>
      <c r="R10364" s="214"/>
      <c r="S10364" s="215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214" t="s">
        <v>81</v>
      </c>
      <c r="D10365" s="214"/>
      <c r="E10365" s="214"/>
      <c r="F10365" s="214"/>
      <c r="G10365" s="214"/>
      <c r="H10365" s="214"/>
      <c r="I10365" s="214"/>
      <c r="J10365" s="214"/>
      <c r="K10365" s="214"/>
      <c r="L10365" s="214"/>
      <c r="M10365" s="214"/>
      <c r="N10365" s="214"/>
      <c r="O10365" s="214"/>
      <c r="P10365" s="214"/>
      <c r="Q10365" s="214"/>
      <c r="R10365" s="214"/>
      <c r="S10365" s="215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214" t="s">
        <v>1794</v>
      </c>
      <c r="D10366" s="214"/>
      <c r="E10366" s="214"/>
      <c r="F10366" s="214"/>
      <c r="G10366" s="214"/>
      <c r="H10366" s="214"/>
      <c r="I10366" s="214"/>
      <c r="J10366" s="214"/>
      <c r="K10366" s="214"/>
      <c r="L10366" s="214"/>
      <c r="M10366" s="214"/>
      <c r="N10366" s="214"/>
      <c r="O10366" s="214"/>
      <c r="P10366" s="214"/>
      <c r="Q10366" s="214"/>
      <c r="R10366" s="214"/>
      <c r="S10366" s="215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216" t="s">
        <v>2524</v>
      </c>
      <c r="D10369" s="216"/>
      <c r="E10369" s="216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218" t="s">
        <v>2526</v>
      </c>
      <c r="D10370" s="218"/>
      <c r="E10370" s="218"/>
      <c r="F10370" s="218"/>
      <c r="G10370" s="218"/>
      <c r="H10370" s="218"/>
      <c r="I10370" s="218"/>
      <c r="J10370" s="218"/>
      <c r="K10370" s="218"/>
      <c r="L10370" s="218"/>
      <c r="M10370" s="218"/>
      <c r="N10370" s="218"/>
      <c r="O10370" s="218"/>
      <c r="P10370" s="218"/>
      <c r="Q10370" s="218"/>
      <c r="R10370" s="218"/>
      <c r="S10370" s="219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214" t="s">
        <v>2511</v>
      </c>
      <c r="D10371" s="214"/>
      <c r="E10371" s="214"/>
      <c r="F10371" s="214"/>
      <c r="G10371" s="214"/>
      <c r="H10371" s="214"/>
      <c r="I10371" s="214"/>
      <c r="J10371" s="214"/>
      <c r="K10371" s="214"/>
      <c r="L10371" s="214"/>
      <c r="M10371" s="214"/>
      <c r="N10371" s="214"/>
      <c r="O10371" s="214"/>
      <c r="P10371" s="214"/>
      <c r="Q10371" s="214"/>
      <c r="R10371" s="214"/>
      <c r="S10371" s="215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214" t="s">
        <v>2512</v>
      </c>
      <c r="D10372" s="214"/>
      <c r="E10372" s="214"/>
      <c r="F10372" s="214"/>
      <c r="G10372" s="214"/>
      <c r="H10372" s="214"/>
      <c r="I10372" s="214"/>
      <c r="J10372" s="214"/>
      <c r="K10372" s="214"/>
      <c r="L10372" s="214"/>
      <c r="M10372" s="214"/>
      <c r="N10372" s="214"/>
      <c r="O10372" s="214"/>
      <c r="P10372" s="214"/>
      <c r="Q10372" s="214"/>
      <c r="R10372" s="214"/>
      <c r="S10372" s="215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214" t="s">
        <v>2513</v>
      </c>
      <c r="D10373" s="214"/>
      <c r="E10373" s="214"/>
      <c r="F10373" s="214"/>
      <c r="G10373" s="214"/>
      <c r="H10373" s="214"/>
      <c r="I10373" s="214"/>
      <c r="J10373" s="214"/>
      <c r="K10373" s="214"/>
      <c r="L10373" s="214"/>
      <c r="M10373" s="214"/>
      <c r="N10373" s="214"/>
      <c r="O10373" s="214"/>
      <c r="P10373" s="214"/>
      <c r="Q10373" s="214"/>
      <c r="R10373" s="214"/>
      <c r="S10373" s="215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216" t="s">
        <v>7232</v>
      </c>
      <c r="D10374" s="216"/>
      <c r="E10374" s="216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214" t="s">
        <v>2502</v>
      </c>
      <c r="D10375" s="214"/>
      <c r="E10375" s="214"/>
      <c r="F10375" s="214"/>
      <c r="G10375" s="214"/>
      <c r="H10375" s="214"/>
      <c r="I10375" s="214"/>
      <c r="J10375" s="214"/>
      <c r="K10375" s="214"/>
      <c r="L10375" s="214"/>
      <c r="M10375" s="214"/>
      <c r="N10375" s="214"/>
      <c r="O10375" s="214"/>
      <c r="P10375" s="214"/>
      <c r="Q10375" s="214"/>
      <c r="R10375" s="214"/>
      <c r="S10375" s="215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214" t="s">
        <v>81</v>
      </c>
      <c r="D10376" s="214"/>
      <c r="E10376" s="214"/>
      <c r="F10376" s="214"/>
      <c r="G10376" s="214"/>
      <c r="H10376" s="214"/>
      <c r="I10376" s="214"/>
      <c r="J10376" s="214"/>
      <c r="K10376" s="214"/>
      <c r="L10376" s="214"/>
      <c r="M10376" s="214"/>
      <c r="N10376" s="214"/>
      <c r="O10376" s="214"/>
      <c r="P10376" s="214"/>
      <c r="Q10376" s="214"/>
      <c r="R10376" s="214"/>
      <c r="S10376" s="215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214" t="s">
        <v>1794</v>
      </c>
      <c r="D10377" s="214"/>
      <c r="E10377" s="214"/>
      <c r="F10377" s="214"/>
      <c r="G10377" s="214"/>
      <c r="H10377" s="214"/>
      <c r="I10377" s="214"/>
      <c r="J10377" s="214"/>
      <c r="K10377" s="214"/>
      <c r="L10377" s="214"/>
      <c r="M10377" s="214"/>
      <c r="N10377" s="214"/>
      <c r="O10377" s="214"/>
      <c r="P10377" s="214"/>
      <c r="Q10377" s="214"/>
      <c r="R10377" s="214"/>
      <c r="S10377" s="215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216" t="s">
        <v>7237</v>
      </c>
      <c r="D10380" s="216"/>
      <c r="E10380" s="216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218" t="s">
        <v>7239</v>
      </c>
      <c r="D10381" s="218"/>
      <c r="E10381" s="218"/>
      <c r="F10381" s="218"/>
      <c r="G10381" s="218"/>
      <c r="H10381" s="218"/>
      <c r="I10381" s="218"/>
      <c r="J10381" s="218"/>
      <c r="K10381" s="218"/>
      <c r="L10381" s="218"/>
      <c r="M10381" s="218"/>
      <c r="N10381" s="218"/>
      <c r="O10381" s="218"/>
      <c r="P10381" s="218"/>
      <c r="Q10381" s="218"/>
      <c r="R10381" s="218"/>
      <c r="S10381" s="219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214" t="s">
        <v>2511</v>
      </c>
      <c r="D10382" s="214"/>
      <c r="E10382" s="214"/>
      <c r="F10382" s="214"/>
      <c r="G10382" s="214"/>
      <c r="H10382" s="214"/>
      <c r="I10382" s="214"/>
      <c r="J10382" s="214"/>
      <c r="K10382" s="214"/>
      <c r="L10382" s="214"/>
      <c r="M10382" s="214"/>
      <c r="N10382" s="214"/>
      <c r="O10382" s="214"/>
      <c r="P10382" s="214"/>
      <c r="Q10382" s="214"/>
      <c r="R10382" s="214"/>
      <c r="S10382" s="215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214" t="s">
        <v>2512</v>
      </c>
      <c r="D10383" s="214"/>
      <c r="E10383" s="214"/>
      <c r="F10383" s="214"/>
      <c r="G10383" s="214"/>
      <c r="H10383" s="214"/>
      <c r="I10383" s="214"/>
      <c r="J10383" s="214"/>
      <c r="K10383" s="214"/>
      <c r="L10383" s="214"/>
      <c r="M10383" s="214"/>
      <c r="N10383" s="214"/>
      <c r="O10383" s="214"/>
      <c r="P10383" s="214"/>
      <c r="Q10383" s="214"/>
      <c r="R10383" s="214"/>
      <c r="S10383" s="215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214" t="s">
        <v>2513</v>
      </c>
      <c r="D10384" s="214"/>
      <c r="E10384" s="214"/>
      <c r="F10384" s="214"/>
      <c r="G10384" s="214"/>
      <c r="H10384" s="214"/>
      <c r="I10384" s="214"/>
      <c r="J10384" s="214"/>
      <c r="K10384" s="214"/>
      <c r="L10384" s="214"/>
      <c r="M10384" s="214"/>
      <c r="N10384" s="214"/>
      <c r="O10384" s="214"/>
      <c r="P10384" s="214"/>
      <c r="Q10384" s="214"/>
      <c r="R10384" s="214"/>
      <c r="S10384" s="215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216" t="s">
        <v>3209</v>
      </c>
      <c r="D10385" s="216"/>
      <c r="E10385" s="216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214" t="s">
        <v>2502</v>
      </c>
      <c r="D10386" s="214"/>
      <c r="E10386" s="214"/>
      <c r="F10386" s="214"/>
      <c r="G10386" s="214"/>
      <c r="H10386" s="214"/>
      <c r="I10386" s="214"/>
      <c r="J10386" s="214"/>
      <c r="K10386" s="214"/>
      <c r="L10386" s="214"/>
      <c r="M10386" s="214"/>
      <c r="N10386" s="214"/>
      <c r="O10386" s="214"/>
      <c r="P10386" s="214"/>
      <c r="Q10386" s="214"/>
      <c r="R10386" s="214"/>
      <c r="S10386" s="215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214" t="s">
        <v>81</v>
      </c>
      <c r="D10387" s="214"/>
      <c r="E10387" s="214"/>
      <c r="F10387" s="214"/>
      <c r="G10387" s="214"/>
      <c r="H10387" s="214"/>
      <c r="I10387" s="214"/>
      <c r="J10387" s="214"/>
      <c r="K10387" s="214"/>
      <c r="L10387" s="214"/>
      <c r="M10387" s="214"/>
      <c r="N10387" s="214"/>
      <c r="O10387" s="214"/>
      <c r="P10387" s="214"/>
      <c r="Q10387" s="214"/>
      <c r="R10387" s="214"/>
      <c r="S10387" s="215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214" t="s">
        <v>1794</v>
      </c>
      <c r="D10388" s="214"/>
      <c r="E10388" s="214"/>
      <c r="F10388" s="214"/>
      <c r="G10388" s="214"/>
      <c r="H10388" s="214"/>
      <c r="I10388" s="214"/>
      <c r="J10388" s="214"/>
      <c r="K10388" s="214"/>
      <c r="L10388" s="214"/>
      <c r="M10388" s="214"/>
      <c r="N10388" s="214"/>
      <c r="O10388" s="214"/>
      <c r="P10388" s="214"/>
      <c r="Q10388" s="214"/>
      <c r="R10388" s="214"/>
      <c r="S10388" s="215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216" t="s">
        <v>7243</v>
      </c>
      <c r="D10391" s="216"/>
      <c r="E10391" s="216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218" t="s">
        <v>2536</v>
      </c>
      <c r="D10392" s="218"/>
      <c r="E10392" s="218"/>
      <c r="F10392" s="218"/>
      <c r="G10392" s="218"/>
      <c r="H10392" s="218"/>
      <c r="I10392" s="218"/>
      <c r="J10392" s="218"/>
      <c r="K10392" s="218"/>
      <c r="L10392" s="218"/>
      <c r="M10392" s="218"/>
      <c r="N10392" s="218"/>
      <c r="O10392" s="218"/>
      <c r="P10392" s="218"/>
      <c r="Q10392" s="218"/>
      <c r="R10392" s="218"/>
      <c r="S10392" s="219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214" t="s">
        <v>2511</v>
      </c>
      <c r="D10393" s="214"/>
      <c r="E10393" s="214"/>
      <c r="F10393" s="214"/>
      <c r="G10393" s="214"/>
      <c r="H10393" s="214"/>
      <c r="I10393" s="214"/>
      <c r="J10393" s="214"/>
      <c r="K10393" s="214"/>
      <c r="L10393" s="214"/>
      <c r="M10393" s="214"/>
      <c r="N10393" s="214"/>
      <c r="O10393" s="214"/>
      <c r="P10393" s="214"/>
      <c r="Q10393" s="214"/>
      <c r="R10393" s="214"/>
      <c r="S10393" s="215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214" t="s">
        <v>2512</v>
      </c>
      <c r="D10394" s="214"/>
      <c r="E10394" s="214"/>
      <c r="F10394" s="214"/>
      <c r="G10394" s="214"/>
      <c r="H10394" s="214"/>
      <c r="I10394" s="214"/>
      <c r="J10394" s="214"/>
      <c r="K10394" s="214"/>
      <c r="L10394" s="214"/>
      <c r="M10394" s="214"/>
      <c r="N10394" s="214"/>
      <c r="O10394" s="214"/>
      <c r="P10394" s="214"/>
      <c r="Q10394" s="214"/>
      <c r="R10394" s="214"/>
      <c r="S10394" s="215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214" t="s">
        <v>2513</v>
      </c>
      <c r="D10395" s="214"/>
      <c r="E10395" s="214"/>
      <c r="F10395" s="214"/>
      <c r="G10395" s="214"/>
      <c r="H10395" s="214"/>
      <c r="I10395" s="214"/>
      <c r="J10395" s="214"/>
      <c r="K10395" s="214"/>
      <c r="L10395" s="214"/>
      <c r="M10395" s="214"/>
      <c r="N10395" s="214"/>
      <c r="O10395" s="214"/>
      <c r="P10395" s="214"/>
      <c r="Q10395" s="214"/>
      <c r="R10395" s="214"/>
      <c r="S10395" s="215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216" t="s">
        <v>3227</v>
      </c>
      <c r="D10396" s="216"/>
      <c r="E10396" s="216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214" t="s">
        <v>2502</v>
      </c>
      <c r="D10397" s="214"/>
      <c r="E10397" s="214"/>
      <c r="F10397" s="214"/>
      <c r="G10397" s="214"/>
      <c r="H10397" s="214"/>
      <c r="I10397" s="214"/>
      <c r="J10397" s="214"/>
      <c r="K10397" s="214"/>
      <c r="L10397" s="214"/>
      <c r="M10397" s="214"/>
      <c r="N10397" s="214"/>
      <c r="O10397" s="214"/>
      <c r="P10397" s="214"/>
      <c r="Q10397" s="214"/>
      <c r="R10397" s="214"/>
      <c r="S10397" s="215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214" t="s">
        <v>81</v>
      </c>
      <c r="D10398" s="214"/>
      <c r="E10398" s="214"/>
      <c r="F10398" s="214"/>
      <c r="G10398" s="214"/>
      <c r="H10398" s="214"/>
      <c r="I10398" s="214"/>
      <c r="J10398" s="214"/>
      <c r="K10398" s="214"/>
      <c r="L10398" s="214"/>
      <c r="M10398" s="214"/>
      <c r="N10398" s="214"/>
      <c r="O10398" s="214"/>
      <c r="P10398" s="214"/>
      <c r="Q10398" s="214"/>
      <c r="R10398" s="214"/>
      <c r="S10398" s="215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214" t="s">
        <v>1794</v>
      </c>
      <c r="D10399" s="214"/>
      <c r="E10399" s="214"/>
      <c r="F10399" s="214"/>
      <c r="G10399" s="214"/>
      <c r="H10399" s="214"/>
      <c r="I10399" s="214"/>
      <c r="J10399" s="214"/>
      <c r="K10399" s="214"/>
      <c r="L10399" s="214"/>
      <c r="M10399" s="214"/>
      <c r="N10399" s="214"/>
      <c r="O10399" s="214"/>
      <c r="P10399" s="214"/>
      <c r="Q10399" s="214"/>
      <c r="R10399" s="214"/>
      <c r="S10399" s="215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216" t="s">
        <v>7247</v>
      </c>
      <c r="D10402" s="216"/>
      <c r="E10402" s="216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218" t="s">
        <v>7249</v>
      </c>
      <c r="D10403" s="218"/>
      <c r="E10403" s="218"/>
      <c r="F10403" s="218"/>
      <c r="G10403" s="218"/>
      <c r="H10403" s="218"/>
      <c r="I10403" s="218"/>
      <c r="J10403" s="218"/>
      <c r="K10403" s="218"/>
      <c r="L10403" s="218"/>
      <c r="M10403" s="218"/>
      <c r="N10403" s="218"/>
      <c r="O10403" s="218"/>
      <c r="P10403" s="218"/>
      <c r="Q10403" s="218"/>
      <c r="R10403" s="218"/>
      <c r="S10403" s="219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214" t="s">
        <v>2511</v>
      </c>
      <c r="D10404" s="214"/>
      <c r="E10404" s="214"/>
      <c r="F10404" s="214"/>
      <c r="G10404" s="214"/>
      <c r="H10404" s="214"/>
      <c r="I10404" s="214"/>
      <c r="J10404" s="214"/>
      <c r="K10404" s="214"/>
      <c r="L10404" s="214"/>
      <c r="M10404" s="214"/>
      <c r="N10404" s="214"/>
      <c r="O10404" s="214"/>
      <c r="P10404" s="214"/>
      <c r="Q10404" s="214"/>
      <c r="R10404" s="214"/>
      <c r="S10404" s="215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214" t="s">
        <v>2512</v>
      </c>
      <c r="D10405" s="214"/>
      <c r="E10405" s="214"/>
      <c r="F10405" s="214"/>
      <c r="G10405" s="214"/>
      <c r="H10405" s="214"/>
      <c r="I10405" s="214"/>
      <c r="J10405" s="214"/>
      <c r="K10405" s="214"/>
      <c r="L10405" s="214"/>
      <c r="M10405" s="214"/>
      <c r="N10405" s="214"/>
      <c r="O10405" s="214"/>
      <c r="P10405" s="214"/>
      <c r="Q10405" s="214"/>
      <c r="R10405" s="214"/>
      <c r="S10405" s="215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214" t="s">
        <v>2513</v>
      </c>
      <c r="D10406" s="214"/>
      <c r="E10406" s="214"/>
      <c r="F10406" s="214"/>
      <c r="G10406" s="214"/>
      <c r="H10406" s="214"/>
      <c r="I10406" s="214"/>
      <c r="J10406" s="214"/>
      <c r="K10406" s="214"/>
      <c r="L10406" s="214"/>
      <c r="M10406" s="214"/>
      <c r="N10406" s="214"/>
      <c r="O10406" s="214"/>
      <c r="P10406" s="214"/>
      <c r="Q10406" s="214"/>
      <c r="R10406" s="214"/>
      <c r="S10406" s="215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217" t="s">
        <v>2613</v>
      </c>
      <c r="B10407" s="217"/>
      <c r="C10407" s="217"/>
      <c r="D10407" s="217"/>
      <c r="E10407" s="217"/>
      <c r="F10407" s="217"/>
      <c r="G10407" s="217"/>
      <c r="H10407" s="217"/>
      <c r="I10407" s="217"/>
      <c r="J10407" s="217"/>
      <c r="K10407" s="217"/>
      <c r="L10407" s="217"/>
      <c r="M10407" s="217"/>
      <c r="N10407" s="217"/>
      <c r="O10407" s="217"/>
      <c r="P10407" s="217"/>
      <c r="Q10407" s="217"/>
      <c r="R10407" s="217"/>
      <c r="S10407" s="217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216" t="s">
        <v>2650</v>
      </c>
      <c r="D10408" s="216"/>
      <c r="E10408" s="216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214" t="s">
        <v>81</v>
      </c>
      <c r="D10409" s="214"/>
      <c r="E10409" s="214"/>
      <c r="F10409" s="214"/>
      <c r="G10409" s="214"/>
      <c r="H10409" s="214"/>
      <c r="I10409" s="214"/>
      <c r="J10409" s="214"/>
      <c r="K10409" s="214"/>
      <c r="L10409" s="214"/>
      <c r="M10409" s="214"/>
      <c r="N10409" s="214"/>
      <c r="O10409" s="214"/>
      <c r="P10409" s="214"/>
      <c r="Q10409" s="214"/>
      <c r="R10409" s="214"/>
      <c r="S10409" s="215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214" t="s">
        <v>1794</v>
      </c>
      <c r="D10410" s="214"/>
      <c r="E10410" s="214"/>
      <c r="F10410" s="214"/>
      <c r="G10410" s="214"/>
      <c r="H10410" s="214"/>
      <c r="I10410" s="214"/>
      <c r="J10410" s="214"/>
      <c r="K10410" s="214"/>
      <c r="L10410" s="214"/>
      <c r="M10410" s="214"/>
      <c r="N10410" s="214"/>
      <c r="O10410" s="214"/>
      <c r="P10410" s="214"/>
      <c r="Q10410" s="214"/>
      <c r="R10410" s="214"/>
      <c r="S10410" s="215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216" t="s">
        <v>7253</v>
      </c>
      <c r="D10413" s="216"/>
      <c r="E10413" s="216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218" t="s">
        <v>2662</v>
      </c>
      <c r="D10414" s="218"/>
      <c r="E10414" s="218"/>
      <c r="F10414" s="218"/>
      <c r="G10414" s="218"/>
      <c r="H10414" s="218"/>
      <c r="I10414" s="218"/>
      <c r="J10414" s="218"/>
      <c r="K10414" s="218"/>
      <c r="L10414" s="218"/>
      <c r="M10414" s="218"/>
      <c r="N10414" s="218"/>
      <c r="O10414" s="218"/>
      <c r="P10414" s="218"/>
      <c r="Q10414" s="218"/>
      <c r="R10414" s="218"/>
      <c r="S10414" s="219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214" t="s">
        <v>2511</v>
      </c>
      <c r="D10415" s="214"/>
      <c r="E10415" s="214"/>
      <c r="F10415" s="214"/>
      <c r="G10415" s="214"/>
      <c r="H10415" s="214"/>
      <c r="I10415" s="214"/>
      <c r="J10415" s="214"/>
      <c r="K10415" s="214"/>
      <c r="L10415" s="214"/>
      <c r="M10415" s="214"/>
      <c r="N10415" s="214"/>
      <c r="O10415" s="214"/>
      <c r="P10415" s="214"/>
      <c r="Q10415" s="214"/>
      <c r="R10415" s="214"/>
      <c r="S10415" s="215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214" t="s">
        <v>2512</v>
      </c>
      <c r="D10416" s="214"/>
      <c r="E10416" s="214"/>
      <c r="F10416" s="214"/>
      <c r="G10416" s="214"/>
      <c r="H10416" s="214"/>
      <c r="I10416" s="214"/>
      <c r="J10416" s="214"/>
      <c r="K10416" s="214"/>
      <c r="L10416" s="214"/>
      <c r="M10416" s="214"/>
      <c r="N10416" s="214"/>
      <c r="O10416" s="214"/>
      <c r="P10416" s="214"/>
      <c r="Q10416" s="214"/>
      <c r="R10416" s="214"/>
      <c r="S10416" s="215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214" t="s">
        <v>2513</v>
      </c>
      <c r="D10417" s="214"/>
      <c r="E10417" s="214"/>
      <c r="F10417" s="214"/>
      <c r="G10417" s="214"/>
      <c r="H10417" s="214"/>
      <c r="I10417" s="214"/>
      <c r="J10417" s="214"/>
      <c r="K10417" s="214"/>
      <c r="L10417" s="214"/>
      <c r="M10417" s="214"/>
      <c r="N10417" s="214"/>
      <c r="O10417" s="214"/>
      <c r="P10417" s="214"/>
      <c r="Q10417" s="214"/>
      <c r="R10417" s="214"/>
      <c r="S10417" s="215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216" t="s">
        <v>2623</v>
      </c>
      <c r="D10418" s="216"/>
      <c r="E10418" s="216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214" t="s">
        <v>81</v>
      </c>
      <c r="D10419" s="214"/>
      <c r="E10419" s="214"/>
      <c r="F10419" s="214"/>
      <c r="G10419" s="214"/>
      <c r="H10419" s="214"/>
      <c r="I10419" s="214"/>
      <c r="J10419" s="214"/>
      <c r="K10419" s="214"/>
      <c r="L10419" s="214"/>
      <c r="M10419" s="214"/>
      <c r="N10419" s="214"/>
      <c r="O10419" s="214"/>
      <c r="P10419" s="214"/>
      <c r="Q10419" s="214"/>
      <c r="R10419" s="214"/>
      <c r="S10419" s="215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214" t="s">
        <v>1794</v>
      </c>
      <c r="D10420" s="214"/>
      <c r="E10420" s="214"/>
      <c r="F10420" s="214"/>
      <c r="G10420" s="214"/>
      <c r="H10420" s="214"/>
      <c r="I10420" s="214"/>
      <c r="J10420" s="214"/>
      <c r="K10420" s="214"/>
      <c r="L10420" s="214"/>
      <c r="M10420" s="214"/>
      <c r="N10420" s="214"/>
      <c r="O10420" s="214"/>
      <c r="P10420" s="214"/>
      <c r="Q10420" s="214"/>
      <c r="R10420" s="214"/>
      <c r="S10420" s="215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216" t="s">
        <v>3252</v>
      </c>
      <c r="D10423" s="216"/>
      <c r="E10423" s="216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218" t="s">
        <v>3254</v>
      </c>
      <c r="D10424" s="218"/>
      <c r="E10424" s="218"/>
      <c r="F10424" s="218"/>
      <c r="G10424" s="218"/>
      <c r="H10424" s="218"/>
      <c r="I10424" s="218"/>
      <c r="J10424" s="218"/>
      <c r="K10424" s="218"/>
      <c r="L10424" s="218"/>
      <c r="M10424" s="218"/>
      <c r="N10424" s="218"/>
      <c r="O10424" s="218"/>
      <c r="P10424" s="218"/>
      <c r="Q10424" s="218"/>
      <c r="R10424" s="218"/>
      <c r="S10424" s="219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214" t="s">
        <v>2511</v>
      </c>
      <c r="D10425" s="214"/>
      <c r="E10425" s="214"/>
      <c r="F10425" s="214"/>
      <c r="G10425" s="214"/>
      <c r="H10425" s="214"/>
      <c r="I10425" s="214"/>
      <c r="J10425" s="214"/>
      <c r="K10425" s="214"/>
      <c r="L10425" s="214"/>
      <c r="M10425" s="214"/>
      <c r="N10425" s="214"/>
      <c r="O10425" s="214"/>
      <c r="P10425" s="214"/>
      <c r="Q10425" s="214"/>
      <c r="R10425" s="214"/>
      <c r="S10425" s="215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214" t="s">
        <v>2512</v>
      </c>
      <c r="D10426" s="214"/>
      <c r="E10426" s="214"/>
      <c r="F10426" s="214"/>
      <c r="G10426" s="214"/>
      <c r="H10426" s="214"/>
      <c r="I10426" s="214"/>
      <c r="J10426" s="214"/>
      <c r="K10426" s="214"/>
      <c r="L10426" s="214"/>
      <c r="M10426" s="214"/>
      <c r="N10426" s="214"/>
      <c r="O10426" s="214"/>
      <c r="P10426" s="214"/>
      <c r="Q10426" s="214"/>
      <c r="R10426" s="214"/>
      <c r="S10426" s="215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214" t="s">
        <v>2513</v>
      </c>
      <c r="D10427" s="214"/>
      <c r="E10427" s="214"/>
      <c r="F10427" s="214"/>
      <c r="G10427" s="214"/>
      <c r="H10427" s="214"/>
      <c r="I10427" s="214"/>
      <c r="J10427" s="214"/>
      <c r="K10427" s="214"/>
      <c r="L10427" s="214"/>
      <c r="M10427" s="214"/>
      <c r="N10427" s="214"/>
      <c r="O10427" s="214"/>
      <c r="P10427" s="214"/>
      <c r="Q10427" s="214"/>
      <c r="R10427" s="214"/>
      <c r="S10427" s="215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216" t="s">
        <v>2615</v>
      </c>
      <c r="D10428" s="216"/>
      <c r="E10428" s="216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214" t="s">
        <v>81</v>
      </c>
      <c r="D10429" s="214"/>
      <c r="E10429" s="214"/>
      <c r="F10429" s="214"/>
      <c r="G10429" s="214"/>
      <c r="H10429" s="214"/>
      <c r="I10429" s="214"/>
      <c r="J10429" s="214"/>
      <c r="K10429" s="214"/>
      <c r="L10429" s="214"/>
      <c r="M10429" s="214"/>
      <c r="N10429" s="214"/>
      <c r="O10429" s="214"/>
      <c r="P10429" s="214"/>
      <c r="Q10429" s="214"/>
      <c r="R10429" s="214"/>
      <c r="S10429" s="215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214" t="s">
        <v>1794</v>
      </c>
      <c r="D10430" s="214"/>
      <c r="E10430" s="214"/>
      <c r="F10430" s="214"/>
      <c r="G10430" s="214"/>
      <c r="H10430" s="214"/>
      <c r="I10430" s="214"/>
      <c r="J10430" s="214"/>
      <c r="K10430" s="214"/>
      <c r="L10430" s="214"/>
      <c r="M10430" s="214"/>
      <c r="N10430" s="214"/>
      <c r="O10430" s="214"/>
      <c r="P10430" s="214"/>
      <c r="Q10430" s="214"/>
      <c r="R10430" s="214"/>
      <c r="S10430" s="215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216" t="s">
        <v>2620</v>
      </c>
      <c r="D10433" s="216"/>
      <c r="E10433" s="216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218" t="s">
        <v>3422</v>
      </c>
      <c r="D10434" s="218"/>
      <c r="E10434" s="218"/>
      <c r="F10434" s="218"/>
      <c r="G10434" s="218"/>
      <c r="H10434" s="218"/>
      <c r="I10434" s="218"/>
      <c r="J10434" s="218"/>
      <c r="K10434" s="218"/>
      <c r="L10434" s="218"/>
      <c r="M10434" s="218"/>
      <c r="N10434" s="218"/>
      <c r="O10434" s="218"/>
      <c r="P10434" s="218"/>
      <c r="Q10434" s="218"/>
      <c r="R10434" s="218"/>
      <c r="S10434" s="219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214" t="s">
        <v>2511</v>
      </c>
      <c r="D10435" s="214"/>
      <c r="E10435" s="214"/>
      <c r="F10435" s="214"/>
      <c r="G10435" s="214"/>
      <c r="H10435" s="214"/>
      <c r="I10435" s="214"/>
      <c r="J10435" s="214"/>
      <c r="K10435" s="214"/>
      <c r="L10435" s="214"/>
      <c r="M10435" s="214"/>
      <c r="N10435" s="214"/>
      <c r="O10435" s="214"/>
      <c r="P10435" s="214"/>
      <c r="Q10435" s="214"/>
      <c r="R10435" s="214"/>
      <c r="S10435" s="215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214" t="s">
        <v>2512</v>
      </c>
      <c r="D10436" s="214"/>
      <c r="E10436" s="214"/>
      <c r="F10436" s="214"/>
      <c r="G10436" s="214"/>
      <c r="H10436" s="214"/>
      <c r="I10436" s="214"/>
      <c r="J10436" s="214"/>
      <c r="K10436" s="214"/>
      <c r="L10436" s="214"/>
      <c r="M10436" s="214"/>
      <c r="N10436" s="214"/>
      <c r="O10436" s="214"/>
      <c r="P10436" s="214"/>
      <c r="Q10436" s="214"/>
      <c r="R10436" s="214"/>
      <c r="S10436" s="215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214" t="s">
        <v>2513</v>
      </c>
      <c r="D10437" s="214"/>
      <c r="E10437" s="214"/>
      <c r="F10437" s="214"/>
      <c r="G10437" s="214"/>
      <c r="H10437" s="214"/>
      <c r="I10437" s="214"/>
      <c r="J10437" s="214"/>
      <c r="K10437" s="214"/>
      <c r="L10437" s="214"/>
      <c r="M10437" s="214"/>
      <c r="N10437" s="214"/>
      <c r="O10437" s="214"/>
      <c r="P10437" s="214"/>
      <c r="Q10437" s="214"/>
      <c r="R10437" s="214"/>
      <c r="S10437" s="215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217" t="s">
        <v>3434</v>
      </c>
      <c r="B10438" s="217"/>
      <c r="C10438" s="217"/>
      <c r="D10438" s="217"/>
      <c r="E10438" s="217"/>
      <c r="F10438" s="217"/>
      <c r="G10438" s="217"/>
      <c r="H10438" s="217"/>
      <c r="I10438" s="217"/>
      <c r="J10438" s="217"/>
      <c r="K10438" s="217"/>
      <c r="L10438" s="217"/>
      <c r="M10438" s="217"/>
      <c r="N10438" s="217"/>
      <c r="O10438" s="217"/>
      <c r="P10438" s="217"/>
      <c r="Q10438" s="217"/>
      <c r="R10438" s="217"/>
      <c r="S10438" s="217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216" t="s">
        <v>2719</v>
      </c>
      <c r="D10439" s="216"/>
      <c r="E10439" s="216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214" t="s">
        <v>2502</v>
      </c>
      <c r="D10440" s="214"/>
      <c r="E10440" s="214"/>
      <c r="F10440" s="214"/>
      <c r="G10440" s="214"/>
      <c r="H10440" s="214"/>
      <c r="I10440" s="214"/>
      <c r="J10440" s="214"/>
      <c r="K10440" s="214"/>
      <c r="L10440" s="214"/>
      <c r="M10440" s="214"/>
      <c r="N10440" s="214"/>
      <c r="O10440" s="214"/>
      <c r="P10440" s="214"/>
      <c r="Q10440" s="214"/>
      <c r="R10440" s="214"/>
      <c r="S10440" s="215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214" t="s">
        <v>81</v>
      </c>
      <c r="D10441" s="214"/>
      <c r="E10441" s="214"/>
      <c r="F10441" s="214"/>
      <c r="G10441" s="214"/>
      <c r="H10441" s="214"/>
      <c r="I10441" s="214"/>
      <c r="J10441" s="214"/>
      <c r="K10441" s="214"/>
      <c r="L10441" s="214"/>
      <c r="M10441" s="214"/>
      <c r="N10441" s="214"/>
      <c r="O10441" s="214"/>
      <c r="P10441" s="214"/>
      <c r="Q10441" s="214"/>
      <c r="R10441" s="214"/>
      <c r="S10441" s="215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214" t="s">
        <v>1794</v>
      </c>
      <c r="D10442" s="214"/>
      <c r="E10442" s="214"/>
      <c r="F10442" s="214"/>
      <c r="G10442" s="214"/>
      <c r="H10442" s="214"/>
      <c r="I10442" s="214"/>
      <c r="J10442" s="214"/>
      <c r="K10442" s="214"/>
      <c r="L10442" s="214"/>
      <c r="M10442" s="214"/>
      <c r="N10442" s="214"/>
      <c r="O10442" s="214"/>
      <c r="P10442" s="214"/>
      <c r="Q10442" s="214"/>
      <c r="R10442" s="214"/>
      <c r="S10442" s="215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216" t="s">
        <v>4782</v>
      </c>
      <c r="D10445" s="216"/>
      <c r="E10445" s="216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214" t="s">
        <v>1794</v>
      </c>
      <c r="D10446" s="214"/>
      <c r="E10446" s="214"/>
      <c r="F10446" s="214"/>
      <c r="G10446" s="214"/>
      <c r="H10446" s="214"/>
      <c r="I10446" s="214"/>
      <c r="J10446" s="214"/>
      <c r="K10446" s="214"/>
      <c r="L10446" s="214"/>
      <c r="M10446" s="214"/>
      <c r="N10446" s="214"/>
      <c r="O10446" s="214"/>
      <c r="P10446" s="214"/>
      <c r="Q10446" s="214"/>
      <c r="R10446" s="214"/>
      <c r="S10446" s="215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216" t="s">
        <v>2723</v>
      </c>
      <c r="D10447" s="216"/>
      <c r="E10447" s="216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214" t="s">
        <v>1794</v>
      </c>
      <c r="D10448" s="214"/>
      <c r="E10448" s="214"/>
      <c r="F10448" s="214"/>
      <c r="G10448" s="214"/>
      <c r="H10448" s="214"/>
      <c r="I10448" s="214"/>
      <c r="J10448" s="214"/>
      <c r="K10448" s="214"/>
      <c r="L10448" s="214"/>
      <c r="M10448" s="214"/>
      <c r="N10448" s="214"/>
      <c r="O10448" s="214"/>
      <c r="P10448" s="214"/>
      <c r="Q10448" s="214"/>
      <c r="R10448" s="214"/>
      <c r="S10448" s="215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216" t="s">
        <v>2724</v>
      </c>
      <c r="D10449" s="216"/>
      <c r="E10449" s="216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214" t="s">
        <v>1794</v>
      </c>
      <c r="D10450" s="214"/>
      <c r="E10450" s="214"/>
      <c r="F10450" s="214"/>
      <c r="G10450" s="214"/>
      <c r="H10450" s="214"/>
      <c r="I10450" s="214"/>
      <c r="J10450" s="214"/>
      <c r="K10450" s="214"/>
      <c r="L10450" s="214"/>
      <c r="M10450" s="214"/>
      <c r="N10450" s="214"/>
      <c r="O10450" s="214"/>
      <c r="P10450" s="214"/>
      <c r="Q10450" s="214"/>
      <c r="R10450" s="214"/>
      <c r="S10450" s="215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216" t="s">
        <v>4155</v>
      </c>
      <c r="D10451" s="216"/>
      <c r="E10451" s="216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214" t="s">
        <v>1794</v>
      </c>
      <c r="D10452" s="214"/>
      <c r="E10452" s="214"/>
      <c r="F10452" s="214"/>
      <c r="G10452" s="214"/>
      <c r="H10452" s="214"/>
      <c r="I10452" s="214"/>
      <c r="J10452" s="214"/>
      <c r="K10452" s="214"/>
      <c r="L10452" s="214"/>
      <c r="M10452" s="214"/>
      <c r="N10452" s="214"/>
      <c r="O10452" s="214"/>
      <c r="P10452" s="214"/>
      <c r="Q10452" s="214"/>
      <c r="R10452" s="214"/>
      <c r="S10452" s="215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217" t="s">
        <v>2725</v>
      </c>
      <c r="B10453" s="217"/>
      <c r="C10453" s="217"/>
      <c r="D10453" s="217"/>
      <c r="E10453" s="217"/>
      <c r="F10453" s="217"/>
      <c r="G10453" s="217"/>
      <c r="H10453" s="217"/>
      <c r="I10453" s="217"/>
      <c r="J10453" s="217"/>
      <c r="K10453" s="217"/>
      <c r="L10453" s="217"/>
      <c r="M10453" s="217"/>
      <c r="N10453" s="217"/>
      <c r="O10453" s="217"/>
      <c r="P10453" s="217"/>
      <c r="Q10453" s="217"/>
      <c r="R10453" s="217"/>
      <c r="S10453" s="217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216" t="s">
        <v>2727</v>
      </c>
      <c r="D10454" s="216"/>
      <c r="E10454" s="216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214" t="s">
        <v>2502</v>
      </c>
      <c r="D10455" s="214"/>
      <c r="E10455" s="214"/>
      <c r="F10455" s="214"/>
      <c r="G10455" s="214"/>
      <c r="H10455" s="214"/>
      <c r="I10455" s="214"/>
      <c r="J10455" s="214"/>
      <c r="K10455" s="214"/>
      <c r="L10455" s="214"/>
      <c r="M10455" s="214"/>
      <c r="N10455" s="214"/>
      <c r="O10455" s="214"/>
      <c r="P10455" s="214"/>
      <c r="Q10455" s="214"/>
      <c r="R10455" s="214"/>
      <c r="S10455" s="215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214" t="s">
        <v>81</v>
      </c>
      <c r="D10456" s="214"/>
      <c r="E10456" s="214"/>
      <c r="F10456" s="214"/>
      <c r="G10456" s="214"/>
      <c r="H10456" s="214"/>
      <c r="I10456" s="214"/>
      <c r="J10456" s="214"/>
      <c r="K10456" s="214"/>
      <c r="L10456" s="214"/>
      <c r="M10456" s="214"/>
      <c r="N10456" s="214"/>
      <c r="O10456" s="214"/>
      <c r="P10456" s="214"/>
      <c r="Q10456" s="214"/>
      <c r="R10456" s="214"/>
      <c r="S10456" s="215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214" t="s">
        <v>1794</v>
      </c>
      <c r="D10457" s="214"/>
      <c r="E10457" s="214"/>
      <c r="F10457" s="214"/>
      <c r="G10457" s="214"/>
      <c r="H10457" s="214"/>
      <c r="I10457" s="214"/>
      <c r="J10457" s="214"/>
      <c r="K10457" s="214"/>
      <c r="L10457" s="214"/>
      <c r="M10457" s="214"/>
      <c r="N10457" s="214"/>
      <c r="O10457" s="214"/>
      <c r="P10457" s="214"/>
      <c r="Q10457" s="214"/>
      <c r="R10457" s="214"/>
      <c r="S10457" s="215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216" t="s">
        <v>3866</v>
      </c>
      <c r="D10460" s="216"/>
      <c r="E10460" s="216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214" t="s">
        <v>1794</v>
      </c>
      <c r="D10461" s="214"/>
      <c r="E10461" s="214"/>
      <c r="F10461" s="214"/>
      <c r="G10461" s="214"/>
      <c r="H10461" s="214"/>
      <c r="I10461" s="214"/>
      <c r="J10461" s="214"/>
      <c r="K10461" s="214"/>
      <c r="L10461" s="214"/>
      <c r="M10461" s="214"/>
      <c r="N10461" s="214"/>
      <c r="O10461" s="214"/>
      <c r="P10461" s="214"/>
      <c r="Q10461" s="214"/>
      <c r="R10461" s="214"/>
      <c r="S10461" s="215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216" t="s">
        <v>2732</v>
      </c>
      <c r="D10462" s="216"/>
      <c r="E10462" s="216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214" t="s">
        <v>1794</v>
      </c>
      <c r="D10463" s="214"/>
      <c r="E10463" s="214"/>
      <c r="F10463" s="214"/>
      <c r="G10463" s="214"/>
      <c r="H10463" s="214"/>
      <c r="I10463" s="214"/>
      <c r="J10463" s="214"/>
      <c r="K10463" s="214"/>
      <c r="L10463" s="214"/>
      <c r="M10463" s="214"/>
      <c r="N10463" s="214"/>
      <c r="O10463" s="214"/>
      <c r="P10463" s="214"/>
      <c r="Q10463" s="214"/>
      <c r="R10463" s="214"/>
      <c r="S10463" s="215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216" t="s">
        <v>2734</v>
      </c>
      <c r="D10464" s="216"/>
      <c r="E10464" s="216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214" t="s">
        <v>1794</v>
      </c>
      <c r="D10465" s="214"/>
      <c r="E10465" s="214"/>
      <c r="F10465" s="214"/>
      <c r="G10465" s="214"/>
      <c r="H10465" s="214"/>
      <c r="I10465" s="214"/>
      <c r="J10465" s="214"/>
      <c r="K10465" s="214"/>
      <c r="L10465" s="214"/>
      <c r="M10465" s="214"/>
      <c r="N10465" s="214"/>
      <c r="O10465" s="214"/>
      <c r="P10465" s="214"/>
      <c r="Q10465" s="214"/>
      <c r="R10465" s="214"/>
      <c r="S10465" s="215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216" t="s">
        <v>3871</v>
      </c>
      <c r="D10466" s="216"/>
      <c r="E10466" s="216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214" t="s">
        <v>1794</v>
      </c>
      <c r="D10467" s="214"/>
      <c r="E10467" s="214"/>
      <c r="F10467" s="214"/>
      <c r="G10467" s="214"/>
      <c r="H10467" s="214"/>
      <c r="I10467" s="214"/>
      <c r="J10467" s="214"/>
      <c r="K10467" s="214"/>
      <c r="L10467" s="214"/>
      <c r="M10467" s="214"/>
      <c r="N10467" s="214"/>
      <c r="O10467" s="214"/>
      <c r="P10467" s="214"/>
      <c r="Q10467" s="214"/>
      <c r="R10467" s="214"/>
      <c r="S10467" s="215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217" t="s">
        <v>2735</v>
      </c>
      <c r="B10468" s="217"/>
      <c r="C10468" s="217"/>
      <c r="D10468" s="217"/>
      <c r="E10468" s="217"/>
      <c r="F10468" s="217"/>
      <c r="G10468" s="217"/>
      <c r="H10468" s="217"/>
      <c r="I10468" s="217"/>
      <c r="J10468" s="217"/>
      <c r="K10468" s="217"/>
      <c r="L10468" s="217"/>
      <c r="M10468" s="217"/>
      <c r="N10468" s="217"/>
      <c r="O10468" s="217"/>
      <c r="P10468" s="217"/>
      <c r="Q10468" s="217"/>
      <c r="R10468" s="217"/>
      <c r="S10468" s="217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216" t="s">
        <v>3260</v>
      </c>
      <c r="D10469" s="216"/>
      <c r="E10469" s="216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214" t="s">
        <v>2502</v>
      </c>
      <c r="D10470" s="214"/>
      <c r="E10470" s="214"/>
      <c r="F10470" s="214"/>
      <c r="G10470" s="214"/>
      <c r="H10470" s="214"/>
      <c r="I10470" s="214"/>
      <c r="J10470" s="214"/>
      <c r="K10470" s="214"/>
      <c r="L10470" s="214"/>
      <c r="M10470" s="214"/>
      <c r="N10470" s="214"/>
      <c r="O10470" s="214"/>
      <c r="P10470" s="214"/>
      <c r="Q10470" s="214"/>
      <c r="R10470" s="214"/>
      <c r="S10470" s="215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214" t="s">
        <v>81</v>
      </c>
      <c r="D10471" s="214"/>
      <c r="E10471" s="214"/>
      <c r="F10471" s="214"/>
      <c r="G10471" s="214"/>
      <c r="H10471" s="214"/>
      <c r="I10471" s="214"/>
      <c r="J10471" s="214"/>
      <c r="K10471" s="214"/>
      <c r="L10471" s="214"/>
      <c r="M10471" s="214"/>
      <c r="N10471" s="214"/>
      <c r="O10471" s="214"/>
      <c r="P10471" s="214"/>
      <c r="Q10471" s="214"/>
      <c r="R10471" s="214"/>
      <c r="S10471" s="215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214" t="s">
        <v>1794</v>
      </c>
      <c r="D10472" s="214"/>
      <c r="E10472" s="214"/>
      <c r="F10472" s="214"/>
      <c r="G10472" s="214"/>
      <c r="H10472" s="214"/>
      <c r="I10472" s="214"/>
      <c r="J10472" s="214"/>
      <c r="K10472" s="214"/>
      <c r="L10472" s="214"/>
      <c r="M10472" s="214"/>
      <c r="N10472" s="214"/>
      <c r="O10472" s="214"/>
      <c r="P10472" s="214"/>
      <c r="Q10472" s="214"/>
      <c r="R10472" s="214"/>
      <c r="S10472" s="215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216" t="s">
        <v>3880</v>
      </c>
      <c r="D10475" s="216"/>
      <c r="E10475" s="216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218" t="s">
        <v>3882</v>
      </c>
      <c r="D10476" s="218"/>
      <c r="E10476" s="218"/>
      <c r="F10476" s="218"/>
      <c r="G10476" s="218"/>
      <c r="H10476" s="218"/>
      <c r="I10476" s="218"/>
      <c r="J10476" s="218"/>
      <c r="K10476" s="218"/>
      <c r="L10476" s="218"/>
      <c r="M10476" s="218"/>
      <c r="N10476" s="218"/>
      <c r="O10476" s="218"/>
      <c r="P10476" s="218"/>
      <c r="Q10476" s="218"/>
      <c r="R10476" s="218"/>
      <c r="S10476" s="219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214" t="s">
        <v>1805</v>
      </c>
      <c r="D10477" s="214"/>
      <c r="E10477" s="214"/>
      <c r="F10477" s="214"/>
      <c r="G10477" s="214"/>
      <c r="H10477" s="214"/>
      <c r="I10477" s="214"/>
      <c r="J10477" s="214"/>
      <c r="K10477" s="214"/>
      <c r="L10477" s="214"/>
      <c r="M10477" s="214"/>
      <c r="N10477" s="214"/>
      <c r="O10477" s="214"/>
      <c r="P10477" s="214"/>
      <c r="Q10477" s="214"/>
      <c r="R10477" s="214"/>
      <c r="S10477" s="215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214" t="s">
        <v>1794</v>
      </c>
      <c r="D10478" s="214"/>
      <c r="E10478" s="214"/>
      <c r="F10478" s="214"/>
      <c r="G10478" s="214"/>
      <c r="H10478" s="214"/>
      <c r="I10478" s="214"/>
      <c r="J10478" s="214"/>
      <c r="K10478" s="214"/>
      <c r="L10478" s="214"/>
      <c r="M10478" s="214"/>
      <c r="N10478" s="214"/>
      <c r="O10478" s="214"/>
      <c r="P10478" s="214"/>
      <c r="Q10478" s="214"/>
      <c r="R10478" s="214"/>
      <c r="S10478" s="215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216" t="s">
        <v>2742</v>
      </c>
      <c r="D10479" s="216"/>
      <c r="E10479" s="216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218" t="s">
        <v>2745</v>
      </c>
      <c r="D10480" s="218"/>
      <c r="E10480" s="218"/>
      <c r="F10480" s="218"/>
      <c r="G10480" s="218"/>
      <c r="H10480" s="218"/>
      <c r="I10480" s="218"/>
      <c r="J10480" s="218"/>
      <c r="K10480" s="218"/>
      <c r="L10480" s="218"/>
      <c r="M10480" s="218"/>
      <c r="N10480" s="218"/>
      <c r="O10480" s="218"/>
      <c r="P10480" s="218"/>
      <c r="Q10480" s="218"/>
      <c r="R10480" s="218"/>
      <c r="S10480" s="219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214" t="s">
        <v>1805</v>
      </c>
      <c r="D10481" s="214"/>
      <c r="E10481" s="214"/>
      <c r="F10481" s="214"/>
      <c r="G10481" s="214"/>
      <c r="H10481" s="214"/>
      <c r="I10481" s="214"/>
      <c r="J10481" s="214"/>
      <c r="K10481" s="214"/>
      <c r="L10481" s="214"/>
      <c r="M10481" s="214"/>
      <c r="N10481" s="214"/>
      <c r="O10481" s="214"/>
      <c r="P10481" s="214"/>
      <c r="Q10481" s="214"/>
      <c r="R10481" s="214"/>
      <c r="S10481" s="215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214" t="s">
        <v>1794</v>
      </c>
      <c r="D10482" s="214"/>
      <c r="E10482" s="214"/>
      <c r="F10482" s="214"/>
      <c r="G10482" s="214"/>
      <c r="H10482" s="214"/>
      <c r="I10482" s="214"/>
      <c r="J10482" s="214"/>
      <c r="K10482" s="214"/>
      <c r="L10482" s="214"/>
      <c r="M10482" s="214"/>
      <c r="N10482" s="214"/>
      <c r="O10482" s="214"/>
      <c r="P10482" s="214"/>
      <c r="Q10482" s="214"/>
      <c r="R10482" s="214"/>
      <c r="S10482" s="215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216" t="s">
        <v>2747</v>
      </c>
      <c r="D10483" s="216"/>
      <c r="E10483" s="216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218" t="s">
        <v>2749</v>
      </c>
      <c r="D10484" s="218"/>
      <c r="E10484" s="218"/>
      <c r="F10484" s="218"/>
      <c r="G10484" s="218"/>
      <c r="H10484" s="218"/>
      <c r="I10484" s="218"/>
      <c r="J10484" s="218"/>
      <c r="K10484" s="218"/>
      <c r="L10484" s="218"/>
      <c r="M10484" s="218"/>
      <c r="N10484" s="218"/>
      <c r="O10484" s="218"/>
      <c r="P10484" s="218"/>
      <c r="Q10484" s="218"/>
      <c r="R10484" s="218"/>
      <c r="S10484" s="219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214" t="s">
        <v>1805</v>
      </c>
      <c r="D10485" s="214"/>
      <c r="E10485" s="214"/>
      <c r="F10485" s="214"/>
      <c r="G10485" s="214"/>
      <c r="H10485" s="214"/>
      <c r="I10485" s="214"/>
      <c r="J10485" s="214"/>
      <c r="K10485" s="214"/>
      <c r="L10485" s="214"/>
      <c r="M10485" s="214"/>
      <c r="N10485" s="214"/>
      <c r="O10485" s="214"/>
      <c r="P10485" s="214"/>
      <c r="Q10485" s="214"/>
      <c r="R10485" s="214"/>
      <c r="S10485" s="215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214" t="s">
        <v>1794</v>
      </c>
      <c r="D10486" s="214"/>
      <c r="E10486" s="214"/>
      <c r="F10486" s="214"/>
      <c r="G10486" s="214"/>
      <c r="H10486" s="214"/>
      <c r="I10486" s="214"/>
      <c r="J10486" s="214"/>
      <c r="K10486" s="214"/>
      <c r="L10486" s="214"/>
      <c r="M10486" s="214"/>
      <c r="N10486" s="214"/>
      <c r="O10486" s="214"/>
      <c r="P10486" s="214"/>
      <c r="Q10486" s="214"/>
      <c r="R10486" s="214"/>
      <c r="S10486" s="215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216" t="s">
        <v>3887</v>
      </c>
      <c r="D10487" s="216"/>
      <c r="E10487" s="216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218" t="s">
        <v>3889</v>
      </c>
      <c r="D10488" s="218"/>
      <c r="E10488" s="218"/>
      <c r="F10488" s="218"/>
      <c r="G10488" s="218"/>
      <c r="H10488" s="218"/>
      <c r="I10488" s="218"/>
      <c r="J10488" s="218"/>
      <c r="K10488" s="218"/>
      <c r="L10488" s="218"/>
      <c r="M10488" s="218"/>
      <c r="N10488" s="218"/>
      <c r="O10488" s="218"/>
      <c r="P10488" s="218"/>
      <c r="Q10488" s="218"/>
      <c r="R10488" s="218"/>
      <c r="S10488" s="219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214" t="s">
        <v>1805</v>
      </c>
      <c r="D10489" s="214"/>
      <c r="E10489" s="214"/>
      <c r="F10489" s="214"/>
      <c r="G10489" s="214"/>
      <c r="H10489" s="214"/>
      <c r="I10489" s="214"/>
      <c r="J10489" s="214"/>
      <c r="K10489" s="214"/>
      <c r="L10489" s="214"/>
      <c r="M10489" s="214"/>
      <c r="N10489" s="214"/>
      <c r="O10489" s="214"/>
      <c r="P10489" s="214"/>
      <c r="Q10489" s="214"/>
      <c r="R10489" s="214"/>
      <c r="S10489" s="215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214" t="s">
        <v>1794</v>
      </c>
      <c r="D10490" s="214"/>
      <c r="E10490" s="214"/>
      <c r="F10490" s="214"/>
      <c r="G10490" s="214"/>
      <c r="H10490" s="214"/>
      <c r="I10490" s="214"/>
      <c r="J10490" s="214"/>
      <c r="K10490" s="214"/>
      <c r="L10490" s="214"/>
      <c r="M10490" s="214"/>
      <c r="N10490" s="214"/>
      <c r="O10490" s="214"/>
      <c r="P10490" s="214"/>
      <c r="Q10490" s="214"/>
      <c r="R10490" s="214"/>
      <c r="S10490" s="215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216" t="s">
        <v>3892</v>
      </c>
      <c r="D10491" s="216"/>
      <c r="E10491" s="216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218" t="s">
        <v>3894</v>
      </c>
      <c r="D10492" s="218"/>
      <c r="E10492" s="218"/>
      <c r="F10492" s="218"/>
      <c r="G10492" s="218"/>
      <c r="H10492" s="218"/>
      <c r="I10492" s="218"/>
      <c r="J10492" s="218"/>
      <c r="K10492" s="218"/>
      <c r="L10492" s="218"/>
      <c r="M10492" s="218"/>
      <c r="N10492" s="218"/>
      <c r="O10492" s="218"/>
      <c r="P10492" s="218"/>
      <c r="Q10492" s="218"/>
      <c r="R10492" s="218"/>
      <c r="S10492" s="219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214" t="s">
        <v>1805</v>
      </c>
      <c r="D10493" s="214"/>
      <c r="E10493" s="214"/>
      <c r="F10493" s="214"/>
      <c r="G10493" s="214"/>
      <c r="H10493" s="214"/>
      <c r="I10493" s="214"/>
      <c r="J10493" s="214"/>
      <c r="K10493" s="214"/>
      <c r="L10493" s="214"/>
      <c r="M10493" s="214"/>
      <c r="N10493" s="214"/>
      <c r="O10493" s="214"/>
      <c r="P10493" s="214"/>
      <c r="Q10493" s="214"/>
      <c r="R10493" s="214"/>
      <c r="S10493" s="215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214" t="s">
        <v>1794</v>
      </c>
      <c r="D10494" s="214"/>
      <c r="E10494" s="214"/>
      <c r="F10494" s="214"/>
      <c r="G10494" s="214"/>
      <c r="H10494" s="214"/>
      <c r="I10494" s="214"/>
      <c r="J10494" s="214"/>
      <c r="K10494" s="214"/>
      <c r="L10494" s="214"/>
      <c r="M10494" s="214"/>
      <c r="N10494" s="214"/>
      <c r="O10494" s="214"/>
      <c r="P10494" s="214"/>
      <c r="Q10494" s="214"/>
      <c r="R10494" s="214"/>
      <c r="S10494" s="215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216" t="s">
        <v>2751</v>
      </c>
      <c r="D10495" s="216"/>
      <c r="E10495" s="216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218" t="s">
        <v>2753</v>
      </c>
      <c r="D10496" s="218"/>
      <c r="E10496" s="218"/>
      <c r="F10496" s="218"/>
      <c r="G10496" s="218"/>
      <c r="H10496" s="218"/>
      <c r="I10496" s="218"/>
      <c r="J10496" s="218"/>
      <c r="K10496" s="218"/>
      <c r="L10496" s="218"/>
      <c r="M10496" s="218"/>
      <c r="N10496" s="218"/>
      <c r="O10496" s="218"/>
      <c r="P10496" s="218"/>
      <c r="Q10496" s="218"/>
      <c r="R10496" s="218"/>
      <c r="S10496" s="219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214" t="s">
        <v>1805</v>
      </c>
      <c r="D10497" s="214"/>
      <c r="E10497" s="214"/>
      <c r="F10497" s="214"/>
      <c r="G10497" s="214"/>
      <c r="H10497" s="214"/>
      <c r="I10497" s="214"/>
      <c r="J10497" s="214"/>
      <c r="K10497" s="214"/>
      <c r="L10497" s="214"/>
      <c r="M10497" s="214"/>
      <c r="N10497" s="214"/>
      <c r="O10497" s="214"/>
      <c r="P10497" s="214"/>
      <c r="Q10497" s="214"/>
      <c r="R10497" s="214"/>
      <c r="S10497" s="215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214" t="s">
        <v>1794</v>
      </c>
      <c r="D10498" s="214"/>
      <c r="E10498" s="214"/>
      <c r="F10498" s="214"/>
      <c r="G10498" s="214"/>
      <c r="H10498" s="214"/>
      <c r="I10498" s="214"/>
      <c r="J10498" s="214"/>
      <c r="K10498" s="214"/>
      <c r="L10498" s="214"/>
      <c r="M10498" s="214"/>
      <c r="N10498" s="214"/>
      <c r="O10498" s="214"/>
      <c r="P10498" s="214"/>
      <c r="Q10498" s="214"/>
      <c r="R10498" s="214"/>
      <c r="S10498" s="215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216" t="s">
        <v>2755</v>
      </c>
      <c r="D10499" s="216"/>
      <c r="E10499" s="216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218" t="s">
        <v>2757</v>
      </c>
      <c r="D10500" s="218"/>
      <c r="E10500" s="218"/>
      <c r="F10500" s="218"/>
      <c r="G10500" s="218"/>
      <c r="H10500" s="218"/>
      <c r="I10500" s="218"/>
      <c r="J10500" s="218"/>
      <c r="K10500" s="218"/>
      <c r="L10500" s="218"/>
      <c r="M10500" s="218"/>
      <c r="N10500" s="218"/>
      <c r="O10500" s="218"/>
      <c r="P10500" s="218"/>
      <c r="Q10500" s="218"/>
      <c r="R10500" s="218"/>
      <c r="S10500" s="219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214" t="s">
        <v>1805</v>
      </c>
      <c r="D10501" s="214"/>
      <c r="E10501" s="214"/>
      <c r="F10501" s="214"/>
      <c r="G10501" s="214"/>
      <c r="H10501" s="214"/>
      <c r="I10501" s="214"/>
      <c r="J10501" s="214"/>
      <c r="K10501" s="214"/>
      <c r="L10501" s="214"/>
      <c r="M10501" s="214"/>
      <c r="N10501" s="214"/>
      <c r="O10501" s="214"/>
      <c r="P10501" s="214"/>
      <c r="Q10501" s="214"/>
      <c r="R10501" s="214"/>
      <c r="S10501" s="215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214" t="s">
        <v>1794</v>
      </c>
      <c r="D10502" s="214"/>
      <c r="E10502" s="214"/>
      <c r="F10502" s="214"/>
      <c r="G10502" s="214"/>
      <c r="H10502" s="214"/>
      <c r="I10502" s="214"/>
      <c r="J10502" s="214"/>
      <c r="K10502" s="214"/>
      <c r="L10502" s="214"/>
      <c r="M10502" s="214"/>
      <c r="N10502" s="214"/>
      <c r="O10502" s="214"/>
      <c r="P10502" s="214"/>
      <c r="Q10502" s="214"/>
      <c r="R10502" s="214"/>
      <c r="S10502" s="215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216" t="s">
        <v>2759</v>
      </c>
      <c r="D10503" s="216"/>
      <c r="E10503" s="216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218" t="s">
        <v>2761</v>
      </c>
      <c r="D10504" s="218"/>
      <c r="E10504" s="218"/>
      <c r="F10504" s="218"/>
      <c r="G10504" s="218"/>
      <c r="H10504" s="218"/>
      <c r="I10504" s="218"/>
      <c r="J10504" s="218"/>
      <c r="K10504" s="218"/>
      <c r="L10504" s="218"/>
      <c r="M10504" s="218"/>
      <c r="N10504" s="218"/>
      <c r="O10504" s="218"/>
      <c r="P10504" s="218"/>
      <c r="Q10504" s="218"/>
      <c r="R10504" s="218"/>
      <c r="S10504" s="219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214" t="s">
        <v>1805</v>
      </c>
      <c r="D10505" s="214"/>
      <c r="E10505" s="214"/>
      <c r="F10505" s="214"/>
      <c r="G10505" s="214"/>
      <c r="H10505" s="214"/>
      <c r="I10505" s="214"/>
      <c r="J10505" s="214"/>
      <c r="K10505" s="214"/>
      <c r="L10505" s="214"/>
      <c r="M10505" s="214"/>
      <c r="N10505" s="214"/>
      <c r="O10505" s="214"/>
      <c r="P10505" s="214"/>
      <c r="Q10505" s="214"/>
      <c r="R10505" s="214"/>
      <c r="S10505" s="215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214" t="s">
        <v>1794</v>
      </c>
      <c r="D10506" s="214"/>
      <c r="E10506" s="214"/>
      <c r="F10506" s="214"/>
      <c r="G10506" s="214"/>
      <c r="H10506" s="214"/>
      <c r="I10506" s="214"/>
      <c r="J10506" s="214"/>
      <c r="K10506" s="214"/>
      <c r="L10506" s="214"/>
      <c r="M10506" s="214"/>
      <c r="N10506" s="214"/>
      <c r="O10506" s="214"/>
      <c r="P10506" s="214"/>
      <c r="Q10506" s="214"/>
      <c r="R10506" s="214"/>
      <c r="S10506" s="215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216" t="s">
        <v>7286</v>
      </c>
      <c r="D10507" s="216"/>
      <c r="E10507" s="216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214" t="s">
        <v>2502</v>
      </c>
      <c r="D10508" s="214"/>
      <c r="E10508" s="214"/>
      <c r="F10508" s="214"/>
      <c r="G10508" s="214"/>
      <c r="H10508" s="214"/>
      <c r="I10508" s="214"/>
      <c r="J10508" s="214"/>
      <c r="K10508" s="214"/>
      <c r="L10508" s="214"/>
      <c r="M10508" s="214"/>
      <c r="N10508" s="214"/>
      <c r="O10508" s="214"/>
      <c r="P10508" s="214"/>
      <c r="Q10508" s="214"/>
      <c r="R10508" s="214"/>
      <c r="S10508" s="215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214" t="s">
        <v>81</v>
      </c>
      <c r="D10509" s="214"/>
      <c r="E10509" s="214"/>
      <c r="F10509" s="214"/>
      <c r="G10509" s="214"/>
      <c r="H10509" s="214"/>
      <c r="I10509" s="214"/>
      <c r="J10509" s="214"/>
      <c r="K10509" s="214"/>
      <c r="L10509" s="214"/>
      <c r="M10509" s="214"/>
      <c r="N10509" s="214"/>
      <c r="O10509" s="214"/>
      <c r="P10509" s="214"/>
      <c r="Q10509" s="214"/>
      <c r="R10509" s="214"/>
      <c r="S10509" s="215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214" t="s">
        <v>1794</v>
      </c>
      <c r="D10510" s="214"/>
      <c r="E10510" s="214"/>
      <c r="F10510" s="214"/>
      <c r="G10510" s="214"/>
      <c r="H10510" s="214"/>
      <c r="I10510" s="214"/>
      <c r="J10510" s="214"/>
      <c r="K10510" s="214"/>
      <c r="L10510" s="214"/>
      <c r="M10510" s="214"/>
      <c r="N10510" s="214"/>
      <c r="O10510" s="214"/>
      <c r="P10510" s="214"/>
      <c r="Q10510" s="214"/>
      <c r="R10510" s="214"/>
      <c r="S10510" s="215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216" t="s">
        <v>2838</v>
      </c>
      <c r="D10513" s="216"/>
      <c r="E10513" s="216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218" t="s">
        <v>2840</v>
      </c>
      <c r="D10514" s="218"/>
      <c r="E10514" s="218"/>
      <c r="F10514" s="218"/>
      <c r="G10514" s="218"/>
      <c r="H10514" s="218"/>
      <c r="I10514" s="218"/>
      <c r="J10514" s="218"/>
      <c r="K10514" s="218"/>
      <c r="L10514" s="218"/>
      <c r="M10514" s="218"/>
      <c r="N10514" s="218"/>
      <c r="O10514" s="218"/>
      <c r="P10514" s="218"/>
      <c r="Q10514" s="218"/>
      <c r="R10514" s="218"/>
      <c r="S10514" s="219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214" t="s">
        <v>1805</v>
      </c>
      <c r="D10515" s="214"/>
      <c r="E10515" s="214"/>
      <c r="F10515" s="214"/>
      <c r="G10515" s="214"/>
      <c r="H10515" s="214"/>
      <c r="I10515" s="214"/>
      <c r="J10515" s="214"/>
      <c r="K10515" s="214"/>
      <c r="L10515" s="214"/>
      <c r="M10515" s="214"/>
      <c r="N10515" s="214"/>
      <c r="O10515" s="214"/>
      <c r="P10515" s="214"/>
      <c r="Q10515" s="214"/>
      <c r="R10515" s="214"/>
      <c r="S10515" s="215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214" t="s">
        <v>1794</v>
      </c>
      <c r="D10516" s="214"/>
      <c r="E10516" s="214"/>
      <c r="F10516" s="214"/>
      <c r="G10516" s="214"/>
      <c r="H10516" s="214"/>
      <c r="I10516" s="214"/>
      <c r="J10516" s="214"/>
      <c r="K10516" s="214"/>
      <c r="L10516" s="214"/>
      <c r="M10516" s="214"/>
      <c r="N10516" s="214"/>
      <c r="O10516" s="214"/>
      <c r="P10516" s="214"/>
      <c r="Q10516" s="214"/>
      <c r="R10516" s="214"/>
      <c r="S10516" s="215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216" t="s">
        <v>2842</v>
      </c>
      <c r="D10517" s="216"/>
      <c r="E10517" s="216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218" t="s">
        <v>2844</v>
      </c>
      <c r="D10518" s="218"/>
      <c r="E10518" s="218"/>
      <c r="F10518" s="218"/>
      <c r="G10518" s="218"/>
      <c r="H10518" s="218"/>
      <c r="I10518" s="218"/>
      <c r="J10518" s="218"/>
      <c r="K10518" s="218"/>
      <c r="L10518" s="218"/>
      <c r="M10518" s="218"/>
      <c r="N10518" s="218"/>
      <c r="O10518" s="218"/>
      <c r="P10518" s="218"/>
      <c r="Q10518" s="218"/>
      <c r="R10518" s="218"/>
      <c r="S10518" s="219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214" t="s">
        <v>1805</v>
      </c>
      <c r="D10519" s="214"/>
      <c r="E10519" s="214"/>
      <c r="F10519" s="214"/>
      <c r="G10519" s="214"/>
      <c r="H10519" s="214"/>
      <c r="I10519" s="214"/>
      <c r="J10519" s="214"/>
      <c r="K10519" s="214"/>
      <c r="L10519" s="214"/>
      <c r="M10519" s="214"/>
      <c r="N10519" s="214"/>
      <c r="O10519" s="214"/>
      <c r="P10519" s="214"/>
      <c r="Q10519" s="214"/>
      <c r="R10519" s="214"/>
      <c r="S10519" s="215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214" t="s">
        <v>1794</v>
      </c>
      <c r="D10520" s="214"/>
      <c r="E10520" s="214"/>
      <c r="F10520" s="214"/>
      <c r="G10520" s="214"/>
      <c r="H10520" s="214"/>
      <c r="I10520" s="214"/>
      <c r="J10520" s="214"/>
      <c r="K10520" s="214"/>
      <c r="L10520" s="214"/>
      <c r="M10520" s="214"/>
      <c r="N10520" s="214"/>
      <c r="O10520" s="214"/>
      <c r="P10520" s="214"/>
      <c r="Q10520" s="214"/>
      <c r="R10520" s="214"/>
      <c r="S10520" s="215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216" t="s">
        <v>4198</v>
      </c>
      <c r="D10521" s="216"/>
      <c r="E10521" s="216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218" t="s">
        <v>4200</v>
      </c>
      <c r="D10522" s="218"/>
      <c r="E10522" s="218"/>
      <c r="F10522" s="218"/>
      <c r="G10522" s="218"/>
      <c r="H10522" s="218"/>
      <c r="I10522" s="218"/>
      <c r="J10522" s="218"/>
      <c r="K10522" s="218"/>
      <c r="L10522" s="218"/>
      <c r="M10522" s="218"/>
      <c r="N10522" s="218"/>
      <c r="O10522" s="218"/>
      <c r="P10522" s="218"/>
      <c r="Q10522" s="218"/>
      <c r="R10522" s="218"/>
      <c r="S10522" s="219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214" t="s">
        <v>1805</v>
      </c>
      <c r="D10523" s="214"/>
      <c r="E10523" s="214"/>
      <c r="F10523" s="214"/>
      <c r="G10523" s="214"/>
      <c r="H10523" s="214"/>
      <c r="I10523" s="214"/>
      <c r="J10523" s="214"/>
      <c r="K10523" s="214"/>
      <c r="L10523" s="214"/>
      <c r="M10523" s="214"/>
      <c r="N10523" s="214"/>
      <c r="O10523" s="214"/>
      <c r="P10523" s="214"/>
      <c r="Q10523" s="214"/>
      <c r="R10523" s="214"/>
      <c r="S10523" s="215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214" t="s">
        <v>1794</v>
      </c>
      <c r="D10524" s="214"/>
      <c r="E10524" s="214"/>
      <c r="F10524" s="214"/>
      <c r="G10524" s="214"/>
      <c r="H10524" s="214"/>
      <c r="I10524" s="214"/>
      <c r="J10524" s="214"/>
      <c r="K10524" s="214"/>
      <c r="L10524" s="214"/>
      <c r="M10524" s="214"/>
      <c r="N10524" s="214"/>
      <c r="O10524" s="214"/>
      <c r="P10524" s="214"/>
      <c r="Q10524" s="214"/>
      <c r="R10524" s="214"/>
      <c r="S10524" s="215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216" t="s">
        <v>7293</v>
      </c>
      <c r="D10525" s="216"/>
      <c r="E10525" s="216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214" t="s">
        <v>2502</v>
      </c>
      <c r="D10526" s="214"/>
      <c r="E10526" s="214"/>
      <c r="F10526" s="214"/>
      <c r="G10526" s="214"/>
      <c r="H10526" s="214"/>
      <c r="I10526" s="214"/>
      <c r="J10526" s="214"/>
      <c r="K10526" s="214"/>
      <c r="L10526" s="214"/>
      <c r="M10526" s="214"/>
      <c r="N10526" s="214"/>
      <c r="O10526" s="214"/>
      <c r="P10526" s="214"/>
      <c r="Q10526" s="214"/>
      <c r="R10526" s="214"/>
      <c r="S10526" s="215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214" t="s">
        <v>81</v>
      </c>
      <c r="D10527" s="214"/>
      <c r="E10527" s="214"/>
      <c r="F10527" s="214"/>
      <c r="G10527" s="214"/>
      <c r="H10527" s="214"/>
      <c r="I10527" s="214"/>
      <c r="J10527" s="214"/>
      <c r="K10527" s="214"/>
      <c r="L10527" s="214"/>
      <c r="M10527" s="214"/>
      <c r="N10527" s="214"/>
      <c r="O10527" s="214"/>
      <c r="P10527" s="214"/>
      <c r="Q10527" s="214"/>
      <c r="R10527" s="214"/>
      <c r="S10527" s="215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214" t="s">
        <v>1794</v>
      </c>
      <c r="D10528" s="214"/>
      <c r="E10528" s="214"/>
      <c r="F10528" s="214"/>
      <c r="G10528" s="214"/>
      <c r="H10528" s="214"/>
      <c r="I10528" s="214"/>
      <c r="J10528" s="214"/>
      <c r="K10528" s="214"/>
      <c r="L10528" s="214"/>
      <c r="M10528" s="214"/>
      <c r="N10528" s="214"/>
      <c r="O10528" s="214"/>
      <c r="P10528" s="214"/>
      <c r="Q10528" s="214"/>
      <c r="R10528" s="214"/>
      <c r="S10528" s="215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216" t="s">
        <v>3666</v>
      </c>
      <c r="D10531" s="216"/>
      <c r="E10531" s="216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218" t="s">
        <v>3668</v>
      </c>
      <c r="D10532" s="218"/>
      <c r="E10532" s="218"/>
      <c r="F10532" s="218"/>
      <c r="G10532" s="218"/>
      <c r="H10532" s="218"/>
      <c r="I10532" s="218"/>
      <c r="J10532" s="218"/>
      <c r="K10532" s="218"/>
      <c r="L10532" s="218"/>
      <c r="M10532" s="218"/>
      <c r="N10532" s="218"/>
      <c r="O10532" s="218"/>
      <c r="P10532" s="218"/>
      <c r="Q10532" s="218"/>
      <c r="R10532" s="218"/>
      <c r="S10532" s="219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214" t="s">
        <v>1805</v>
      </c>
      <c r="D10533" s="214"/>
      <c r="E10533" s="214"/>
      <c r="F10533" s="214"/>
      <c r="G10533" s="214"/>
      <c r="H10533" s="214"/>
      <c r="I10533" s="214"/>
      <c r="J10533" s="214"/>
      <c r="K10533" s="214"/>
      <c r="L10533" s="214"/>
      <c r="M10533" s="214"/>
      <c r="N10533" s="214"/>
      <c r="O10533" s="214"/>
      <c r="P10533" s="214"/>
      <c r="Q10533" s="214"/>
      <c r="R10533" s="214"/>
      <c r="S10533" s="215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214" t="s">
        <v>1794</v>
      </c>
      <c r="D10534" s="214"/>
      <c r="E10534" s="214"/>
      <c r="F10534" s="214"/>
      <c r="G10534" s="214"/>
      <c r="H10534" s="214"/>
      <c r="I10534" s="214"/>
      <c r="J10534" s="214"/>
      <c r="K10534" s="214"/>
      <c r="L10534" s="214"/>
      <c r="M10534" s="214"/>
      <c r="N10534" s="214"/>
      <c r="O10534" s="214"/>
      <c r="P10534" s="214"/>
      <c r="Q10534" s="214"/>
      <c r="R10534" s="214"/>
      <c r="S10534" s="215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216" t="s">
        <v>3671</v>
      </c>
      <c r="D10535" s="216"/>
      <c r="E10535" s="216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218" t="s">
        <v>3673</v>
      </c>
      <c r="D10536" s="218"/>
      <c r="E10536" s="218"/>
      <c r="F10536" s="218"/>
      <c r="G10536" s="218"/>
      <c r="H10536" s="218"/>
      <c r="I10536" s="218"/>
      <c r="J10536" s="218"/>
      <c r="K10536" s="218"/>
      <c r="L10536" s="218"/>
      <c r="M10536" s="218"/>
      <c r="N10536" s="218"/>
      <c r="O10536" s="218"/>
      <c r="P10536" s="218"/>
      <c r="Q10536" s="218"/>
      <c r="R10536" s="218"/>
      <c r="S10536" s="219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214" t="s">
        <v>1805</v>
      </c>
      <c r="D10537" s="214"/>
      <c r="E10537" s="214"/>
      <c r="F10537" s="214"/>
      <c r="G10537" s="214"/>
      <c r="H10537" s="214"/>
      <c r="I10537" s="214"/>
      <c r="J10537" s="214"/>
      <c r="K10537" s="214"/>
      <c r="L10537" s="214"/>
      <c r="M10537" s="214"/>
      <c r="N10537" s="214"/>
      <c r="O10537" s="214"/>
      <c r="P10537" s="214"/>
      <c r="Q10537" s="214"/>
      <c r="R10537" s="214"/>
      <c r="S10537" s="215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214" t="s">
        <v>1794</v>
      </c>
      <c r="D10538" s="214"/>
      <c r="E10538" s="214"/>
      <c r="F10538" s="214"/>
      <c r="G10538" s="214"/>
      <c r="H10538" s="214"/>
      <c r="I10538" s="214"/>
      <c r="J10538" s="214"/>
      <c r="K10538" s="214"/>
      <c r="L10538" s="214"/>
      <c r="M10538" s="214"/>
      <c r="N10538" s="214"/>
      <c r="O10538" s="214"/>
      <c r="P10538" s="214"/>
      <c r="Q10538" s="214"/>
      <c r="R10538" s="214"/>
      <c r="S10538" s="215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216" t="s">
        <v>6441</v>
      </c>
      <c r="D10539" s="216"/>
      <c r="E10539" s="216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218" t="s">
        <v>6443</v>
      </c>
      <c r="D10540" s="218"/>
      <c r="E10540" s="218"/>
      <c r="F10540" s="218"/>
      <c r="G10540" s="218"/>
      <c r="H10540" s="218"/>
      <c r="I10540" s="218"/>
      <c r="J10540" s="218"/>
      <c r="K10540" s="218"/>
      <c r="L10540" s="218"/>
      <c r="M10540" s="218"/>
      <c r="N10540" s="218"/>
      <c r="O10540" s="218"/>
      <c r="P10540" s="218"/>
      <c r="Q10540" s="218"/>
      <c r="R10540" s="218"/>
      <c r="S10540" s="219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214" t="s">
        <v>1805</v>
      </c>
      <c r="D10541" s="214"/>
      <c r="E10541" s="214"/>
      <c r="F10541" s="214"/>
      <c r="G10541" s="214"/>
      <c r="H10541" s="214"/>
      <c r="I10541" s="214"/>
      <c r="J10541" s="214"/>
      <c r="K10541" s="214"/>
      <c r="L10541" s="214"/>
      <c r="M10541" s="214"/>
      <c r="N10541" s="214"/>
      <c r="O10541" s="214"/>
      <c r="P10541" s="214"/>
      <c r="Q10541" s="214"/>
      <c r="R10541" s="214"/>
      <c r="S10541" s="215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214" t="s">
        <v>1794</v>
      </c>
      <c r="D10542" s="214"/>
      <c r="E10542" s="214"/>
      <c r="F10542" s="214"/>
      <c r="G10542" s="214"/>
      <c r="H10542" s="214"/>
      <c r="I10542" s="214"/>
      <c r="J10542" s="214"/>
      <c r="K10542" s="214"/>
      <c r="L10542" s="214"/>
      <c r="M10542" s="214"/>
      <c r="N10542" s="214"/>
      <c r="O10542" s="214"/>
      <c r="P10542" s="214"/>
      <c r="Q10542" s="214"/>
      <c r="R10542" s="214"/>
      <c r="S10542" s="215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216" t="s">
        <v>7300</v>
      </c>
      <c r="D10543" s="216"/>
      <c r="E10543" s="216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214" t="s">
        <v>2502</v>
      </c>
      <c r="D10544" s="214"/>
      <c r="E10544" s="214"/>
      <c r="F10544" s="214"/>
      <c r="G10544" s="214"/>
      <c r="H10544" s="214"/>
      <c r="I10544" s="214"/>
      <c r="J10544" s="214"/>
      <c r="K10544" s="214"/>
      <c r="L10544" s="214"/>
      <c r="M10544" s="214"/>
      <c r="N10544" s="214"/>
      <c r="O10544" s="214"/>
      <c r="P10544" s="214"/>
      <c r="Q10544" s="214"/>
      <c r="R10544" s="214"/>
      <c r="S10544" s="215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214" t="s">
        <v>81</v>
      </c>
      <c r="D10545" s="214"/>
      <c r="E10545" s="214"/>
      <c r="F10545" s="214"/>
      <c r="G10545" s="214"/>
      <c r="H10545" s="214"/>
      <c r="I10545" s="214"/>
      <c r="J10545" s="214"/>
      <c r="K10545" s="214"/>
      <c r="L10545" s="214"/>
      <c r="M10545" s="214"/>
      <c r="N10545" s="214"/>
      <c r="O10545" s="214"/>
      <c r="P10545" s="214"/>
      <c r="Q10545" s="214"/>
      <c r="R10545" s="214"/>
      <c r="S10545" s="215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214" t="s">
        <v>1794</v>
      </c>
      <c r="D10546" s="214"/>
      <c r="E10546" s="214"/>
      <c r="F10546" s="214"/>
      <c r="G10546" s="214"/>
      <c r="H10546" s="214"/>
      <c r="I10546" s="214"/>
      <c r="J10546" s="214"/>
      <c r="K10546" s="214"/>
      <c r="L10546" s="214"/>
      <c r="M10546" s="214"/>
      <c r="N10546" s="214"/>
      <c r="O10546" s="214"/>
      <c r="P10546" s="214"/>
      <c r="Q10546" s="214"/>
      <c r="R10546" s="214"/>
      <c r="S10546" s="215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216" t="s">
        <v>5887</v>
      </c>
      <c r="D10549" s="216"/>
      <c r="E10549" s="216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218" t="s">
        <v>5889</v>
      </c>
      <c r="D10550" s="218"/>
      <c r="E10550" s="218"/>
      <c r="F10550" s="218"/>
      <c r="G10550" s="218"/>
      <c r="H10550" s="218"/>
      <c r="I10550" s="218"/>
      <c r="J10550" s="218"/>
      <c r="K10550" s="218"/>
      <c r="L10550" s="218"/>
      <c r="M10550" s="218"/>
      <c r="N10550" s="218"/>
      <c r="O10550" s="218"/>
      <c r="P10550" s="218"/>
      <c r="Q10550" s="218"/>
      <c r="R10550" s="218"/>
      <c r="S10550" s="219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214" t="s">
        <v>1805</v>
      </c>
      <c r="D10551" s="214"/>
      <c r="E10551" s="214"/>
      <c r="F10551" s="214"/>
      <c r="G10551" s="214"/>
      <c r="H10551" s="214"/>
      <c r="I10551" s="214"/>
      <c r="J10551" s="214"/>
      <c r="K10551" s="214"/>
      <c r="L10551" s="214"/>
      <c r="M10551" s="214"/>
      <c r="N10551" s="214"/>
      <c r="O10551" s="214"/>
      <c r="P10551" s="214"/>
      <c r="Q10551" s="214"/>
      <c r="R10551" s="214"/>
      <c r="S10551" s="215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214" t="s">
        <v>1794</v>
      </c>
      <c r="D10552" s="214"/>
      <c r="E10552" s="214"/>
      <c r="F10552" s="214"/>
      <c r="G10552" s="214"/>
      <c r="H10552" s="214"/>
      <c r="I10552" s="214"/>
      <c r="J10552" s="214"/>
      <c r="K10552" s="214"/>
      <c r="L10552" s="214"/>
      <c r="M10552" s="214"/>
      <c r="N10552" s="214"/>
      <c r="O10552" s="214"/>
      <c r="P10552" s="214"/>
      <c r="Q10552" s="214"/>
      <c r="R10552" s="214"/>
      <c r="S10552" s="215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216" t="s">
        <v>3680</v>
      </c>
      <c r="D10553" s="216"/>
      <c r="E10553" s="216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218" t="s">
        <v>3682</v>
      </c>
      <c r="D10554" s="218"/>
      <c r="E10554" s="218"/>
      <c r="F10554" s="218"/>
      <c r="G10554" s="218"/>
      <c r="H10554" s="218"/>
      <c r="I10554" s="218"/>
      <c r="J10554" s="218"/>
      <c r="K10554" s="218"/>
      <c r="L10554" s="218"/>
      <c r="M10554" s="218"/>
      <c r="N10554" s="218"/>
      <c r="O10554" s="218"/>
      <c r="P10554" s="218"/>
      <c r="Q10554" s="218"/>
      <c r="R10554" s="218"/>
      <c r="S10554" s="219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214" t="s">
        <v>1805</v>
      </c>
      <c r="D10555" s="214"/>
      <c r="E10555" s="214"/>
      <c r="F10555" s="214"/>
      <c r="G10555" s="214"/>
      <c r="H10555" s="214"/>
      <c r="I10555" s="214"/>
      <c r="J10555" s="214"/>
      <c r="K10555" s="214"/>
      <c r="L10555" s="214"/>
      <c r="M10555" s="214"/>
      <c r="N10555" s="214"/>
      <c r="O10555" s="214"/>
      <c r="P10555" s="214"/>
      <c r="Q10555" s="214"/>
      <c r="R10555" s="214"/>
      <c r="S10555" s="215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214" t="s">
        <v>1794</v>
      </c>
      <c r="D10556" s="214"/>
      <c r="E10556" s="214"/>
      <c r="F10556" s="214"/>
      <c r="G10556" s="214"/>
      <c r="H10556" s="214"/>
      <c r="I10556" s="214"/>
      <c r="J10556" s="214"/>
      <c r="K10556" s="214"/>
      <c r="L10556" s="214"/>
      <c r="M10556" s="214"/>
      <c r="N10556" s="214"/>
      <c r="O10556" s="214"/>
      <c r="P10556" s="214"/>
      <c r="Q10556" s="214"/>
      <c r="R10556" s="214"/>
      <c r="S10556" s="215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216" t="s">
        <v>6847</v>
      </c>
      <c r="D10557" s="216"/>
      <c r="E10557" s="216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218" t="s">
        <v>6849</v>
      </c>
      <c r="D10558" s="218"/>
      <c r="E10558" s="218"/>
      <c r="F10558" s="218"/>
      <c r="G10558" s="218"/>
      <c r="H10558" s="218"/>
      <c r="I10558" s="218"/>
      <c r="J10558" s="218"/>
      <c r="K10558" s="218"/>
      <c r="L10558" s="218"/>
      <c r="M10558" s="218"/>
      <c r="N10558" s="218"/>
      <c r="O10558" s="218"/>
      <c r="P10558" s="218"/>
      <c r="Q10558" s="218"/>
      <c r="R10558" s="218"/>
      <c r="S10558" s="219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214" t="s">
        <v>1805</v>
      </c>
      <c r="D10559" s="214"/>
      <c r="E10559" s="214"/>
      <c r="F10559" s="214"/>
      <c r="G10559" s="214"/>
      <c r="H10559" s="214"/>
      <c r="I10559" s="214"/>
      <c r="J10559" s="214"/>
      <c r="K10559" s="214"/>
      <c r="L10559" s="214"/>
      <c r="M10559" s="214"/>
      <c r="N10559" s="214"/>
      <c r="O10559" s="214"/>
      <c r="P10559" s="214"/>
      <c r="Q10559" s="214"/>
      <c r="R10559" s="214"/>
      <c r="S10559" s="215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214" t="s">
        <v>1794</v>
      </c>
      <c r="D10560" s="214"/>
      <c r="E10560" s="214"/>
      <c r="F10560" s="214"/>
      <c r="G10560" s="214"/>
      <c r="H10560" s="214"/>
      <c r="I10560" s="214"/>
      <c r="J10560" s="214"/>
      <c r="K10560" s="214"/>
      <c r="L10560" s="214"/>
      <c r="M10560" s="214"/>
      <c r="N10560" s="214"/>
      <c r="O10560" s="214"/>
      <c r="P10560" s="214"/>
      <c r="Q10560" s="214"/>
      <c r="R10560" s="214"/>
      <c r="S10560" s="215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216" t="s">
        <v>7308</v>
      </c>
      <c r="D10561" s="216"/>
      <c r="E10561" s="216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218" t="s">
        <v>7310</v>
      </c>
      <c r="D10562" s="218"/>
      <c r="E10562" s="218"/>
      <c r="F10562" s="218"/>
      <c r="G10562" s="218"/>
      <c r="H10562" s="218"/>
      <c r="I10562" s="218"/>
      <c r="J10562" s="218"/>
      <c r="K10562" s="218"/>
      <c r="L10562" s="218"/>
      <c r="M10562" s="218"/>
      <c r="N10562" s="218"/>
      <c r="O10562" s="218"/>
      <c r="P10562" s="218"/>
      <c r="Q10562" s="218"/>
      <c r="R10562" s="218"/>
      <c r="S10562" s="219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214" t="s">
        <v>1805</v>
      </c>
      <c r="D10563" s="214"/>
      <c r="E10563" s="214"/>
      <c r="F10563" s="214"/>
      <c r="G10563" s="214"/>
      <c r="H10563" s="214"/>
      <c r="I10563" s="214"/>
      <c r="J10563" s="214"/>
      <c r="K10563" s="214"/>
      <c r="L10563" s="214"/>
      <c r="M10563" s="214"/>
      <c r="N10563" s="214"/>
      <c r="O10563" s="214"/>
      <c r="P10563" s="214"/>
      <c r="Q10563" s="214"/>
      <c r="R10563" s="214"/>
      <c r="S10563" s="215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214" t="s">
        <v>1794</v>
      </c>
      <c r="D10564" s="214"/>
      <c r="E10564" s="214"/>
      <c r="F10564" s="214"/>
      <c r="G10564" s="214"/>
      <c r="H10564" s="214"/>
      <c r="I10564" s="214"/>
      <c r="J10564" s="214"/>
      <c r="K10564" s="214"/>
      <c r="L10564" s="214"/>
      <c r="M10564" s="214"/>
      <c r="N10564" s="214"/>
      <c r="O10564" s="214"/>
      <c r="P10564" s="214"/>
      <c r="Q10564" s="214"/>
      <c r="R10564" s="214"/>
      <c r="S10564" s="215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216" t="s">
        <v>4251</v>
      </c>
      <c r="D10565" s="216"/>
      <c r="E10565" s="216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218" t="s">
        <v>4253</v>
      </c>
      <c r="D10566" s="218"/>
      <c r="E10566" s="218"/>
      <c r="F10566" s="218"/>
      <c r="G10566" s="218"/>
      <c r="H10566" s="218"/>
      <c r="I10566" s="218"/>
      <c r="J10566" s="218"/>
      <c r="K10566" s="218"/>
      <c r="L10566" s="218"/>
      <c r="M10566" s="218"/>
      <c r="N10566" s="218"/>
      <c r="O10566" s="218"/>
      <c r="P10566" s="218"/>
      <c r="Q10566" s="218"/>
      <c r="R10566" s="218"/>
      <c r="S10566" s="219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214" t="s">
        <v>1805</v>
      </c>
      <c r="D10567" s="214"/>
      <c r="E10567" s="214"/>
      <c r="F10567" s="214"/>
      <c r="G10567" s="214"/>
      <c r="H10567" s="214"/>
      <c r="I10567" s="214"/>
      <c r="J10567" s="214"/>
      <c r="K10567" s="214"/>
      <c r="L10567" s="214"/>
      <c r="M10567" s="214"/>
      <c r="N10567" s="214"/>
      <c r="O10567" s="214"/>
      <c r="P10567" s="214"/>
      <c r="Q10567" s="214"/>
      <c r="R10567" s="214"/>
      <c r="S10567" s="215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214" t="s">
        <v>1794</v>
      </c>
      <c r="D10568" s="214"/>
      <c r="E10568" s="214"/>
      <c r="F10568" s="214"/>
      <c r="G10568" s="214"/>
      <c r="H10568" s="214"/>
      <c r="I10568" s="214"/>
      <c r="J10568" s="214"/>
      <c r="K10568" s="214"/>
      <c r="L10568" s="214"/>
      <c r="M10568" s="214"/>
      <c r="N10568" s="214"/>
      <c r="O10568" s="214"/>
      <c r="P10568" s="214"/>
      <c r="Q10568" s="214"/>
      <c r="R10568" s="214"/>
      <c r="S10568" s="215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216" t="s">
        <v>7314</v>
      </c>
      <c r="D10569" s="216"/>
      <c r="E10569" s="216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218" t="s">
        <v>7006</v>
      </c>
      <c r="D10570" s="218"/>
      <c r="E10570" s="218"/>
      <c r="F10570" s="218"/>
      <c r="G10570" s="218"/>
      <c r="H10570" s="218"/>
      <c r="I10570" s="218"/>
      <c r="J10570" s="218"/>
      <c r="K10570" s="218"/>
      <c r="L10570" s="218"/>
      <c r="M10570" s="218"/>
      <c r="N10570" s="218"/>
      <c r="O10570" s="218"/>
      <c r="P10570" s="218"/>
      <c r="Q10570" s="218"/>
      <c r="R10570" s="218"/>
      <c r="S10570" s="219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214" t="s">
        <v>1805</v>
      </c>
      <c r="D10571" s="214"/>
      <c r="E10571" s="214"/>
      <c r="F10571" s="214"/>
      <c r="G10571" s="214"/>
      <c r="H10571" s="214"/>
      <c r="I10571" s="214"/>
      <c r="J10571" s="214"/>
      <c r="K10571" s="214"/>
      <c r="L10571" s="214"/>
      <c r="M10571" s="214"/>
      <c r="N10571" s="214"/>
      <c r="O10571" s="214"/>
      <c r="P10571" s="214"/>
      <c r="Q10571" s="214"/>
      <c r="R10571" s="214"/>
      <c r="S10571" s="215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214" t="s">
        <v>1794</v>
      </c>
      <c r="D10572" s="214"/>
      <c r="E10572" s="214"/>
      <c r="F10572" s="214"/>
      <c r="G10572" s="214"/>
      <c r="H10572" s="214"/>
      <c r="I10572" s="214"/>
      <c r="J10572" s="214"/>
      <c r="K10572" s="214"/>
      <c r="L10572" s="214"/>
      <c r="M10572" s="214"/>
      <c r="N10572" s="214"/>
      <c r="O10572" s="214"/>
      <c r="P10572" s="214"/>
      <c r="Q10572" s="214"/>
      <c r="R10572" s="214"/>
      <c r="S10572" s="215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216" t="s">
        <v>3948</v>
      </c>
      <c r="D10573" s="216"/>
      <c r="E10573" s="216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218" t="s">
        <v>6858</v>
      </c>
      <c r="D10574" s="218"/>
      <c r="E10574" s="218"/>
      <c r="F10574" s="218"/>
      <c r="G10574" s="218"/>
      <c r="H10574" s="218"/>
      <c r="I10574" s="218"/>
      <c r="J10574" s="218"/>
      <c r="K10574" s="218"/>
      <c r="L10574" s="218"/>
      <c r="M10574" s="218"/>
      <c r="N10574" s="218"/>
      <c r="O10574" s="218"/>
      <c r="P10574" s="218"/>
      <c r="Q10574" s="218"/>
      <c r="R10574" s="218"/>
      <c r="S10574" s="219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214" t="s">
        <v>1805</v>
      </c>
      <c r="D10575" s="214"/>
      <c r="E10575" s="214"/>
      <c r="F10575" s="214"/>
      <c r="G10575" s="214"/>
      <c r="H10575" s="214"/>
      <c r="I10575" s="214"/>
      <c r="J10575" s="214"/>
      <c r="K10575" s="214"/>
      <c r="L10575" s="214"/>
      <c r="M10575" s="214"/>
      <c r="N10575" s="214"/>
      <c r="O10575" s="214"/>
      <c r="P10575" s="214"/>
      <c r="Q10575" s="214"/>
      <c r="R10575" s="214"/>
      <c r="S10575" s="215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214" t="s">
        <v>1794</v>
      </c>
      <c r="D10576" s="214"/>
      <c r="E10576" s="214"/>
      <c r="F10576" s="214"/>
      <c r="G10576" s="214"/>
      <c r="H10576" s="214"/>
      <c r="I10576" s="214"/>
      <c r="J10576" s="214"/>
      <c r="K10576" s="214"/>
      <c r="L10576" s="214"/>
      <c r="M10576" s="214"/>
      <c r="N10576" s="214"/>
      <c r="O10576" s="214"/>
      <c r="P10576" s="214"/>
      <c r="Q10576" s="214"/>
      <c r="R10576" s="214"/>
      <c r="S10576" s="215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216" t="s">
        <v>3723</v>
      </c>
      <c r="D10577" s="216"/>
      <c r="E10577" s="216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218" t="s">
        <v>3494</v>
      </c>
      <c r="D10578" s="218"/>
      <c r="E10578" s="218"/>
      <c r="F10578" s="218"/>
      <c r="G10578" s="218"/>
      <c r="H10578" s="218"/>
      <c r="I10578" s="218"/>
      <c r="J10578" s="218"/>
      <c r="K10578" s="218"/>
      <c r="L10578" s="218"/>
      <c r="M10578" s="218"/>
      <c r="N10578" s="218"/>
      <c r="O10578" s="218"/>
      <c r="P10578" s="218"/>
      <c r="Q10578" s="218"/>
      <c r="R10578" s="218"/>
      <c r="S10578" s="219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214" t="s">
        <v>1805</v>
      </c>
      <c r="D10579" s="214"/>
      <c r="E10579" s="214"/>
      <c r="F10579" s="214"/>
      <c r="G10579" s="214"/>
      <c r="H10579" s="214"/>
      <c r="I10579" s="214"/>
      <c r="J10579" s="214"/>
      <c r="K10579" s="214"/>
      <c r="L10579" s="214"/>
      <c r="M10579" s="214"/>
      <c r="N10579" s="214"/>
      <c r="O10579" s="214"/>
      <c r="P10579" s="214"/>
      <c r="Q10579" s="214"/>
      <c r="R10579" s="214"/>
      <c r="S10579" s="215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214" t="s">
        <v>1794</v>
      </c>
      <c r="D10580" s="214"/>
      <c r="E10580" s="214"/>
      <c r="F10580" s="214"/>
      <c r="G10580" s="214"/>
      <c r="H10580" s="214"/>
      <c r="I10580" s="214"/>
      <c r="J10580" s="214"/>
      <c r="K10580" s="214"/>
      <c r="L10580" s="214"/>
      <c r="M10580" s="214"/>
      <c r="N10580" s="214"/>
      <c r="O10580" s="214"/>
      <c r="P10580" s="214"/>
      <c r="Q10580" s="214"/>
      <c r="R10580" s="214"/>
      <c r="S10580" s="215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216" t="s">
        <v>3726</v>
      </c>
      <c r="D10581" s="216"/>
      <c r="E10581" s="216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218" t="s">
        <v>2196</v>
      </c>
      <c r="D10582" s="218"/>
      <c r="E10582" s="218"/>
      <c r="F10582" s="218"/>
      <c r="G10582" s="218"/>
      <c r="H10582" s="218"/>
      <c r="I10582" s="218"/>
      <c r="J10582" s="218"/>
      <c r="K10582" s="218"/>
      <c r="L10582" s="218"/>
      <c r="M10582" s="218"/>
      <c r="N10582" s="218"/>
      <c r="O10582" s="218"/>
      <c r="P10582" s="218"/>
      <c r="Q10582" s="218"/>
      <c r="R10582" s="218"/>
      <c r="S10582" s="219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214" t="s">
        <v>1805</v>
      </c>
      <c r="D10583" s="214"/>
      <c r="E10583" s="214"/>
      <c r="F10583" s="214"/>
      <c r="G10583" s="214"/>
      <c r="H10583" s="214"/>
      <c r="I10583" s="214"/>
      <c r="J10583" s="214"/>
      <c r="K10583" s="214"/>
      <c r="L10583" s="214"/>
      <c r="M10583" s="214"/>
      <c r="N10583" s="214"/>
      <c r="O10583" s="214"/>
      <c r="P10583" s="214"/>
      <c r="Q10583" s="214"/>
      <c r="R10583" s="214"/>
      <c r="S10583" s="215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214" t="s">
        <v>1794</v>
      </c>
      <c r="D10584" s="214"/>
      <c r="E10584" s="214"/>
      <c r="F10584" s="214"/>
      <c r="G10584" s="214"/>
      <c r="H10584" s="214"/>
      <c r="I10584" s="214"/>
      <c r="J10584" s="214"/>
      <c r="K10584" s="214"/>
      <c r="L10584" s="214"/>
      <c r="M10584" s="214"/>
      <c r="N10584" s="214"/>
      <c r="O10584" s="214"/>
      <c r="P10584" s="214"/>
      <c r="Q10584" s="214"/>
      <c r="R10584" s="214"/>
      <c r="S10584" s="215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216" t="s">
        <v>3955</v>
      </c>
      <c r="D10585" s="216"/>
      <c r="E10585" s="216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218" t="s">
        <v>6864</v>
      </c>
      <c r="D10586" s="218"/>
      <c r="E10586" s="218"/>
      <c r="F10586" s="218"/>
      <c r="G10586" s="218"/>
      <c r="H10586" s="218"/>
      <c r="I10586" s="218"/>
      <c r="J10586" s="218"/>
      <c r="K10586" s="218"/>
      <c r="L10586" s="218"/>
      <c r="M10586" s="218"/>
      <c r="N10586" s="218"/>
      <c r="O10586" s="218"/>
      <c r="P10586" s="218"/>
      <c r="Q10586" s="218"/>
      <c r="R10586" s="218"/>
      <c r="S10586" s="219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214" t="s">
        <v>1805</v>
      </c>
      <c r="D10587" s="214"/>
      <c r="E10587" s="214"/>
      <c r="F10587" s="214"/>
      <c r="G10587" s="214"/>
      <c r="H10587" s="214"/>
      <c r="I10587" s="214"/>
      <c r="J10587" s="214"/>
      <c r="K10587" s="214"/>
      <c r="L10587" s="214"/>
      <c r="M10587" s="214"/>
      <c r="N10587" s="214"/>
      <c r="O10587" s="214"/>
      <c r="P10587" s="214"/>
      <c r="Q10587" s="214"/>
      <c r="R10587" s="214"/>
      <c r="S10587" s="215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214" t="s">
        <v>1794</v>
      </c>
      <c r="D10588" s="214"/>
      <c r="E10588" s="214"/>
      <c r="F10588" s="214"/>
      <c r="G10588" s="214"/>
      <c r="H10588" s="214"/>
      <c r="I10588" s="214"/>
      <c r="J10588" s="214"/>
      <c r="K10588" s="214"/>
      <c r="L10588" s="214"/>
      <c r="M10588" s="214"/>
      <c r="N10588" s="214"/>
      <c r="O10588" s="214"/>
      <c r="P10588" s="214"/>
      <c r="Q10588" s="214"/>
      <c r="R10588" s="214"/>
      <c r="S10588" s="215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216" t="s">
        <v>2778</v>
      </c>
      <c r="D10589" s="216"/>
      <c r="E10589" s="216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218" t="s">
        <v>2780</v>
      </c>
      <c r="D10590" s="218"/>
      <c r="E10590" s="218"/>
      <c r="F10590" s="218"/>
      <c r="G10590" s="218"/>
      <c r="H10590" s="218"/>
      <c r="I10590" s="218"/>
      <c r="J10590" s="218"/>
      <c r="K10590" s="218"/>
      <c r="L10590" s="218"/>
      <c r="M10590" s="218"/>
      <c r="N10590" s="218"/>
      <c r="O10590" s="218"/>
      <c r="P10590" s="218"/>
      <c r="Q10590" s="218"/>
      <c r="R10590" s="218"/>
      <c r="S10590" s="219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214" t="s">
        <v>1805</v>
      </c>
      <c r="D10591" s="214"/>
      <c r="E10591" s="214"/>
      <c r="F10591" s="214"/>
      <c r="G10591" s="214"/>
      <c r="H10591" s="214"/>
      <c r="I10591" s="214"/>
      <c r="J10591" s="214"/>
      <c r="K10591" s="214"/>
      <c r="L10591" s="214"/>
      <c r="M10591" s="214"/>
      <c r="N10591" s="214"/>
      <c r="O10591" s="214"/>
      <c r="P10591" s="214"/>
      <c r="Q10591" s="214"/>
      <c r="R10591" s="214"/>
      <c r="S10591" s="215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214" t="s">
        <v>1794</v>
      </c>
      <c r="D10592" s="214"/>
      <c r="E10592" s="214"/>
      <c r="F10592" s="214"/>
      <c r="G10592" s="214"/>
      <c r="H10592" s="214"/>
      <c r="I10592" s="214"/>
      <c r="J10592" s="214"/>
      <c r="K10592" s="214"/>
      <c r="L10592" s="214"/>
      <c r="M10592" s="214"/>
      <c r="N10592" s="214"/>
      <c r="O10592" s="214"/>
      <c r="P10592" s="214"/>
      <c r="Q10592" s="214"/>
      <c r="R10592" s="214"/>
      <c r="S10592" s="215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216" t="s">
        <v>2854</v>
      </c>
      <c r="D10593" s="216"/>
      <c r="E10593" s="216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218" t="s">
        <v>3309</v>
      </c>
      <c r="D10594" s="218"/>
      <c r="E10594" s="218"/>
      <c r="F10594" s="218"/>
      <c r="G10594" s="218"/>
      <c r="H10594" s="218"/>
      <c r="I10594" s="218"/>
      <c r="J10594" s="218"/>
      <c r="K10594" s="218"/>
      <c r="L10594" s="218"/>
      <c r="M10594" s="218"/>
      <c r="N10594" s="218"/>
      <c r="O10594" s="218"/>
      <c r="P10594" s="218"/>
      <c r="Q10594" s="218"/>
      <c r="R10594" s="218"/>
      <c r="S10594" s="219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214" t="s">
        <v>1805</v>
      </c>
      <c r="D10595" s="214"/>
      <c r="E10595" s="214"/>
      <c r="F10595" s="214"/>
      <c r="G10595" s="214"/>
      <c r="H10595" s="214"/>
      <c r="I10595" s="214"/>
      <c r="J10595" s="214"/>
      <c r="K10595" s="214"/>
      <c r="L10595" s="214"/>
      <c r="M10595" s="214"/>
      <c r="N10595" s="214"/>
      <c r="O10595" s="214"/>
      <c r="P10595" s="214"/>
      <c r="Q10595" s="214"/>
      <c r="R10595" s="214"/>
      <c r="S10595" s="215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214" t="s">
        <v>1794</v>
      </c>
      <c r="D10596" s="214"/>
      <c r="E10596" s="214"/>
      <c r="F10596" s="214"/>
      <c r="G10596" s="214"/>
      <c r="H10596" s="214"/>
      <c r="I10596" s="214"/>
      <c r="J10596" s="214"/>
      <c r="K10596" s="214"/>
      <c r="L10596" s="214"/>
      <c r="M10596" s="214"/>
      <c r="N10596" s="214"/>
      <c r="O10596" s="214"/>
      <c r="P10596" s="214"/>
      <c r="Q10596" s="214"/>
      <c r="R10596" s="214"/>
      <c r="S10596" s="215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216" t="s">
        <v>4269</v>
      </c>
      <c r="D10597" s="216"/>
      <c r="E10597" s="216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218" t="s">
        <v>4271</v>
      </c>
      <c r="D10598" s="218"/>
      <c r="E10598" s="218"/>
      <c r="F10598" s="218"/>
      <c r="G10598" s="218"/>
      <c r="H10598" s="218"/>
      <c r="I10598" s="218"/>
      <c r="J10598" s="218"/>
      <c r="K10598" s="218"/>
      <c r="L10598" s="218"/>
      <c r="M10598" s="218"/>
      <c r="N10598" s="218"/>
      <c r="O10598" s="218"/>
      <c r="P10598" s="218"/>
      <c r="Q10598" s="218"/>
      <c r="R10598" s="218"/>
      <c r="S10598" s="219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214" t="s">
        <v>1805</v>
      </c>
      <c r="D10599" s="214"/>
      <c r="E10599" s="214"/>
      <c r="F10599" s="214"/>
      <c r="G10599" s="214"/>
      <c r="H10599" s="214"/>
      <c r="I10599" s="214"/>
      <c r="J10599" s="214"/>
      <c r="K10599" s="214"/>
      <c r="L10599" s="214"/>
      <c r="M10599" s="214"/>
      <c r="N10599" s="214"/>
      <c r="O10599" s="214"/>
      <c r="P10599" s="214"/>
      <c r="Q10599" s="214"/>
      <c r="R10599" s="214"/>
      <c r="S10599" s="215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214" t="s">
        <v>1794</v>
      </c>
      <c r="D10600" s="214"/>
      <c r="E10600" s="214"/>
      <c r="F10600" s="214"/>
      <c r="G10600" s="214"/>
      <c r="H10600" s="214"/>
      <c r="I10600" s="214"/>
      <c r="J10600" s="214"/>
      <c r="K10600" s="214"/>
      <c r="L10600" s="214"/>
      <c r="M10600" s="214"/>
      <c r="N10600" s="214"/>
      <c r="O10600" s="214"/>
      <c r="P10600" s="214"/>
      <c r="Q10600" s="214"/>
      <c r="R10600" s="214"/>
      <c r="S10600" s="215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216" t="s">
        <v>4816</v>
      </c>
      <c r="D10601" s="216"/>
      <c r="E10601" s="216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218" t="s">
        <v>4818</v>
      </c>
      <c r="D10602" s="218"/>
      <c r="E10602" s="218"/>
      <c r="F10602" s="218"/>
      <c r="G10602" s="218"/>
      <c r="H10602" s="218"/>
      <c r="I10602" s="218"/>
      <c r="J10602" s="218"/>
      <c r="K10602" s="218"/>
      <c r="L10602" s="218"/>
      <c r="M10602" s="218"/>
      <c r="N10602" s="218"/>
      <c r="O10602" s="218"/>
      <c r="P10602" s="218"/>
      <c r="Q10602" s="218"/>
      <c r="R10602" s="218"/>
      <c r="S10602" s="219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214" t="s">
        <v>1805</v>
      </c>
      <c r="D10603" s="214"/>
      <c r="E10603" s="214"/>
      <c r="F10603" s="214"/>
      <c r="G10603" s="214"/>
      <c r="H10603" s="214"/>
      <c r="I10603" s="214"/>
      <c r="J10603" s="214"/>
      <c r="K10603" s="214"/>
      <c r="L10603" s="214"/>
      <c r="M10603" s="214"/>
      <c r="N10603" s="214"/>
      <c r="O10603" s="214"/>
      <c r="P10603" s="214"/>
      <c r="Q10603" s="214"/>
      <c r="R10603" s="214"/>
      <c r="S10603" s="215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214" t="s">
        <v>1794</v>
      </c>
      <c r="D10604" s="214"/>
      <c r="E10604" s="214"/>
      <c r="F10604" s="214"/>
      <c r="G10604" s="214"/>
      <c r="H10604" s="214"/>
      <c r="I10604" s="214"/>
      <c r="J10604" s="214"/>
      <c r="K10604" s="214"/>
      <c r="L10604" s="214"/>
      <c r="M10604" s="214"/>
      <c r="N10604" s="214"/>
      <c r="O10604" s="214"/>
      <c r="P10604" s="214"/>
      <c r="Q10604" s="214"/>
      <c r="R10604" s="214"/>
      <c r="S10604" s="215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216" t="s">
        <v>5931</v>
      </c>
      <c r="D10605" s="216"/>
      <c r="E10605" s="216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218" t="s">
        <v>5933</v>
      </c>
      <c r="D10606" s="218"/>
      <c r="E10606" s="218"/>
      <c r="F10606" s="218"/>
      <c r="G10606" s="218"/>
      <c r="H10606" s="218"/>
      <c r="I10606" s="218"/>
      <c r="J10606" s="218"/>
      <c r="K10606" s="218"/>
      <c r="L10606" s="218"/>
      <c r="M10606" s="218"/>
      <c r="N10606" s="218"/>
      <c r="O10606" s="218"/>
      <c r="P10606" s="218"/>
      <c r="Q10606" s="218"/>
      <c r="R10606" s="218"/>
      <c r="S10606" s="219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214" t="s">
        <v>1805</v>
      </c>
      <c r="D10607" s="214"/>
      <c r="E10607" s="214"/>
      <c r="F10607" s="214"/>
      <c r="G10607" s="214"/>
      <c r="H10607" s="214"/>
      <c r="I10607" s="214"/>
      <c r="J10607" s="214"/>
      <c r="K10607" s="214"/>
      <c r="L10607" s="214"/>
      <c r="M10607" s="214"/>
      <c r="N10607" s="214"/>
      <c r="O10607" s="214"/>
      <c r="P10607" s="214"/>
      <c r="Q10607" s="214"/>
      <c r="R10607" s="214"/>
      <c r="S10607" s="215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214" t="s">
        <v>1794</v>
      </c>
      <c r="D10608" s="214"/>
      <c r="E10608" s="214"/>
      <c r="F10608" s="214"/>
      <c r="G10608" s="214"/>
      <c r="H10608" s="214"/>
      <c r="I10608" s="214"/>
      <c r="J10608" s="214"/>
      <c r="K10608" s="214"/>
      <c r="L10608" s="214"/>
      <c r="M10608" s="214"/>
      <c r="N10608" s="214"/>
      <c r="O10608" s="214"/>
      <c r="P10608" s="214"/>
      <c r="Q10608" s="214"/>
      <c r="R10608" s="214"/>
      <c r="S10608" s="215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216" t="s">
        <v>7328</v>
      </c>
      <c r="D10609" s="216"/>
      <c r="E10609" s="216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218" t="s">
        <v>3767</v>
      </c>
      <c r="D10610" s="218"/>
      <c r="E10610" s="218"/>
      <c r="F10610" s="218"/>
      <c r="G10610" s="218"/>
      <c r="H10610" s="218"/>
      <c r="I10610" s="218"/>
      <c r="J10610" s="218"/>
      <c r="K10610" s="218"/>
      <c r="L10610" s="218"/>
      <c r="M10610" s="218"/>
      <c r="N10610" s="218"/>
      <c r="O10610" s="218"/>
      <c r="P10610" s="218"/>
      <c r="Q10610" s="218"/>
      <c r="R10610" s="218"/>
      <c r="S10610" s="219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214" t="s">
        <v>1805</v>
      </c>
      <c r="D10611" s="214"/>
      <c r="E10611" s="214"/>
      <c r="F10611" s="214"/>
      <c r="G10611" s="214"/>
      <c r="H10611" s="214"/>
      <c r="I10611" s="214"/>
      <c r="J10611" s="214"/>
      <c r="K10611" s="214"/>
      <c r="L10611" s="214"/>
      <c r="M10611" s="214"/>
      <c r="N10611" s="214"/>
      <c r="O10611" s="214"/>
      <c r="P10611" s="214"/>
      <c r="Q10611" s="214"/>
      <c r="R10611" s="214"/>
      <c r="S10611" s="215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214" t="s">
        <v>1794</v>
      </c>
      <c r="D10612" s="214"/>
      <c r="E10612" s="214"/>
      <c r="F10612" s="214"/>
      <c r="G10612" s="214"/>
      <c r="H10612" s="214"/>
      <c r="I10612" s="214"/>
      <c r="J10612" s="214"/>
      <c r="K10612" s="214"/>
      <c r="L10612" s="214"/>
      <c r="M10612" s="214"/>
      <c r="N10612" s="214"/>
      <c r="O10612" s="214"/>
      <c r="P10612" s="214"/>
      <c r="Q10612" s="214"/>
      <c r="R10612" s="214"/>
      <c r="S10612" s="215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216" t="s">
        <v>7331</v>
      </c>
      <c r="D10613" s="216"/>
      <c r="E10613" s="216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218" t="s">
        <v>7333</v>
      </c>
      <c r="D10614" s="218"/>
      <c r="E10614" s="218"/>
      <c r="F10614" s="218"/>
      <c r="G10614" s="218"/>
      <c r="H10614" s="218"/>
      <c r="I10614" s="218"/>
      <c r="J10614" s="218"/>
      <c r="K10614" s="218"/>
      <c r="L10614" s="218"/>
      <c r="M10614" s="218"/>
      <c r="N10614" s="218"/>
      <c r="O10614" s="218"/>
      <c r="P10614" s="218"/>
      <c r="Q10614" s="218"/>
      <c r="R10614" s="218"/>
      <c r="S10614" s="219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214" t="s">
        <v>1805</v>
      </c>
      <c r="D10615" s="214"/>
      <c r="E10615" s="214"/>
      <c r="F10615" s="214"/>
      <c r="G10615" s="214"/>
      <c r="H10615" s="214"/>
      <c r="I10615" s="214"/>
      <c r="J10615" s="214"/>
      <c r="K10615" s="214"/>
      <c r="L10615" s="214"/>
      <c r="M10615" s="214"/>
      <c r="N10615" s="214"/>
      <c r="O10615" s="214"/>
      <c r="P10615" s="214"/>
      <c r="Q10615" s="214"/>
      <c r="R10615" s="214"/>
      <c r="S10615" s="215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214" t="s">
        <v>1794</v>
      </c>
      <c r="D10616" s="214"/>
      <c r="E10616" s="214"/>
      <c r="F10616" s="214"/>
      <c r="G10616" s="214"/>
      <c r="H10616" s="214"/>
      <c r="I10616" s="214"/>
      <c r="J10616" s="214"/>
      <c r="K10616" s="214"/>
      <c r="L10616" s="214"/>
      <c r="M10616" s="214"/>
      <c r="N10616" s="214"/>
      <c r="O10616" s="214"/>
      <c r="P10616" s="214"/>
      <c r="Q10616" s="214"/>
      <c r="R10616" s="214"/>
      <c r="S10616" s="215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216" t="s">
        <v>7336</v>
      </c>
      <c r="D10617" s="216"/>
      <c r="E10617" s="216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218" t="s">
        <v>7338</v>
      </c>
      <c r="D10618" s="218"/>
      <c r="E10618" s="218"/>
      <c r="F10618" s="218"/>
      <c r="G10618" s="218"/>
      <c r="H10618" s="218"/>
      <c r="I10618" s="218"/>
      <c r="J10618" s="218"/>
      <c r="K10618" s="218"/>
      <c r="L10618" s="218"/>
      <c r="M10618" s="218"/>
      <c r="N10618" s="218"/>
      <c r="O10618" s="218"/>
      <c r="P10618" s="218"/>
      <c r="Q10618" s="218"/>
      <c r="R10618" s="218"/>
      <c r="S10618" s="219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214" t="s">
        <v>1805</v>
      </c>
      <c r="D10619" s="214"/>
      <c r="E10619" s="214"/>
      <c r="F10619" s="214"/>
      <c r="G10619" s="214"/>
      <c r="H10619" s="214"/>
      <c r="I10619" s="214"/>
      <c r="J10619" s="214"/>
      <c r="K10619" s="214"/>
      <c r="L10619" s="214"/>
      <c r="M10619" s="214"/>
      <c r="N10619" s="214"/>
      <c r="O10619" s="214"/>
      <c r="P10619" s="214"/>
      <c r="Q10619" s="214"/>
      <c r="R10619" s="214"/>
      <c r="S10619" s="215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214" t="s">
        <v>1794</v>
      </c>
      <c r="D10620" s="214"/>
      <c r="E10620" s="214"/>
      <c r="F10620" s="214"/>
      <c r="G10620" s="214"/>
      <c r="H10620" s="214"/>
      <c r="I10620" s="214"/>
      <c r="J10620" s="214"/>
      <c r="K10620" s="214"/>
      <c r="L10620" s="214"/>
      <c r="M10620" s="214"/>
      <c r="N10620" s="214"/>
      <c r="O10620" s="214"/>
      <c r="P10620" s="214"/>
      <c r="Q10620" s="214"/>
      <c r="R10620" s="214"/>
      <c r="S10620" s="215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216" t="s">
        <v>6620</v>
      </c>
      <c r="D10621" s="216"/>
      <c r="E10621" s="216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218" t="s">
        <v>6622</v>
      </c>
      <c r="D10622" s="218"/>
      <c r="E10622" s="218"/>
      <c r="F10622" s="218"/>
      <c r="G10622" s="218"/>
      <c r="H10622" s="218"/>
      <c r="I10622" s="218"/>
      <c r="J10622" s="218"/>
      <c r="K10622" s="218"/>
      <c r="L10622" s="218"/>
      <c r="M10622" s="218"/>
      <c r="N10622" s="218"/>
      <c r="O10622" s="218"/>
      <c r="P10622" s="218"/>
      <c r="Q10622" s="218"/>
      <c r="R10622" s="218"/>
      <c r="S10622" s="219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214" t="s">
        <v>1805</v>
      </c>
      <c r="D10623" s="214"/>
      <c r="E10623" s="214"/>
      <c r="F10623" s="214"/>
      <c r="G10623" s="214"/>
      <c r="H10623" s="214"/>
      <c r="I10623" s="214"/>
      <c r="J10623" s="214"/>
      <c r="K10623" s="214"/>
      <c r="L10623" s="214"/>
      <c r="M10623" s="214"/>
      <c r="N10623" s="214"/>
      <c r="O10623" s="214"/>
      <c r="P10623" s="214"/>
      <c r="Q10623" s="214"/>
      <c r="R10623" s="214"/>
      <c r="S10623" s="215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214" t="s">
        <v>1794</v>
      </c>
      <c r="D10624" s="214"/>
      <c r="E10624" s="214"/>
      <c r="F10624" s="214"/>
      <c r="G10624" s="214"/>
      <c r="H10624" s="214"/>
      <c r="I10624" s="214"/>
      <c r="J10624" s="214"/>
      <c r="K10624" s="214"/>
      <c r="L10624" s="214"/>
      <c r="M10624" s="214"/>
      <c r="N10624" s="214"/>
      <c r="O10624" s="214"/>
      <c r="P10624" s="214"/>
      <c r="Q10624" s="214"/>
      <c r="R10624" s="214"/>
      <c r="S10624" s="215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216" t="s">
        <v>2790</v>
      </c>
      <c r="D10625" s="216"/>
      <c r="E10625" s="216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218" t="s">
        <v>2792</v>
      </c>
      <c r="D10626" s="218"/>
      <c r="E10626" s="218"/>
      <c r="F10626" s="218"/>
      <c r="G10626" s="218"/>
      <c r="H10626" s="218"/>
      <c r="I10626" s="218"/>
      <c r="J10626" s="218"/>
      <c r="K10626" s="218"/>
      <c r="L10626" s="218"/>
      <c r="M10626" s="218"/>
      <c r="N10626" s="218"/>
      <c r="O10626" s="218"/>
      <c r="P10626" s="218"/>
      <c r="Q10626" s="218"/>
      <c r="R10626" s="218"/>
      <c r="S10626" s="219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214" t="s">
        <v>1805</v>
      </c>
      <c r="D10627" s="214"/>
      <c r="E10627" s="214"/>
      <c r="F10627" s="214"/>
      <c r="G10627" s="214"/>
      <c r="H10627" s="214"/>
      <c r="I10627" s="214"/>
      <c r="J10627" s="214"/>
      <c r="K10627" s="214"/>
      <c r="L10627" s="214"/>
      <c r="M10627" s="214"/>
      <c r="N10627" s="214"/>
      <c r="O10627" s="214"/>
      <c r="P10627" s="214"/>
      <c r="Q10627" s="214"/>
      <c r="R10627" s="214"/>
      <c r="S10627" s="215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214" t="s">
        <v>1794</v>
      </c>
      <c r="D10628" s="214"/>
      <c r="E10628" s="214"/>
      <c r="F10628" s="214"/>
      <c r="G10628" s="214"/>
      <c r="H10628" s="214"/>
      <c r="I10628" s="214"/>
      <c r="J10628" s="214"/>
      <c r="K10628" s="214"/>
      <c r="L10628" s="214"/>
      <c r="M10628" s="214"/>
      <c r="N10628" s="214"/>
      <c r="O10628" s="214"/>
      <c r="P10628" s="214"/>
      <c r="Q10628" s="214"/>
      <c r="R10628" s="214"/>
      <c r="S10628" s="215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216" t="s">
        <v>2794</v>
      </c>
      <c r="D10629" s="216"/>
      <c r="E10629" s="216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218" t="s">
        <v>3784</v>
      </c>
      <c r="D10630" s="218"/>
      <c r="E10630" s="218"/>
      <c r="F10630" s="218"/>
      <c r="G10630" s="218"/>
      <c r="H10630" s="218"/>
      <c r="I10630" s="218"/>
      <c r="J10630" s="218"/>
      <c r="K10630" s="218"/>
      <c r="L10630" s="218"/>
      <c r="M10630" s="218"/>
      <c r="N10630" s="218"/>
      <c r="O10630" s="218"/>
      <c r="P10630" s="218"/>
      <c r="Q10630" s="218"/>
      <c r="R10630" s="218"/>
      <c r="S10630" s="219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214" t="s">
        <v>1805</v>
      </c>
      <c r="D10631" s="214"/>
      <c r="E10631" s="214"/>
      <c r="F10631" s="214"/>
      <c r="G10631" s="214"/>
      <c r="H10631" s="214"/>
      <c r="I10631" s="214"/>
      <c r="J10631" s="214"/>
      <c r="K10631" s="214"/>
      <c r="L10631" s="214"/>
      <c r="M10631" s="214"/>
      <c r="N10631" s="214"/>
      <c r="O10631" s="214"/>
      <c r="P10631" s="214"/>
      <c r="Q10631" s="214"/>
      <c r="R10631" s="214"/>
      <c r="S10631" s="215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214" t="s">
        <v>1794</v>
      </c>
      <c r="D10632" s="214"/>
      <c r="E10632" s="214"/>
      <c r="F10632" s="214"/>
      <c r="G10632" s="214"/>
      <c r="H10632" s="214"/>
      <c r="I10632" s="214"/>
      <c r="J10632" s="214"/>
      <c r="K10632" s="214"/>
      <c r="L10632" s="214"/>
      <c r="M10632" s="214"/>
      <c r="N10632" s="214"/>
      <c r="O10632" s="214"/>
      <c r="P10632" s="214"/>
      <c r="Q10632" s="214"/>
      <c r="R10632" s="214"/>
      <c r="S10632" s="215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216" t="s">
        <v>3279</v>
      </c>
      <c r="D10633" s="216"/>
      <c r="E10633" s="216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218" t="s">
        <v>3281</v>
      </c>
      <c r="D10634" s="218"/>
      <c r="E10634" s="218"/>
      <c r="F10634" s="218"/>
      <c r="G10634" s="218"/>
      <c r="H10634" s="218"/>
      <c r="I10634" s="218"/>
      <c r="J10634" s="218"/>
      <c r="K10634" s="218"/>
      <c r="L10634" s="218"/>
      <c r="M10634" s="218"/>
      <c r="N10634" s="218"/>
      <c r="O10634" s="218"/>
      <c r="P10634" s="218"/>
      <c r="Q10634" s="218"/>
      <c r="R10634" s="218"/>
      <c r="S10634" s="219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214" t="s">
        <v>1805</v>
      </c>
      <c r="D10635" s="214"/>
      <c r="E10635" s="214"/>
      <c r="F10635" s="214"/>
      <c r="G10635" s="214"/>
      <c r="H10635" s="214"/>
      <c r="I10635" s="214"/>
      <c r="J10635" s="214"/>
      <c r="K10635" s="214"/>
      <c r="L10635" s="214"/>
      <c r="M10635" s="214"/>
      <c r="N10635" s="214"/>
      <c r="O10635" s="214"/>
      <c r="P10635" s="214"/>
      <c r="Q10635" s="214"/>
      <c r="R10635" s="214"/>
      <c r="S10635" s="215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214" t="s">
        <v>1794</v>
      </c>
      <c r="D10636" s="214"/>
      <c r="E10636" s="214"/>
      <c r="F10636" s="214"/>
      <c r="G10636" s="214"/>
      <c r="H10636" s="214"/>
      <c r="I10636" s="214"/>
      <c r="J10636" s="214"/>
      <c r="K10636" s="214"/>
      <c r="L10636" s="214"/>
      <c r="M10636" s="214"/>
      <c r="N10636" s="214"/>
      <c r="O10636" s="214"/>
      <c r="P10636" s="214"/>
      <c r="Q10636" s="214"/>
      <c r="R10636" s="214"/>
      <c r="S10636" s="215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216" t="s">
        <v>2802</v>
      </c>
      <c r="D10637" s="216"/>
      <c r="E10637" s="216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218" t="s">
        <v>2804</v>
      </c>
      <c r="D10638" s="218"/>
      <c r="E10638" s="218"/>
      <c r="F10638" s="218"/>
      <c r="G10638" s="218"/>
      <c r="H10638" s="218"/>
      <c r="I10638" s="218"/>
      <c r="J10638" s="218"/>
      <c r="K10638" s="218"/>
      <c r="L10638" s="218"/>
      <c r="M10638" s="218"/>
      <c r="N10638" s="218"/>
      <c r="O10638" s="218"/>
      <c r="P10638" s="218"/>
      <c r="Q10638" s="218"/>
      <c r="R10638" s="218"/>
      <c r="S10638" s="219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214" t="s">
        <v>1805</v>
      </c>
      <c r="D10639" s="214"/>
      <c r="E10639" s="214"/>
      <c r="F10639" s="214"/>
      <c r="G10639" s="214"/>
      <c r="H10639" s="214"/>
      <c r="I10639" s="214"/>
      <c r="J10639" s="214"/>
      <c r="K10639" s="214"/>
      <c r="L10639" s="214"/>
      <c r="M10639" s="214"/>
      <c r="N10639" s="214"/>
      <c r="O10639" s="214"/>
      <c r="P10639" s="214"/>
      <c r="Q10639" s="214"/>
      <c r="R10639" s="214"/>
      <c r="S10639" s="215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214" t="s">
        <v>1794</v>
      </c>
      <c r="D10640" s="214"/>
      <c r="E10640" s="214"/>
      <c r="F10640" s="214"/>
      <c r="G10640" s="214"/>
      <c r="H10640" s="214"/>
      <c r="I10640" s="214"/>
      <c r="J10640" s="214"/>
      <c r="K10640" s="214"/>
      <c r="L10640" s="214"/>
      <c r="M10640" s="214"/>
      <c r="N10640" s="214"/>
      <c r="O10640" s="214"/>
      <c r="P10640" s="214"/>
      <c r="Q10640" s="214"/>
      <c r="R10640" s="214"/>
      <c r="S10640" s="215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216" t="s">
        <v>7346</v>
      </c>
      <c r="D10641" s="216"/>
      <c r="E10641" s="216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218" t="s">
        <v>7348</v>
      </c>
      <c r="D10642" s="218"/>
      <c r="E10642" s="218"/>
      <c r="F10642" s="218"/>
      <c r="G10642" s="218"/>
      <c r="H10642" s="218"/>
      <c r="I10642" s="218"/>
      <c r="J10642" s="218"/>
      <c r="K10642" s="218"/>
      <c r="L10642" s="218"/>
      <c r="M10642" s="218"/>
      <c r="N10642" s="218"/>
      <c r="O10642" s="218"/>
      <c r="P10642" s="218"/>
      <c r="Q10642" s="218"/>
      <c r="R10642" s="218"/>
      <c r="S10642" s="219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214" t="s">
        <v>1805</v>
      </c>
      <c r="D10643" s="214"/>
      <c r="E10643" s="214"/>
      <c r="F10643" s="214"/>
      <c r="G10643" s="214"/>
      <c r="H10643" s="214"/>
      <c r="I10643" s="214"/>
      <c r="J10643" s="214"/>
      <c r="K10643" s="214"/>
      <c r="L10643" s="214"/>
      <c r="M10643" s="214"/>
      <c r="N10643" s="214"/>
      <c r="O10643" s="214"/>
      <c r="P10643" s="214"/>
      <c r="Q10643" s="214"/>
      <c r="R10643" s="214"/>
      <c r="S10643" s="215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214" t="s">
        <v>1794</v>
      </c>
      <c r="D10644" s="214"/>
      <c r="E10644" s="214"/>
      <c r="F10644" s="214"/>
      <c r="G10644" s="214"/>
      <c r="H10644" s="214"/>
      <c r="I10644" s="214"/>
      <c r="J10644" s="214"/>
      <c r="K10644" s="214"/>
      <c r="L10644" s="214"/>
      <c r="M10644" s="214"/>
      <c r="N10644" s="214"/>
      <c r="O10644" s="214"/>
      <c r="P10644" s="214"/>
      <c r="Q10644" s="214"/>
      <c r="R10644" s="214"/>
      <c r="S10644" s="215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216" t="s">
        <v>5089</v>
      </c>
      <c r="D10645" s="216"/>
      <c r="E10645" s="216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218" t="s">
        <v>3950</v>
      </c>
      <c r="D10646" s="218"/>
      <c r="E10646" s="218"/>
      <c r="F10646" s="218"/>
      <c r="G10646" s="218"/>
      <c r="H10646" s="218"/>
      <c r="I10646" s="218"/>
      <c r="J10646" s="218"/>
      <c r="K10646" s="218"/>
      <c r="L10646" s="218"/>
      <c r="M10646" s="218"/>
      <c r="N10646" s="218"/>
      <c r="O10646" s="218"/>
      <c r="P10646" s="218"/>
      <c r="Q10646" s="218"/>
      <c r="R10646" s="218"/>
      <c r="S10646" s="219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214" t="s">
        <v>1805</v>
      </c>
      <c r="D10647" s="214"/>
      <c r="E10647" s="214"/>
      <c r="F10647" s="214"/>
      <c r="G10647" s="214"/>
      <c r="H10647" s="214"/>
      <c r="I10647" s="214"/>
      <c r="J10647" s="214"/>
      <c r="K10647" s="214"/>
      <c r="L10647" s="214"/>
      <c r="M10647" s="214"/>
      <c r="N10647" s="214"/>
      <c r="O10647" s="214"/>
      <c r="P10647" s="214"/>
      <c r="Q10647" s="214"/>
      <c r="R10647" s="214"/>
      <c r="S10647" s="215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214" t="s">
        <v>1794</v>
      </c>
      <c r="D10648" s="214"/>
      <c r="E10648" s="214"/>
      <c r="F10648" s="214"/>
      <c r="G10648" s="214"/>
      <c r="H10648" s="214"/>
      <c r="I10648" s="214"/>
      <c r="J10648" s="214"/>
      <c r="K10648" s="214"/>
      <c r="L10648" s="214"/>
      <c r="M10648" s="214"/>
      <c r="N10648" s="214"/>
      <c r="O10648" s="214"/>
      <c r="P10648" s="214"/>
      <c r="Q10648" s="214"/>
      <c r="R10648" s="214"/>
      <c r="S10648" s="215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216" t="s">
        <v>7352</v>
      </c>
      <c r="D10649" s="216"/>
      <c r="E10649" s="216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218" t="s">
        <v>7333</v>
      </c>
      <c r="D10650" s="218"/>
      <c r="E10650" s="218"/>
      <c r="F10650" s="218"/>
      <c r="G10650" s="218"/>
      <c r="H10650" s="218"/>
      <c r="I10650" s="218"/>
      <c r="J10650" s="218"/>
      <c r="K10650" s="218"/>
      <c r="L10650" s="218"/>
      <c r="M10650" s="218"/>
      <c r="N10650" s="218"/>
      <c r="O10650" s="218"/>
      <c r="P10650" s="218"/>
      <c r="Q10650" s="218"/>
      <c r="R10650" s="218"/>
      <c r="S10650" s="219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214" t="s">
        <v>1805</v>
      </c>
      <c r="D10651" s="214"/>
      <c r="E10651" s="214"/>
      <c r="F10651" s="214"/>
      <c r="G10651" s="214"/>
      <c r="H10651" s="214"/>
      <c r="I10651" s="214"/>
      <c r="J10651" s="214"/>
      <c r="K10651" s="214"/>
      <c r="L10651" s="214"/>
      <c r="M10651" s="214"/>
      <c r="N10651" s="214"/>
      <c r="O10651" s="214"/>
      <c r="P10651" s="214"/>
      <c r="Q10651" s="214"/>
      <c r="R10651" s="214"/>
      <c r="S10651" s="215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214" t="s">
        <v>1794</v>
      </c>
      <c r="D10652" s="214"/>
      <c r="E10652" s="214"/>
      <c r="F10652" s="214"/>
      <c r="G10652" s="214"/>
      <c r="H10652" s="214"/>
      <c r="I10652" s="214"/>
      <c r="J10652" s="214"/>
      <c r="K10652" s="214"/>
      <c r="L10652" s="214"/>
      <c r="M10652" s="214"/>
      <c r="N10652" s="214"/>
      <c r="O10652" s="214"/>
      <c r="P10652" s="214"/>
      <c r="Q10652" s="214"/>
      <c r="R10652" s="214"/>
      <c r="S10652" s="215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216" t="s">
        <v>7355</v>
      </c>
      <c r="D10653" s="216"/>
      <c r="E10653" s="216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218" t="s">
        <v>7357</v>
      </c>
      <c r="D10654" s="218"/>
      <c r="E10654" s="218"/>
      <c r="F10654" s="218"/>
      <c r="G10654" s="218"/>
      <c r="H10654" s="218"/>
      <c r="I10654" s="218"/>
      <c r="J10654" s="218"/>
      <c r="K10654" s="218"/>
      <c r="L10654" s="218"/>
      <c r="M10654" s="218"/>
      <c r="N10654" s="218"/>
      <c r="O10654" s="218"/>
      <c r="P10654" s="218"/>
      <c r="Q10654" s="218"/>
      <c r="R10654" s="218"/>
      <c r="S10654" s="219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214" t="s">
        <v>1805</v>
      </c>
      <c r="D10655" s="214"/>
      <c r="E10655" s="214"/>
      <c r="F10655" s="214"/>
      <c r="G10655" s="214"/>
      <c r="H10655" s="214"/>
      <c r="I10655" s="214"/>
      <c r="J10655" s="214"/>
      <c r="K10655" s="214"/>
      <c r="L10655" s="214"/>
      <c r="M10655" s="214"/>
      <c r="N10655" s="214"/>
      <c r="O10655" s="214"/>
      <c r="P10655" s="214"/>
      <c r="Q10655" s="214"/>
      <c r="R10655" s="214"/>
      <c r="S10655" s="215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214" t="s">
        <v>1794</v>
      </c>
      <c r="D10656" s="214"/>
      <c r="E10656" s="214"/>
      <c r="F10656" s="214"/>
      <c r="G10656" s="214"/>
      <c r="H10656" s="214"/>
      <c r="I10656" s="214"/>
      <c r="J10656" s="214"/>
      <c r="K10656" s="214"/>
      <c r="L10656" s="214"/>
      <c r="M10656" s="214"/>
      <c r="N10656" s="214"/>
      <c r="O10656" s="214"/>
      <c r="P10656" s="214"/>
      <c r="Q10656" s="214"/>
      <c r="R10656" s="214"/>
      <c r="S10656" s="215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216" t="s">
        <v>7360</v>
      </c>
      <c r="D10657" s="216"/>
      <c r="E10657" s="216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218" t="s">
        <v>7044</v>
      </c>
      <c r="D10658" s="218"/>
      <c r="E10658" s="218"/>
      <c r="F10658" s="218"/>
      <c r="G10658" s="218"/>
      <c r="H10658" s="218"/>
      <c r="I10658" s="218"/>
      <c r="J10658" s="218"/>
      <c r="K10658" s="218"/>
      <c r="L10658" s="218"/>
      <c r="M10658" s="218"/>
      <c r="N10658" s="218"/>
      <c r="O10658" s="218"/>
      <c r="P10658" s="218"/>
      <c r="Q10658" s="218"/>
      <c r="R10658" s="218"/>
      <c r="S10658" s="219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214" t="s">
        <v>1805</v>
      </c>
      <c r="D10659" s="214"/>
      <c r="E10659" s="214"/>
      <c r="F10659" s="214"/>
      <c r="G10659" s="214"/>
      <c r="H10659" s="214"/>
      <c r="I10659" s="214"/>
      <c r="J10659" s="214"/>
      <c r="K10659" s="214"/>
      <c r="L10659" s="214"/>
      <c r="M10659" s="214"/>
      <c r="N10659" s="214"/>
      <c r="O10659" s="214"/>
      <c r="P10659" s="214"/>
      <c r="Q10659" s="214"/>
      <c r="R10659" s="214"/>
      <c r="S10659" s="215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214" t="s">
        <v>1794</v>
      </c>
      <c r="D10660" s="214"/>
      <c r="E10660" s="214"/>
      <c r="F10660" s="214"/>
      <c r="G10660" s="214"/>
      <c r="H10660" s="214"/>
      <c r="I10660" s="214"/>
      <c r="J10660" s="214"/>
      <c r="K10660" s="214"/>
      <c r="L10660" s="214"/>
      <c r="M10660" s="214"/>
      <c r="N10660" s="214"/>
      <c r="O10660" s="214"/>
      <c r="P10660" s="214"/>
      <c r="Q10660" s="214"/>
      <c r="R10660" s="214"/>
      <c r="S10660" s="215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216" t="s">
        <v>7363</v>
      </c>
      <c r="D10661" s="216"/>
      <c r="E10661" s="216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218" t="s">
        <v>7365</v>
      </c>
      <c r="D10662" s="218"/>
      <c r="E10662" s="218"/>
      <c r="F10662" s="218"/>
      <c r="G10662" s="218"/>
      <c r="H10662" s="218"/>
      <c r="I10662" s="218"/>
      <c r="J10662" s="218"/>
      <c r="K10662" s="218"/>
      <c r="L10662" s="218"/>
      <c r="M10662" s="218"/>
      <c r="N10662" s="218"/>
      <c r="O10662" s="218"/>
      <c r="P10662" s="218"/>
      <c r="Q10662" s="218"/>
      <c r="R10662" s="218"/>
      <c r="S10662" s="219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214" t="s">
        <v>1805</v>
      </c>
      <c r="D10663" s="214"/>
      <c r="E10663" s="214"/>
      <c r="F10663" s="214"/>
      <c r="G10663" s="214"/>
      <c r="H10663" s="214"/>
      <c r="I10663" s="214"/>
      <c r="J10663" s="214"/>
      <c r="K10663" s="214"/>
      <c r="L10663" s="214"/>
      <c r="M10663" s="214"/>
      <c r="N10663" s="214"/>
      <c r="O10663" s="214"/>
      <c r="P10663" s="214"/>
      <c r="Q10663" s="214"/>
      <c r="R10663" s="214"/>
      <c r="S10663" s="215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214" t="s">
        <v>1794</v>
      </c>
      <c r="D10664" s="214"/>
      <c r="E10664" s="214"/>
      <c r="F10664" s="214"/>
      <c r="G10664" s="214"/>
      <c r="H10664" s="214"/>
      <c r="I10664" s="214"/>
      <c r="J10664" s="214"/>
      <c r="K10664" s="214"/>
      <c r="L10664" s="214"/>
      <c r="M10664" s="214"/>
      <c r="N10664" s="214"/>
      <c r="O10664" s="214"/>
      <c r="P10664" s="214"/>
      <c r="Q10664" s="214"/>
      <c r="R10664" s="214"/>
      <c r="S10664" s="215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216" t="s">
        <v>2806</v>
      </c>
      <c r="D10665" s="216"/>
      <c r="E10665" s="216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218" t="s">
        <v>2808</v>
      </c>
      <c r="D10666" s="218"/>
      <c r="E10666" s="218"/>
      <c r="F10666" s="218"/>
      <c r="G10666" s="218"/>
      <c r="H10666" s="218"/>
      <c r="I10666" s="218"/>
      <c r="J10666" s="218"/>
      <c r="K10666" s="218"/>
      <c r="L10666" s="218"/>
      <c r="M10666" s="218"/>
      <c r="N10666" s="218"/>
      <c r="O10666" s="218"/>
      <c r="P10666" s="218"/>
      <c r="Q10666" s="218"/>
      <c r="R10666" s="218"/>
      <c r="S10666" s="219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214" t="s">
        <v>1805</v>
      </c>
      <c r="D10667" s="214"/>
      <c r="E10667" s="214"/>
      <c r="F10667" s="214"/>
      <c r="G10667" s="214"/>
      <c r="H10667" s="214"/>
      <c r="I10667" s="214"/>
      <c r="J10667" s="214"/>
      <c r="K10667" s="214"/>
      <c r="L10667" s="214"/>
      <c r="M10667" s="214"/>
      <c r="N10667" s="214"/>
      <c r="O10667" s="214"/>
      <c r="P10667" s="214"/>
      <c r="Q10667" s="214"/>
      <c r="R10667" s="214"/>
      <c r="S10667" s="215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214" t="s">
        <v>1794</v>
      </c>
      <c r="D10668" s="214"/>
      <c r="E10668" s="214"/>
      <c r="F10668" s="214"/>
      <c r="G10668" s="214"/>
      <c r="H10668" s="214"/>
      <c r="I10668" s="214"/>
      <c r="J10668" s="214"/>
      <c r="K10668" s="214"/>
      <c r="L10668" s="214"/>
      <c r="M10668" s="214"/>
      <c r="N10668" s="214"/>
      <c r="O10668" s="214"/>
      <c r="P10668" s="214"/>
      <c r="Q10668" s="214"/>
      <c r="R10668" s="214"/>
      <c r="S10668" s="215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216" t="s">
        <v>2814</v>
      </c>
      <c r="D10669" s="216"/>
      <c r="E10669" s="216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218" t="s">
        <v>2816</v>
      </c>
      <c r="D10670" s="218"/>
      <c r="E10670" s="218"/>
      <c r="F10670" s="218"/>
      <c r="G10670" s="218"/>
      <c r="H10670" s="218"/>
      <c r="I10670" s="218"/>
      <c r="J10670" s="218"/>
      <c r="K10670" s="218"/>
      <c r="L10670" s="218"/>
      <c r="M10670" s="218"/>
      <c r="N10670" s="218"/>
      <c r="O10670" s="218"/>
      <c r="P10670" s="218"/>
      <c r="Q10670" s="218"/>
      <c r="R10670" s="218"/>
      <c r="S10670" s="219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214" t="s">
        <v>1805</v>
      </c>
      <c r="D10671" s="214"/>
      <c r="E10671" s="214"/>
      <c r="F10671" s="214"/>
      <c r="G10671" s="214"/>
      <c r="H10671" s="214"/>
      <c r="I10671" s="214"/>
      <c r="J10671" s="214"/>
      <c r="K10671" s="214"/>
      <c r="L10671" s="214"/>
      <c r="M10671" s="214"/>
      <c r="N10671" s="214"/>
      <c r="O10671" s="214"/>
      <c r="P10671" s="214"/>
      <c r="Q10671" s="214"/>
      <c r="R10671" s="214"/>
      <c r="S10671" s="215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214" t="s">
        <v>1794</v>
      </c>
      <c r="D10672" s="214"/>
      <c r="E10672" s="214"/>
      <c r="F10672" s="214"/>
      <c r="G10672" s="214"/>
      <c r="H10672" s="214"/>
      <c r="I10672" s="214"/>
      <c r="J10672" s="214"/>
      <c r="K10672" s="214"/>
      <c r="L10672" s="214"/>
      <c r="M10672" s="214"/>
      <c r="N10672" s="214"/>
      <c r="O10672" s="214"/>
      <c r="P10672" s="214"/>
      <c r="Q10672" s="214"/>
      <c r="R10672" s="214"/>
      <c r="S10672" s="215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216" t="s">
        <v>2818</v>
      </c>
      <c r="D10673" s="216"/>
      <c r="E10673" s="216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218" t="s">
        <v>2820</v>
      </c>
      <c r="D10674" s="218"/>
      <c r="E10674" s="218"/>
      <c r="F10674" s="218"/>
      <c r="G10674" s="218"/>
      <c r="H10674" s="218"/>
      <c r="I10674" s="218"/>
      <c r="J10674" s="218"/>
      <c r="K10674" s="218"/>
      <c r="L10674" s="218"/>
      <c r="M10674" s="218"/>
      <c r="N10674" s="218"/>
      <c r="O10674" s="218"/>
      <c r="P10674" s="218"/>
      <c r="Q10674" s="218"/>
      <c r="R10674" s="218"/>
      <c r="S10674" s="219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214" t="s">
        <v>1805</v>
      </c>
      <c r="D10675" s="214"/>
      <c r="E10675" s="214"/>
      <c r="F10675" s="214"/>
      <c r="G10675" s="214"/>
      <c r="H10675" s="214"/>
      <c r="I10675" s="214"/>
      <c r="J10675" s="214"/>
      <c r="K10675" s="214"/>
      <c r="L10675" s="214"/>
      <c r="M10675" s="214"/>
      <c r="N10675" s="214"/>
      <c r="O10675" s="214"/>
      <c r="P10675" s="214"/>
      <c r="Q10675" s="214"/>
      <c r="R10675" s="214"/>
      <c r="S10675" s="215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214" t="s">
        <v>1794</v>
      </c>
      <c r="D10676" s="214"/>
      <c r="E10676" s="214"/>
      <c r="F10676" s="214"/>
      <c r="G10676" s="214"/>
      <c r="H10676" s="214"/>
      <c r="I10676" s="214"/>
      <c r="J10676" s="214"/>
      <c r="K10676" s="214"/>
      <c r="L10676" s="214"/>
      <c r="M10676" s="214"/>
      <c r="N10676" s="214"/>
      <c r="O10676" s="214"/>
      <c r="P10676" s="214"/>
      <c r="Q10676" s="214"/>
      <c r="R10676" s="214"/>
      <c r="S10676" s="215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216" t="s">
        <v>3997</v>
      </c>
      <c r="D10677" s="216"/>
      <c r="E10677" s="216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218" t="s">
        <v>2860</v>
      </c>
      <c r="D10678" s="218"/>
      <c r="E10678" s="218"/>
      <c r="F10678" s="218"/>
      <c r="G10678" s="218"/>
      <c r="H10678" s="218"/>
      <c r="I10678" s="218"/>
      <c r="J10678" s="218"/>
      <c r="K10678" s="218"/>
      <c r="L10678" s="218"/>
      <c r="M10678" s="218"/>
      <c r="N10678" s="218"/>
      <c r="O10678" s="218"/>
      <c r="P10678" s="218"/>
      <c r="Q10678" s="218"/>
      <c r="R10678" s="218"/>
      <c r="S10678" s="219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214" t="s">
        <v>1805</v>
      </c>
      <c r="D10679" s="214"/>
      <c r="E10679" s="214"/>
      <c r="F10679" s="214"/>
      <c r="G10679" s="214"/>
      <c r="H10679" s="214"/>
      <c r="I10679" s="214"/>
      <c r="J10679" s="214"/>
      <c r="K10679" s="214"/>
      <c r="L10679" s="214"/>
      <c r="M10679" s="214"/>
      <c r="N10679" s="214"/>
      <c r="O10679" s="214"/>
      <c r="P10679" s="214"/>
      <c r="Q10679" s="214"/>
      <c r="R10679" s="214"/>
      <c r="S10679" s="215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214" t="s">
        <v>1794</v>
      </c>
      <c r="D10680" s="214"/>
      <c r="E10680" s="214"/>
      <c r="F10680" s="214"/>
      <c r="G10680" s="214"/>
      <c r="H10680" s="214"/>
      <c r="I10680" s="214"/>
      <c r="J10680" s="214"/>
      <c r="K10680" s="214"/>
      <c r="L10680" s="214"/>
      <c r="M10680" s="214"/>
      <c r="N10680" s="214"/>
      <c r="O10680" s="214"/>
      <c r="P10680" s="214"/>
      <c r="Q10680" s="214"/>
      <c r="R10680" s="214"/>
      <c r="S10680" s="215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213" t="s">
        <v>661</v>
      </c>
      <c r="B10681" s="213"/>
      <c r="C10681" s="213"/>
      <c r="D10681" s="213"/>
      <c r="E10681" s="213"/>
      <c r="F10681" s="213"/>
      <c r="G10681" s="213"/>
      <c r="H10681" s="213"/>
      <c r="I10681" s="213"/>
      <c r="J10681" s="213"/>
      <c r="K10681" s="213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213" t="s">
        <v>214</v>
      </c>
      <c r="B10682" s="213"/>
      <c r="C10682" s="213"/>
      <c r="D10682" s="213"/>
      <c r="E10682" s="213"/>
      <c r="F10682" s="213"/>
      <c r="G10682" s="213"/>
      <c r="H10682" s="213"/>
      <c r="I10682" s="213"/>
      <c r="J10682" s="213"/>
      <c r="K10682" s="213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213" t="s">
        <v>215</v>
      </c>
      <c r="B10683" s="213"/>
      <c r="C10683" s="213"/>
      <c r="D10683" s="213"/>
      <c r="E10683" s="213"/>
      <c r="F10683" s="213"/>
      <c r="G10683" s="213"/>
      <c r="H10683" s="213"/>
      <c r="I10683" s="213"/>
      <c r="J10683" s="213"/>
      <c r="K10683" s="213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213" t="s">
        <v>7370</v>
      </c>
      <c r="B10684" s="213"/>
      <c r="C10684" s="213"/>
      <c r="D10684" s="213"/>
      <c r="E10684" s="213"/>
      <c r="F10684" s="213"/>
      <c r="G10684" s="213"/>
      <c r="H10684" s="213"/>
      <c r="I10684" s="213"/>
      <c r="J10684" s="213"/>
      <c r="K10684" s="213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220" t="s">
        <v>7371</v>
      </c>
      <c r="B10685" s="220"/>
      <c r="C10685" s="220"/>
      <c r="D10685" s="220"/>
      <c r="E10685" s="220"/>
      <c r="F10685" s="220"/>
      <c r="G10685" s="220"/>
      <c r="H10685" s="220"/>
      <c r="I10685" s="220"/>
      <c r="J10685" s="220"/>
      <c r="K10685" s="220"/>
      <c r="L10685" s="220"/>
      <c r="M10685" s="220"/>
      <c r="N10685" s="220"/>
      <c r="O10685" s="220"/>
      <c r="P10685" s="220"/>
      <c r="Q10685" s="220"/>
      <c r="R10685" s="220"/>
      <c r="S10685" s="220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216" t="s">
        <v>2499</v>
      </c>
      <c r="D10686" s="216"/>
      <c r="E10686" s="216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214" t="s">
        <v>2502</v>
      </c>
      <c r="D10687" s="214"/>
      <c r="E10687" s="214"/>
      <c r="F10687" s="214"/>
      <c r="G10687" s="214"/>
      <c r="H10687" s="214"/>
      <c r="I10687" s="214"/>
      <c r="J10687" s="214"/>
      <c r="K10687" s="214"/>
      <c r="L10687" s="214"/>
      <c r="M10687" s="214"/>
      <c r="N10687" s="214"/>
      <c r="O10687" s="214"/>
      <c r="P10687" s="214"/>
      <c r="Q10687" s="214"/>
      <c r="R10687" s="214"/>
      <c r="S10687" s="215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214" t="s">
        <v>81</v>
      </c>
      <c r="D10688" s="214"/>
      <c r="E10688" s="214"/>
      <c r="F10688" s="214"/>
      <c r="G10688" s="214"/>
      <c r="H10688" s="214"/>
      <c r="I10688" s="214"/>
      <c r="J10688" s="214"/>
      <c r="K10688" s="214"/>
      <c r="L10688" s="214"/>
      <c r="M10688" s="214"/>
      <c r="N10688" s="214"/>
      <c r="O10688" s="214"/>
      <c r="P10688" s="214"/>
      <c r="Q10688" s="214"/>
      <c r="R10688" s="214"/>
      <c r="S10688" s="215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214" t="s">
        <v>1794</v>
      </c>
      <c r="D10689" s="214"/>
      <c r="E10689" s="214"/>
      <c r="F10689" s="214"/>
      <c r="G10689" s="214"/>
      <c r="H10689" s="214"/>
      <c r="I10689" s="214"/>
      <c r="J10689" s="214"/>
      <c r="K10689" s="214"/>
      <c r="L10689" s="214"/>
      <c r="M10689" s="214"/>
      <c r="N10689" s="214"/>
      <c r="O10689" s="214"/>
      <c r="P10689" s="214"/>
      <c r="Q10689" s="214"/>
      <c r="R10689" s="214"/>
      <c r="S10689" s="215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216" t="s">
        <v>7221</v>
      </c>
      <c r="D10692" s="216"/>
      <c r="E10692" s="216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218" t="s">
        <v>7223</v>
      </c>
      <c r="D10693" s="218"/>
      <c r="E10693" s="218"/>
      <c r="F10693" s="218"/>
      <c r="G10693" s="218"/>
      <c r="H10693" s="218"/>
      <c r="I10693" s="218"/>
      <c r="J10693" s="218"/>
      <c r="K10693" s="218"/>
      <c r="L10693" s="218"/>
      <c r="M10693" s="218"/>
      <c r="N10693" s="218"/>
      <c r="O10693" s="218"/>
      <c r="P10693" s="218"/>
      <c r="Q10693" s="218"/>
      <c r="R10693" s="218"/>
      <c r="S10693" s="219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214" t="s">
        <v>2511</v>
      </c>
      <c r="D10694" s="214"/>
      <c r="E10694" s="214"/>
      <c r="F10694" s="214"/>
      <c r="G10694" s="214"/>
      <c r="H10694" s="214"/>
      <c r="I10694" s="214"/>
      <c r="J10694" s="214"/>
      <c r="K10694" s="214"/>
      <c r="L10694" s="214"/>
      <c r="M10694" s="214"/>
      <c r="N10694" s="214"/>
      <c r="O10694" s="214"/>
      <c r="P10694" s="214"/>
      <c r="Q10694" s="214"/>
      <c r="R10694" s="214"/>
      <c r="S10694" s="215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214" t="s">
        <v>2512</v>
      </c>
      <c r="D10695" s="214"/>
      <c r="E10695" s="214"/>
      <c r="F10695" s="214"/>
      <c r="G10695" s="214"/>
      <c r="H10695" s="214"/>
      <c r="I10695" s="214"/>
      <c r="J10695" s="214"/>
      <c r="K10695" s="214"/>
      <c r="L10695" s="214"/>
      <c r="M10695" s="214"/>
      <c r="N10695" s="214"/>
      <c r="O10695" s="214"/>
      <c r="P10695" s="214"/>
      <c r="Q10695" s="214"/>
      <c r="R10695" s="214"/>
      <c r="S10695" s="215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214" t="s">
        <v>2513</v>
      </c>
      <c r="D10696" s="214"/>
      <c r="E10696" s="214"/>
      <c r="F10696" s="214"/>
      <c r="G10696" s="214"/>
      <c r="H10696" s="214"/>
      <c r="I10696" s="214"/>
      <c r="J10696" s="214"/>
      <c r="K10696" s="214"/>
      <c r="L10696" s="214"/>
      <c r="M10696" s="214"/>
      <c r="N10696" s="214"/>
      <c r="O10696" s="214"/>
      <c r="P10696" s="214"/>
      <c r="Q10696" s="214"/>
      <c r="R10696" s="214"/>
      <c r="S10696" s="215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216" t="s">
        <v>7226</v>
      </c>
      <c r="D10697" s="216"/>
      <c r="E10697" s="216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218" t="s">
        <v>3523</v>
      </c>
      <c r="D10698" s="218"/>
      <c r="E10698" s="218"/>
      <c r="F10698" s="218"/>
      <c r="G10698" s="218"/>
      <c r="H10698" s="218"/>
      <c r="I10698" s="218"/>
      <c r="J10698" s="218"/>
      <c r="K10698" s="218"/>
      <c r="L10698" s="218"/>
      <c r="M10698" s="218"/>
      <c r="N10698" s="218"/>
      <c r="O10698" s="218"/>
      <c r="P10698" s="218"/>
      <c r="Q10698" s="218"/>
      <c r="R10698" s="218"/>
      <c r="S10698" s="219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214" t="s">
        <v>2511</v>
      </c>
      <c r="D10699" s="214"/>
      <c r="E10699" s="214"/>
      <c r="F10699" s="214"/>
      <c r="G10699" s="214"/>
      <c r="H10699" s="214"/>
      <c r="I10699" s="214"/>
      <c r="J10699" s="214"/>
      <c r="K10699" s="214"/>
      <c r="L10699" s="214"/>
      <c r="M10699" s="214"/>
      <c r="N10699" s="214"/>
      <c r="O10699" s="214"/>
      <c r="P10699" s="214"/>
      <c r="Q10699" s="214"/>
      <c r="R10699" s="214"/>
      <c r="S10699" s="215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214" t="s">
        <v>2512</v>
      </c>
      <c r="D10700" s="214"/>
      <c r="E10700" s="214"/>
      <c r="F10700" s="214"/>
      <c r="G10700" s="214"/>
      <c r="H10700" s="214"/>
      <c r="I10700" s="214"/>
      <c r="J10700" s="214"/>
      <c r="K10700" s="214"/>
      <c r="L10700" s="214"/>
      <c r="M10700" s="214"/>
      <c r="N10700" s="214"/>
      <c r="O10700" s="214"/>
      <c r="P10700" s="214"/>
      <c r="Q10700" s="214"/>
      <c r="R10700" s="214"/>
      <c r="S10700" s="215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214" t="s">
        <v>2513</v>
      </c>
      <c r="D10701" s="214"/>
      <c r="E10701" s="214"/>
      <c r="F10701" s="214"/>
      <c r="G10701" s="214"/>
      <c r="H10701" s="214"/>
      <c r="I10701" s="214"/>
      <c r="J10701" s="214"/>
      <c r="K10701" s="214"/>
      <c r="L10701" s="214"/>
      <c r="M10701" s="214"/>
      <c r="N10701" s="214"/>
      <c r="O10701" s="214"/>
      <c r="P10701" s="214"/>
      <c r="Q10701" s="214"/>
      <c r="R10701" s="214"/>
      <c r="S10701" s="215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216" t="s">
        <v>3526</v>
      </c>
      <c r="D10702" s="216"/>
      <c r="E10702" s="216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214" t="s">
        <v>2502</v>
      </c>
      <c r="D10703" s="214"/>
      <c r="E10703" s="214"/>
      <c r="F10703" s="214"/>
      <c r="G10703" s="214"/>
      <c r="H10703" s="214"/>
      <c r="I10703" s="214"/>
      <c r="J10703" s="214"/>
      <c r="K10703" s="214"/>
      <c r="L10703" s="214"/>
      <c r="M10703" s="214"/>
      <c r="N10703" s="214"/>
      <c r="O10703" s="214"/>
      <c r="P10703" s="214"/>
      <c r="Q10703" s="214"/>
      <c r="R10703" s="214"/>
      <c r="S10703" s="215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214" t="s">
        <v>81</v>
      </c>
      <c r="D10704" s="214"/>
      <c r="E10704" s="214"/>
      <c r="F10704" s="214"/>
      <c r="G10704" s="214"/>
      <c r="H10704" s="214"/>
      <c r="I10704" s="214"/>
      <c r="J10704" s="214"/>
      <c r="K10704" s="214"/>
      <c r="L10704" s="214"/>
      <c r="M10704" s="214"/>
      <c r="N10704" s="214"/>
      <c r="O10704" s="214"/>
      <c r="P10704" s="214"/>
      <c r="Q10704" s="214"/>
      <c r="R10704" s="214"/>
      <c r="S10704" s="215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214" t="s">
        <v>1794</v>
      </c>
      <c r="D10705" s="214"/>
      <c r="E10705" s="214"/>
      <c r="F10705" s="214"/>
      <c r="G10705" s="214"/>
      <c r="H10705" s="214"/>
      <c r="I10705" s="214"/>
      <c r="J10705" s="214"/>
      <c r="K10705" s="214"/>
      <c r="L10705" s="214"/>
      <c r="M10705" s="214"/>
      <c r="N10705" s="214"/>
      <c r="O10705" s="214"/>
      <c r="P10705" s="214"/>
      <c r="Q10705" s="214"/>
      <c r="R10705" s="214"/>
      <c r="S10705" s="215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216" t="s">
        <v>2524</v>
      </c>
      <c r="D10708" s="216"/>
      <c r="E10708" s="216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218" t="s">
        <v>2526</v>
      </c>
      <c r="D10709" s="218"/>
      <c r="E10709" s="218"/>
      <c r="F10709" s="218"/>
      <c r="G10709" s="218"/>
      <c r="H10709" s="218"/>
      <c r="I10709" s="218"/>
      <c r="J10709" s="218"/>
      <c r="K10709" s="218"/>
      <c r="L10709" s="218"/>
      <c r="M10709" s="218"/>
      <c r="N10709" s="218"/>
      <c r="O10709" s="218"/>
      <c r="P10709" s="218"/>
      <c r="Q10709" s="218"/>
      <c r="R10709" s="218"/>
      <c r="S10709" s="219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214" t="s">
        <v>2511</v>
      </c>
      <c r="D10710" s="214"/>
      <c r="E10710" s="214"/>
      <c r="F10710" s="214"/>
      <c r="G10710" s="214"/>
      <c r="H10710" s="214"/>
      <c r="I10710" s="214"/>
      <c r="J10710" s="214"/>
      <c r="K10710" s="214"/>
      <c r="L10710" s="214"/>
      <c r="M10710" s="214"/>
      <c r="N10710" s="214"/>
      <c r="O10710" s="214"/>
      <c r="P10710" s="214"/>
      <c r="Q10710" s="214"/>
      <c r="R10710" s="214"/>
      <c r="S10710" s="215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214" t="s">
        <v>2512</v>
      </c>
      <c r="D10711" s="214"/>
      <c r="E10711" s="214"/>
      <c r="F10711" s="214"/>
      <c r="G10711" s="214"/>
      <c r="H10711" s="214"/>
      <c r="I10711" s="214"/>
      <c r="J10711" s="214"/>
      <c r="K10711" s="214"/>
      <c r="L10711" s="214"/>
      <c r="M10711" s="214"/>
      <c r="N10711" s="214"/>
      <c r="O10711" s="214"/>
      <c r="P10711" s="214"/>
      <c r="Q10711" s="214"/>
      <c r="R10711" s="214"/>
      <c r="S10711" s="215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214" t="s">
        <v>2513</v>
      </c>
      <c r="D10712" s="214"/>
      <c r="E10712" s="214"/>
      <c r="F10712" s="214"/>
      <c r="G10712" s="214"/>
      <c r="H10712" s="214"/>
      <c r="I10712" s="214"/>
      <c r="J10712" s="214"/>
      <c r="K10712" s="214"/>
      <c r="L10712" s="214"/>
      <c r="M10712" s="214"/>
      <c r="N10712" s="214"/>
      <c r="O10712" s="214"/>
      <c r="P10712" s="214"/>
      <c r="Q10712" s="214"/>
      <c r="R10712" s="214"/>
      <c r="S10712" s="215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216" t="s">
        <v>7232</v>
      </c>
      <c r="D10713" s="216"/>
      <c r="E10713" s="216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214" t="s">
        <v>2502</v>
      </c>
      <c r="D10714" s="214"/>
      <c r="E10714" s="214"/>
      <c r="F10714" s="214"/>
      <c r="G10714" s="214"/>
      <c r="H10714" s="214"/>
      <c r="I10714" s="214"/>
      <c r="J10714" s="214"/>
      <c r="K10714" s="214"/>
      <c r="L10714" s="214"/>
      <c r="M10714" s="214"/>
      <c r="N10714" s="214"/>
      <c r="O10714" s="214"/>
      <c r="P10714" s="214"/>
      <c r="Q10714" s="214"/>
      <c r="R10714" s="214"/>
      <c r="S10714" s="215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214" t="s">
        <v>81</v>
      </c>
      <c r="D10715" s="214"/>
      <c r="E10715" s="214"/>
      <c r="F10715" s="214"/>
      <c r="G10715" s="214"/>
      <c r="H10715" s="214"/>
      <c r="I10715" s="214"/>
      <c r="J10715" s="214"/>
      <c r="K10715" s="214"/>
      <c r="L10715" s="214"/>
      <c r="M10715" s="214"/>
      <c r="N10715" s="214"/>
      <c r="O10715" s="214"/>
      <c r="P10715" s="214"/>
      <c r="Q10715" s="214"/>
      <c r="R10715" s="214"/>
      <c r="S10715" s="215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214" t="s">
        <v>1794</v>
      </c>
      <c r="D10716" s="214"/>
      <c r="E10716" s="214"/>
      <c r="F10716" s="214"/>
      <c r="G10716" s="214"/>
      <c r="H10716" s="214"/>
      <c r="I10716" s="214"/>
      <c r="J10716" s="214"/>
      <c r="K10716" s="214"/>
      <c r="L10716" s="214"/>
      <c r="M10716" s="214"/>
      <c r="N10716" s="214"/>
      <c r="O10716" s="214"/>
      <c r="P10716" s="214"/>
      <c r="Q10716" s="214"/>
      <c r="R10716" s="214"/>
      <c r="S10716" s="215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216" t="s">
        <v>7237</v>
      </c>
      <c r="D10719" s="216"/>
      <c r="E10719" s="216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218" t="s">
        <v>7239</v>
      </c>
      <c r="D10720" s="218"/>
      <c r="E10720" s="218"/>
      <c r="F10720" s="218"/>
      <c r="G10720" s="218"/>
      <c r="H10720" s="218"/>
      <c r="I10720" s="218"/>
      <c r="J10720" s="218"/>
      <c r="K10720" s="218"/>
      <c r="L10720" s="218"/>
      <c r="M10720" s="218"/>
      <c r="N10720" s="218"/>
      <c r="O10720" s="218"/>
      <c r="P10720" s="218"/>
      <c r="Q10720" s="218"/>
      <c r="R10720" s="218"/>
      <c r="S10720" s="219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214" t="s">
        <v>2511</v>
      </c>
      <c r="D10721" s="214"/>
      <c r="E10721" s="214"/>
      <c r="F10721" s="214"/>
      <c r="G10721" s="214"/>
      <c r="H10721" s="214"/>
      <c r="I10721" s="214"/>
      <c r="J10721" s="214"/>
      <c r="K10721" s="214"/>
      <c r="L10721" s="214"/>
      <c r="M10721" s="214"/>
      <c r="N10721" s="214"/>
      <c r="O10721" s="214"/>
      <c r="P10721" s="214"/>
      <c r="Q10721" s="214"/>
      <c r="R10721" s="214"/>
      <c r="S10721" s="215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214" t="s">
        <v>2512</v>
      </c>
      <c r="D10722" s="214"/>
      <c r="E10722" s="214"/>
      <c r="F10722" s="214"/>
      <c r="G10722" s="214"/>
      <c r="H10722" s="214"/>
      <c r="I10722" s="214"/>
      <c r="J10722" s="214"/>
      <c r="K10722" s="214"/>
      <c r="L10722" s="214"/>
      <c r="M10722" s="214"/>
      <c r="N10722" s="214"/>
      <c r="O10722" s="214"/>
      <c r="P10722" s="214"/>
      <c r="Q10722" s="214"/>
      <c r="R10722" s="214"/>
      <c r="S10722" s="215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214" t="s">
        <v>2513</v>
      </c>
      <c r="D10723" s="214"/>
      <c r="E10723" s="214"/>
      <c r="F10723" s="214"/>
      <c r="G10723" s="214"/>
      <c r="H10723" s="214"/>
      <c r="I10723" s="214"/>
      <c r="J10723" s="214"/>
      <c r="K10723" s="214"/>
      <c r="L10723" s="214"/>
      <c r="M10723" s="214"/>
      <c r="N10723" s="214"/>
      <c r="O10723" s="214"/>
      <c r="P10723" s="214"/>
      <c r="Q10723" s="214"/>
      <c r="R10723" s="214"/>
      <c r="S10723" s="215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216" t="s">
        <v>3209</v>
      </c>
      <c r="D10724" s="216"/>
      <c r="E10724" s="216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214" t="s">
        <v>2502</v>
      </c>
      <c r="D10725" s="214"/>
      <c r="E10725" s="214"/>
      <c r="F10725" s="214"/>
      <c r="G10725" s="214"/>
      <c r="H10725" s="214"/>
      <c r="I10725" s="214"/>
      <c r="J10725" s="214"/>
      <c r="K10725" s="214"/>
      <c r="L10725" s="214"/>
      <c r="M10725" s="214"/>
      <c r="N10725" s="214"/>
      <c r="O10725" s="214"/>
      <c r="P10725" s="214"/>
      <c r="Q10725" s="214"/>
      <c r="R10725" s="214"/>
      <c r="S10725" s="215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214" t="s">
        <v>81</v>
      </c>
      <c r="D10726" s="214"/>
      <c r="E10726" s="214"/>
      <c r="F10726" s="214"/>
      <c r="G10726" s="214"/>
      <c r="H10726" s="214"/>
      <c r="I10726" s="214"/>
      <c r="J10726" s="214"/>
      <c r="K10726" s="214"/>
      <c r="L10726" s="214"/>
      <c r="M10726" s="214"/>
      <c r="N10726" s="214"/>
      <c r="O10726" s="214"/>
      <c r="P10726" s="214"/>
      <c r="Q10726" s="214"/>
      <c r="R10726" s="214"/>
      <c r="S10726" s="215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214" t="s">
        <v>1794</v>
      </c>
      <c r="D10727" s="214"/>
      <c r="E10727" s="214"/>
      <c r="F10727" s="214"/>
      <c r="G10727" s="214"/>
      <c r="H10727" s="214"/>
      <c r="I10727" s="214"/>
      <c r="J10727" s="214"/>
      <c r="K10727" s="214"/>
      <c r="L10727" s="214"/>
      <c r="M10727" s="214"/>
      <c r="N10727" s="214"/>
      <c r="O10727" s="214"/>
      <c r="P10727" s="214"/>
      <c r="Q10727" s="214"/>
      <c r="R10727" s="214"/>
      <c r="S10727" s="215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216" t="s">
        <v>7243</v>
      </c>
      <c r="D10730" s="216"/>
      <c r="E10730" s="216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218" t="s">
        <v>2536</v>
      </c>
      <c r="D10731" s="218"/>
      <c r="E10731" s="218"/>
      <c r="F10731" s="218"/>
      <c r="G10731" s="218"/>
      <c r="H10731" s="218"/>
      <c r="I10731" s="218"/>
      <c r="J10731" s="218"/>
      <c r="K10731" s="218"/>
      <c r="L10731" s="218"/>
      <c r="M10731" s="218"/>
      <c r="N10731" s="218"/>
      <c r="O10731" s="218"/>
      <c r="P10731" s="218"/>
      <c r="Q10731" s="218"/>
      <c r="R10731" s="218"/>
      <c r="S10731" s="219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214" t="s">
        <v>2511</v>
      </c>
      <c r="D10732" s="214"/>
      <c r="E10732" s="214"/>
      <c r="F10732" s="214"/>
      <c r="G10732" s="214"/>
      <c r="H10732" s="214"/>
      <c r="I10732" s="214"/>
      <c r="J10732" s="214"/>
      <c r="K10732" s="214"/>
      <c r="L10732" s="214"/>
      <c r="M10732" s="214"/>
      <c r="N10732" s="214"/>
      <c r="O10732" s="214"/>
      <c r="P10732" s="214"/>
      <c r="Q10732" s="214"/>
      <c r="R10732" s="214"/>
      <c r="S10732" s="215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214" t="s">
        <v>2512</v>
      </c>
      <c r="D10733" s="214"/>
      <c r="E10733" s="214"/>
      <c r="F10733" s="214"/>
      <c r="G10733" s="214"/>
      <c r="H10733" s="214"/>
      <c r="I10733" s="214"/>
      <c r="J10733" s="214"/>
      <c r="K10733" s="214"/>
      <c r="L10733" s="214"/>
      <c r="M10733" s="214"/>
      <c r="N10733" s="214"/>
      <c r="O10733" s="214"/>
      <c r="P10733" s="214"/>
      <c r="Q10733" s="214"/>
      <c r="R10733" s="214"/>
      <c r="S10733" s="215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214" t="s">
        <v>2513</v>
      </c>
      <c r="D10734" s="214"/>
      <c r="E10734" s="214"/>
      <c r="F10734" s="214"/>
      <c r="G10734" s="214"/>
      <c r="H10734" s="214"/>
      <c r="I10734" s="214"/>
      <c r="J10734" s="214"/>
      <c r="K10734" s="214"/>
      <c r="L10734" s="214"/>
      <c r="M10734" s="214"/>
      <c r="N10734" s="214"/>
      <c r="O10734" s="214"/>
      <c r="P10734" s="214"/>
      <c r="Q10734" s="214"/>
      <c r="R10734" s="214"/>
      <c r="S10734" s="215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216" t="s">
        <v>3227</v>
      </c>
      <c r="D10735" s="216"/>
      <c r="E10735" s="216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214" t="s">
        <v>2502</v>
      </c>
      <c r="D10736" s="214"/>
      <c r="E10736" s="214"/>
      <c r="F10736" s="214"/>
      <c r="G10736" s="214"/>
      <c r="H10736" s="214"/>
      <c r="I10736" s="214"/>
      <c r="J10736" s="214"/>
      <c r="K10736" s="214"/>
      <c r="L10736" s="214"/>
      <c r="M10736" s="214"/>
      <c r="N10736" s="214"/>
      <c r="O10736" s="214"/>
      <c r="P10736" s="214"/>
      <c r="Q10736" s="214"/>
      <c r="R10736" s="214"/>
      <c r="S10736" s="215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214" t="s">
        <v>81</v>
      </c>
      <c r="D10737" s="214"/>
      <c r="E10737" s="214"/>
      <c r="F10737" s="214"/>
      <c r="G10737" s="214"/>
      <c r="H10737" s="214"/>
      <c r="I10737" s="214"/>
      <c r="J10737" s="214"/>
      <c r="K10737" s="214"/>
      <c r="L10737" s="214"/>
      <c r="M10737" s="214"/>
      <c r="N10737" s="214"/>
      <c r="O10737" s="214"/>
      <c r="P10737" s="214"/>
      <c r="Q10737" s="214"/>
      <c r="R10737" s="214"/>
      <c r="S10737" s="215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214" t="s">
        <v>1794</v>
      </c>
      <c r="D10738" s="214"/>
      <c r="E10738" s="214"/>
      <c r="F10738" s="214"/>
      <c r="G10738" s="214"/>
      <c r="H10738" s="214"/>
      <c r="I10738" s="214"/>
      <c r="J10738" s="214"/>
      <c r="K10738" s="214"/>
      <c r="L10738" s="214"/>
      <c r="M10738" s="214"/>
      <c r="N10738" s="214"/>
      <c r="O10738" s="214"/>
      <c r="P10738" s="214"/>
      <c r="Q10738" s="214"/>
      <c r="R10738" s="214"/>
      <c r="S10738" s="215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216" t="s">
        <v>7389</v>
      </c>
      <c r="D10741" s="216"/>
      <c r="E10741" s="216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218" t="s">
        <v>7391</v>
      </c>
      <c r="D10742" s="218"/>
      <c r="E10742" s="218"/>
      <c r="F10742" s="218"/>
      <c r="G10742" s="218"/>
      <c r="H10742" s="218"/>
      <c r="I10742" s="218"/>
      <c r="J10742" s="218"/>
      <c r="K10742" s="218"/>
      <c r="L10742" s="218"/>
      <c r="M10742" s="218"/>
      <c r="N10742" s="218"/>
      <c r="O10742" s="218"/>
      <c r="P10742" s="218"/>
      <c r="Q10742" s="218"/>
      <c r="R10742" s="218"/>
      <c r="S10742" s="219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214" t="s">
        <v>2511</v>
      </c>
      <c r="D10743" s="214"/>
      <c r="E10743" s="214"/>
      <c r="F10743" s="214"/>
      <c r="G10743" s="214"/>
      <c r="H10743" s="214"/>
      <c r="I10743" s="214"/>
      <c r="J10743" s="214"/>
      <c r="K10743" s="214"/>
      <c r="L10743" s="214"/>
      <c r="M10743" s="214"/>
      <c r="N10743" s="214"/>
      <c r="O10743" s="214"/>
      <c r="P10743" s="214"/>
      <c r="Q10743" s="214"/>
      <c r="R10743" s="214"/>
      <c r="S10743" s="215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214" t="s">
        <v>2512</v>
      </c>
      <c r="D10744" s="214"/>
      <c r="E10744" s="214"/>
      <c r="F10744" s="214"/>
      <c r="G10744" s="214"/>
      <c r="H10744" s="214"/>
      <c r="I10744" s="214"/>
      <c r="J10744" s="214"/>
      <c r="K10744" s="214"/>
      <c r="L10744" s="214"/>
      <c r="M10744" s="214"/>
      <c r="N10744" s="214"/>
      <c r="O10744" s="214"/>
      <c r="P10744" s="214"/>
      <c r="Q10744" s="214"/>
      <c r="R10744" s="214"/>
      <c r="S10744" s="215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214" t="s">
        <v>2513</v>
      </c>
      <c r="D10745" s="214"/>
      <c r="E10745" s="214"/>
      <c r="F10745" s="214"/>
      <c r="G10745" s="214"/>
      <c r="H10745" s="214"/>
      <c r="I10745" s="214"/>
      <c r="J10745" s="214"/>
      <c r="K10745" s="214"/>
      <c r="L10745" s="214"/>
      <c r="M10745" s="214"/>
      <c r="N10745" s="214"/>
      <c r="O10745" s="214"/>
      <c r="P10745" s="214"/>
      <c r="Q10745" s="214"/>
      <c r="R10745" s="214"/>
      <c r="S10745" s="215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217" t="s">
        <v>2613</v>
      </c>
      <c r="B10746" s="217"/>
      <c r="C10746" s="217"/>
      <c r="D10746" s="217"/>
      <c r="E10746" s="217"/>
      <c r="F10746" s="217"/>
      <c r="G10746" s="217"/>
      <c r="H10746" s="217"/>
      <c r="I10746" s="217"/>
      <c r="J10746" s="217"/>
      <c r="K10746" s="217"/>
      <c r="L10746" s="217"/>
      <c r="M10746" s="217"/>
      <c r="N10746" s="217"/>
      <c r="O10746" s="217"/>
      <c r="P10746" s="217"/>
      <c r="Q10746" s="217"/>
      <c r="R10746" s="217"/>
      <c r="S10746" s="217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216" t="s">
        <v>2650</v>
      </c>
      <c r="D10747" s="216"/>
      <c r="E10747" s="216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214" t="s">
        <v>81</v>
      </c>
      <c r="D10748" s="214"/>
      <c r="E10748" s="214"/>
      <c r="F10748" s="214"/>
      <c r="G10748" s="214"/>
      <c r="H10748" s="214"/>
      <c r="I10748" s="214"/>
      <c r="J10748" s="214"/>
      <c r="K10748" s="214"/>
      <c r="L10748" s="214"/>
      <c r="M10748" s="214"/>
      <c r="N10748" s="214"/>
      <c r="O10748" s="214"/>
      <c r="P10748" s="214"/>
      <c r="Q10748" s="214"/>
      <c r="R10748" s="214"/>
      <c r="S10748" s="215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214" t="s">
        <v>1794</v>
      </c>
      <c r="D10749" s="214"/>
      <c r="E10749" s="214"/>
      <c r="F10749" s="214"/>
      <c r="G10749" s="214"/>
      <c r="H10749" s="214"/>
      <c r="I10749" s="214"/>
      <c r="J10749" s="214"/>
      <c r="K10749" s="214"/>
      <c r="L10749" s="214"/>
      <c r="M10749" s="214"/>
      <c r="N10749" s="214"/>
      <c r="O10749" s="214"/>
      <c r="P10749" s="214"/>
      <c r="Q10749" s="214"/>
      <c r="R10749" s="214"/>
      <c r="S10749" s="215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216" t="s">
        <v>7253</v>
      </c>
      <c r="D10752" s="216"/>
      <c r="E10752" s="216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218" t="s">
        <v>2662</v>
      </c>
      <c r="D10753" s="218"/>
      <c r="E10753" s="218"/>
      <c r="F10753" s="218"/>
      <c r="G10753" s="218"/>
      <c r="H10753" s="218"/>
      <c r="I10753" s="218"/>
      <c r="J10753" s="218"/>
      <c r="K10753" s="218"/>
      <c r="L10753" s="218"/>
      <c r="M10753" s="218"/>
      <c r="N10753" s="218"/>
      <c r="O10753" s="218"/>
      <c r="P10753" s="218"/>
      <c r="Q10753" s="218"/>
      <c r="R10753" s="218"/>
      <c r="S10753" s="219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214" t="s">
        <v>2511</v>
      </c>
      <c r="D10754" s="214"/>
      <c r="E10754" s="214"/>
      <c r="F10754" s="214"/>
      <c r="G10754" s="214"/>
      <c r="H10754" s="214"/>
      <c r="I10754" s="214"/>
      <c r="J10754" s="214"/>
      <c r="K10754" s="214"/>
      <c r="L10754" s="214"/>
      <c r="M10754" s="214"/>
      <c r="N10754" s="214"/>
      <c r="O10754" s="214"/>
      <c r="P10754" s="214"/>
      <c r="Q10754" s="214"/>
      <c r="R10754" s="214"/>
      <c r="S10754" s="215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214" t="s">
        <v>2512</v>
      </c>
      <c r="D10755" s="214"/>
      <c r="E10755" s="214"/>
      <c r="F10755" s="214"/>
      <c r="G10755" s="214"/>
      <c r="H10755" s="214"/>
      <c r="I10755" s="214"/>
      <c r="J10755" s="214"/>
      <c r="K10755" s="214"/>
      <c r="L10755" s="214"/>
      <c r="M10755" s="214"/>
      <c r="N10755" s="214"/>
      <c r="O10755" s="214"/>
      <c r="P10755" s="214"/>
      <c r="Q10755" s="214"/>
      <c r="R10755" s="214"/>
      <c r="S10755" s="215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214" t="s">
        <v>2513</v>
      </c>
      <c r="D10756" s="214"/>
      <c r="E10756" s="214"/>
      <c r="F10756" s="214"/>
      <c r="G10756" s="214"/>
      <c r="H10756" s="214"/>
      <c r="I10756" s="214"/>
      <c r="J10756" s="214"/>
      <c r="K10756" s="214"/>
      <c r="L10756" s="214"/>
      <c r="M10756" s="214"/>
      <c r="N10756" s="214"/>
      <c r="O10756" s="214"/>
      <c r="P10756" s="214"/>
      <c r="Q10756" s="214"/>
      <c r="R10756" s="214"/>
      <c r="S10756" s="215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216" t="s">
        <v>2623</v>
      </c>
      <c r="D10757" s="216"/>
      <c r="E10757" s="216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214" t="s">
        <v>81</v>
      </c>
      <c r="D10758" s="214"/>
      <c r="E10758" s="214"/>
      <c r="F10758" s="214"/>
      <c r="G10758" s="214"/>
      <c r="H10758" s="214"/>
      <c r="I10758" s="214"/>
      <c r="J10758" s="214"/>
      <c r="K10758" s="214"/>
      <c r="L10758" s="214"/>
      <c r="M10758" s="214"/>
      <c r="N10758" s="214"/>
      <c r="O10758" s="214"/>
      <c r="P10758" s="214"/>
      <c r="Q10758" s="214"/>
      <c r="R10758" s="214"/>
      <c r="S10758" s="215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214" t="s">
        <v>1794</v>
      </c>
      <c r="D10759" s="214"/>
      <c r="E10759" s="214"/>
      <c r="F10759" s="214"/>
      <c r="G10759" s="214"/>
      <c r="H10759" s="214"/>
      <c r="I10759" s="214"/>
      <c r="J10759" s="214"/>
      <c r="K10759" s="214"/>
      <c r="L10759" s="214"/>
      <c r="M10759" s="214"/>
      <c r="N10759" s="214"/>
      <c r="O10759" s="214"/>
      <c r="P10759" s="214"/>
      <c r="Q10759" s="214"/>
      <c r="R10759" s="214"/>
      <c r="S10759" s="215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216" t="s">
        <v>3252</v>
      </c>
      <c r="D10762" s="216"/>
      <c r="E10762" s="216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218" t="s">
        <v>3254</v>
      </c>
      <c r="D10763" s="218"/>
      <c r="E10763" s="218"/>
      <c r="F10763" s="218"/>
      <c r="G10763" s="218"/>
      <c r="H10763" s="218"/>
      <c r="I10763" s="218"/>
      <c r="J10763" s="218"/>
      <c r="K10763" s="218"/>
      <c r="L10763" s="218"/>
      <c r="M10763" s="218"/>
      <c r="N10763" s="218"/>
      <c r="O10763" s="218"/>
      <c r="P10763" s="218"/>
      <c r="Q10763" s="218"/>
      <c r="R10763" s="218"/>
      <c r="S10763" s="219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214" t="s">
        <v>2511</v>
      </c>
      <c r="D10764" s="214"/>
      <c r="E10764" s="214"/>
      <c r="F10764" s="214"/>
      <c r="G10764" s="214"/>
      <c r="H10764" s="214"/>
      <c r="I10764" s="214"/>
      <c r="J10764" s="214"/>
      <c r="K10764" s="214"/>
      <c r="L10764" s="214"/>
      <c r="M10764" s="214"/>
      <c r="N10764" s="214"/>
      <c r="O10764" s="214"/>
      <c r="P10764" s="214"/>
      <c r="Q10764" s="214"/>
      <c r="R10764" s="214"/>
      <c r="S10764" s="215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214" t="s">
        <v>2512</v>
      </c>
      <c r="D10765" s="214"/>
      <c r="E10765" s="214"/>
      <c r="F10765" s="214"/>
      <c r="G10765" s="214"/>
      <c r="H10765" s="214"/>
      <c r="I10765" s="214"/>
      <c r="J10765" s="214"/>
      <c r="K10765" s="214"/>
      <c r="L10765" s="214"/>
      <c r="M10765" s="214"/>
      <c r="N10765" s="214"/>
      <c r="O10765" s="214"/>
      <c r="P10765" s="214"/>
      <c r="Q10765" s="214"/>
      <c r="R10765" s="214"/>
      <c r="S10765" s="215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214" t="s">
        <v>2513</v>
      </c>
      <c r="D10766" s="214"/>
      <c r="E10766" s="214"/>
      <c r="F10766" s="214"/>
      <c r="G10766" s="214"/>
      <c r="H10766" s="214"/>
      <c r="I10766" s="214"/>
      <c r="J10766" s="214"/>
      <c r="K10766" s="214"/>
      <c r="L10766" s="214"/>
      <c r="M10766" s="214"/>
      <c r="N10766" s="214"/>
      <c r="O10766" s="214"/>
      <c r="P10766" s="214"/>
      <c r="Q10766" s="214"/>
      <c r="R10766" s="214"/>
      <c r="S10766" s="215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216" t="s">
        <v>2615</v>
      </c>
      <c r="D10767" s="216"/>
      <c r="E10767" s="216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214" t="s">
        <v>81</v>
      </c>
      <c r="D10768" s="214"/>
      <c r="E10768" s="214"/>
      <c r="F10768" s="214"/>
      <c r="G10768" s="214"/>
      <c r="H10768" s="214"/>
      <c r="I10768" s="214"/>
      <c r="J10768" s="214"/>
      <c r="K10768" s="214"/>
      <c r="L10768" s="214"/>
      <c r="M10768" s="214"/>
      <c r="N10768" s="214"/>
      <c r="O10768" s="214"/>
      <c r="P10768" s="214"/>
      <c r="Q10768" s="214"/>
      <c r="R10768" s="214"/>
      <c r="S10768" s="215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214" t="s">
        <v>1794</v>
      </c>
      <c r="D10769" s="214"/>
      <c r="E10769" s="214"/>
      <c r="F10769" s="214"/>
      <c r="G10769" s="214"/>
      <c r="H10769" s="214"/>
      <c r="I10769" s="214"/>
      <c r="J10769" s="214"/>
      <c r="K10769" s="214"/>
      <c r="L10769" s="214"/>
      <c r="M10769" s="214"/>
      <c r="N10769" s="214"/>
      <c r="O10769" s="214"/>
      <c r="P10769" s="214"/>
      <c r="Q10769" s="214"/>
      <c r="R10769" s="214"/>
      <c r="S10769" s="215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216" t="s">
        <v>2620</v>
      </c>
      <c r="D10772" s="216"/>
      <c r="E10772" s="216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218" t="s">
        <v>3422</v>
      </c>
      <c r="D10773" s="218"/>
      <c r="E10773" s="218"/>
      <c r="F10773" s="218"/>
      <c r="G10773" s="218"/>
      <c r="H10773" s="218"/>
      <c r="I10773" s="218"/>
      <c r="J10773" s="218"/>
      <c r="K10773" s="218"/>
      <c r="L10773" s="218"/>
      <c r="M10773" s="218"/>
      <c r="N10773" s="218"/>
      <c r="O10773" s="218"/>
      <c r="P10773" s="218"/>
      <c r="Q10773" s="218"/>
      <c r="R10773" s="218"/>
      <c r="S10773" s="219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214" t="s">
        <v>2511</v>
      </c>
      <c r="D10774" s="214"/>
      <c r="E10774" s="214"/>
      <c r="F10774" s="214"/>
      <c r="G10774" s="214"/>
      <c r="H10774" s="214"/>
      <c r="I10774" s="214"/>
      <c r="J10774" s="214"/>
      <c r="K10774" s="214"/>
      <c r="L10774" s="214"/>
      <c r="M10774" s="214"/>
      <c r="N10774" s="214"/>
      <c r="O10774" s="214"/>
      <c r="P10774" s="214"/>
      <c r="Q10774" s="214"/>
      <c r="R10774" s="214"/>
      <c r="S10774" s="215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214" t="s">
        <v>2512</v>
      </c>
      <c r="D10775" s="214"/>
      <c r="E10775" s="214"/>
      <c r="F10775" s="214"/>
      <c r="G10775" s="214"/>
      <c r="H10775" s="214"/>
      <c r="I10775" s="214"/>
      <c r="J10775" s="214"/>
      <c r="K10775" s="214"/>
      <c r="L10775" s="214"/>
      <c r="M10775" s="214"/>
      <c r="N10775" s="214"/>
      <c r="O10775" s="214"/>
      <c r="P10775" s="214"/>
      <c r="Q10775" s="214"/>
      <c r="R10775" s="214"/>
      <c r="S10775" s="215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214" t="s">
        <v>2513</v>
      </c>
      <c r="D10776" s="214"/>
      <c r="E10776" s="214"/>
      <c r="F10776" s="214"/>
      <c r="G10776" s="214"/>
      <c r="H10776" s="214"/>
      <c r="I10776" s="214"/>
      <c r="J10776" s="214"/>
      <c r="K10776" s="214"/>
      <c r="L10776" s="214"/>
      <c r="M10776" s="214"/>
      <c r="N10776" s="214"/>
      <c r="O10776" s="214"/>
      <c r="P10776" s="214"/>
      <c r="Q10776" s="214"/>
      <c r="R10776" s="214"/>
      <c r="S10776" s="215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217" t="s">
        <v>3434</v>
      </c>
      <c r="B10777" s="217"/>
      <c r="C10777" s="217"/>
      <c r="D10777" s="217"/>
      <c r="E10777" s="217"/>
      <c r="F10777" s="217"/>
      <c r="G10777" s="217"/>
      <c r="H10777" s="217"/>
      <c r="I10777" s="217"/>
      <c r="J10777" s="217"/>
      <c r="K10777" s="217"/>
      <c r="L10777" s="217"/>
      <c r="M10777" s="217"/>
      <c r="N10777" s="217"/>
      <c r="O10777" s="217"/>
      <c r="P10777" s="217"/>
      <c r="Q10777" s="217"/>
      <c r="R10777" s="217"/>
      <c r="S10777" s="217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216" t="s">
        <v>3526</v>
      </c>
      <c r="D10778" s="216"/>
      <c r="E10778" s="216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214" t="s">
        <v>81</v>
      </c>
      <c r="D10779" s="214"/>
      <c r="E10779" s="214"/>
      <c r="F10779" s="214"/>
      <c r="G10779" s="214"/>
      <c r="H10779" s="214"/>
      <c r="I10779" s="214"/>
      <c r="J10779" s="214"/>
      <c r="K10779" s="214"/>
      <c r="L10779" s="214"/>
      <c r="M10779" s="214"/>
      <c r="N10779" s="214"/>
      <c r="O10779" s="214"/>
      <c r="P10779" s="214"/>
      <c r="Q10779" s="214"/>
      <c r="R10779" s="214"/>
      <c r="S10779" s="215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214" t="s">
        <v>1794</v>
      </c>
      <c r="D10780" s="214"/>
      <c r="E10780" s="214"/>
      <c r="F10780" s="214"/>
      <c r="G10780" s="214"/>
      <c r="H10780" s="214"/>
      <c r="I10780" s="214"/>
      <c r="J10780" s="214"/>
      <c r="K10780" s="214"/>
      <c r="L10780" s="214"/>
      <c r="M10780" s="214"/>
      <c r="N10780" s="214"/>
      <c r="O10780" s="214"/>
      <c r="P10780" s="214"/>
      <c r="Q10780" s="214"/>
      <c r="R10780" s="214"/>
      <c r="S10780" s="215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216" t="s">
        <v>4846</v>
      </c>
      <c r="D10783" s="216"/>
      <c r="E10783" s="216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218" t="s">
        <v>4848</v>
      </c>
      <c r="D10784" s="218"/>
      <c r="E10784" s="218"/>
      <c r="F10784" s="218"/>
      <c r="G10784" s="218"/>
      <c r="H10784" s="218"/>
      <c r="I10784" s="218"/>
      <c r="J10784" s="218"/>
      <c r="K10784" s="218"/>
      <c r="L10784" s="218"/>
      <c r="M10784" s="218"/>
      <c r="N10784" s="218"/>
      <c r="O10784" s="218"/>
      <c r="P10784" s="218"/>
      <c r="Q10784" s="218"/>
      <c r="R10784" s="218"/>
      <c r="S10784" s="219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214" t="s">
        <v>2511</v>
      </c>
      <c r="D10785" s="214"/>
      <c r="E10785" s="214"/>
      <c r="F10785" s="214"/>
      <c r="G10785" s="214"/>
      <c r="H10785" s="214"/>
      <c r="I10785" s="214"/>
      <c r="J10785" s="214"/>
      <c r="K10785" s="214"/>
      <c r="L10785" s="214"/>
      <c r="M10785" s="214"/>
      <c r="N10785" s="214"/>
      <c r="O10785" s="214"/>
      <c r="P10785" s="214"/>
      <c r="Q10785" s="214"/>
      <c r="R10785" s="214"/>
      <c r="S10785" s="215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214" t="s">
        <v>2512</v>
      </c>
      <c r="D10786" s="214"/>
      <c r="E10786" s="214"/>
      <c r="F10786" s="214"/>
      <c r="G10786" s="214"/>
      <c r="H10786" s="214"/>
      <c r="I10786" s="214"/>
      <c r="J10786" s="214"/>
      <c r="K10786" s="214"/>
      <c r="L10786" s="214"/>
      <c r="M10786" s="214"/>
      <c r="N10786" s="214"/>
      <c r="O10786" s="214"/>
      <c r="P10786" s="214"/>
      <c r="Q10786" s="214"/>
      <c r="R10786" s="214"/>
      <c r="S10786" s="215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214" t="s">
        <v>2513</v>
      </c>
      <c r="D10787" s="214"/>
      <c r="E10787" s="214"/>
      <c r="F10787" s="214"/>
      <c r="G10787" s="214"/>
      <c r="H10787" s="214"/>
      <c r="I10787" s="214"/>
      <c r="J10787" s="214"/>
      <c r="K10787" s="214"/>
      <c r="L10787" s="214"/>
      <c r="M10787" s="214"/>
      <c r="N10787" s="214"/>
      <c r="O10787" s="214"/>
      <c r="P10787" s="214"/>
      <c r="Q10787" s="214"/>
      <c r="R10787" s="214"/>
      <c r="S10787" s="215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216" t="s">
        <v>2719</v>
      </c>
      <c r="D10788" s="216"/>
      <c r="E10788" s="216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214" t="s">
        <v>2502</v>
      </c>
      <c r="D10789" s="214"/>
      <c r="E10789" s="214"/>
      <c r="F10789" s="214"/>
      <c r="G10789" s="214"/>
      <c r="H10789" s="214"/>
      <c r="I10789" s="214"/>
      <c r="J10789" s="214"/>
      <c r="K10789" s="214"/>
      <c r="L10789" s="214"/>
      <c r="M10789" s="214"/>
      <c r="N10789" s="214"/>
      <c r="O10789" s="214"/>
      <c r="P10789" s="214"/>
      <c r="Q10789" s="214"/>
      <c r="R10789" s="214"/>
      <c r="S10789" s="215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214" t="s">
        <v>81</v>
      </c>
      <c r="D10790" s="214"/>
      <c r="E10790" s="214"/>
      <c r="F10790" s="214"/>
      <c r="G10790" s="214"/>
      <c r="H10790" s="214"/>
      <c r="I10790" s="214"/>
      <c r="J10790" s="214"/>
      <c r="K10790" s="214"/>
      <c r="L10790" s="214"/>
      <c r="M10790" s="214"/>
      <c r="N10790" s="214"/>
      <c r="O10790" s="214"/>
      <c r="P10790" s="214"/>
      <c r="Q10790" s="214"/>
      <c r="R10790" s="214"/>
      <c r="S10790" s="215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214" t="s">
        <v>1794</v>
      </c>
      <c r="D10791" s="214"/>
      <c r="E10791" s="214"/>
      <c r="F10791" s="214"/>
      <c r="G10791" s="214"/>
      <c r="H10791" s="214"/>
      <c r="I10791" s="214"/>
      <c r="J10791" s="214"/>
      <c r="K10791" s="214"/>
      <c r="L10791" s="214"/>
      <c r="M10791" s="214"/>
      <c r="N10791" s="214"/>
      <c r="O10791" s="214"/>
      <c r="P10791" s="214"/>
      <c r="Q10791" s="214"/>
      <c r="R10791" s="214"/>
      <c r="S10791" s="215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216" t="s">
        <v>4782</v>
      </c>
      <c r="D10794" s="216"/>
      <c r="E10794" s="216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214" t="s">
        <v>1794</v>
      </c>
      <c r="D10795" s="214"/>
      <c r="E10795" s="214"/>
      <c r="F10795" s="214"/>
      <c r="G10795" s="214"/>
      <c r="H10795" s="214"/>
      <c r="I10795" s="214"/>
      <c r="J10795" s="214"/>
      <c r="K10795" s="214"/>
      <c r="L10795" s="214"/>
      <c r="M10795" s="214"/>
      <c r="N10795" s="214"/>
      <c r="O10795" s="214"/>
      <c r="P10795" s="214"/>
      <c r="Q10795" s="214"/>
      <c r="R10795" s="214"/>
      <c r="S10795" s="215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216" t="s">
        <v>2723</v>
      </c>
      <c r="D10796" s="216"/>
      <c r="E10796" s="216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214" t="s">
        <v>1794</v>
      </c>
      <c r="D10797" s="214"/>
      <c r="E10797" s="214"/>
      <c r="F10797" s="214"/>
      <c r="G10797" s="214"/>
      <c r="H10797" s="214"/>
      <c r="I10797" s="214"/>
      <c r="J10797" s="214"/>
      <c r="K10797" s="214"/>
      <c r="L10797" s="214"/>
      <c r="M10797" s="214"/>
      <c r="N10797" s="214"/>
      <c r="O10797" s="214"/>
      <c r="P10797" s="214"/>
      <c r="Q10797" s="214"/>
      <c r="R10797" s="214"/>
      <c r="S10797" s="215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216" t="s">
        <v>2724</v>
      </c>
      <c r="D10798" s="216"/>
      <c r="E10798" s="216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214" t="s">
        <v>1794</v>
      </c>
      <c r="D10799" s="214"/>
      <c r="E10799" s="214"/>
      <c r="F10799" s="214"/>
      <c r="G10799" s="214"/>
      <c r="H10799" s="214"/>
      <c r="I10799" s="214"/>
      <c r="J10799" s="214"/>
      <c r="K10799" s="214"/>
      <c r="L10799" s="214"/>
      <c r="M10799" s="214"/>
      <c r="N10799" s="214"/>
      <c r="O10799" s="214"/>
      <c r="P10799" s="214"/>
      <c r="Q10799" s="214"/>
      <c r="R10799" s="214"/>
      <c r="S10799" s="215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216" t="s">
        <v>4155</v>
      </c>
      <c r="D10800" s="216"/>
      <c r="E10800" s="216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214" t="s">
        <v>1794</v>
      </c>
      <c r="D10801" s="214"/>
      <c r="E10801" s="214"/>
      <c r="F10801" s="214"/>
      <c r="G10801" s="214"/>
      <c r="H10801" s="214"/>
      <c r="I10801" s="214"/>
      <c r="J10801" s="214"/>
      <c r="K10801" s="214"/>
      <c r="L10801" s="214"/>
      <c r="M10801" s="214"/>
      <c r="N10801" s="214"/>
      <c r="O10801" s="214"/>
      <c r="P10801" s="214"/>
      <c r="Q10801" s="214"/>
      <c r="R10801" s="214"/>
      <c r="S10801" s="215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217" t="s">
        <v>2725</v>
      </c>
      <c r="B10802" s="217"/>
      <c r="C10802" s="217"/>
      <c r="D10802" s="217"/>
      <c r="E10802" s="217"/>
      <c r="F10802" s="217"/>
      <c r="G10802" s="217"/>
      <c r="H10802" s="217"/>
      <c r="I10802" s="217"/>
      <c r="J10802" s="217"/>
      <c r="K10802" s="217"/>
      <c r="L10802" s="217"/>
      <c r="M10802" s="217"/>
      <c r="N10802" s="217"/>
      <c r="O10802" s="217"/>
      <c r="P10802" s="217"/>
      <c r="Q10802" s="217"/>
      <c r="R10802" s="217"/>
      <c r="S10802" s="217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216" t="s">
        <v>2727</v>
      </c>
      <c r="D10803" s="216"/>
      <c r="E10803" s="216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214" t="s">
        <v>2502</v>
      </c>
      <c r="D10804" s="214"/>
      <c r="E10804" s="214"/>
      <c r="F10804" s="214"/>
      <c r="G10804" s="214"/>
      <c r="H10804" s="214"/>
      <c r="I10804" s="214"/>
      <c r="J10804" s="214"/>
      <c r="K10804" s="214"/>
      <c r="L10804" s="214"/>
      <c r="M10804" s="214"/>
      <c r="N10804" s="214"/>
      <c r="O10804" s="214"/>
      <c r="P10804" s="214"/>
      <c r="Q10804" s="214"/>
      <c r="R10804" s="214"/>
      <c r="S10804" s="215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214" t="s">
        <v>81</v>
      </c>
      <c r="D10805" s="214"/>
      <c r="E10805" s="214"/>
      <c r="F10805" s="214"/>
      <c r="G10805" s="214"/>
      <c r="H10805" s="214"/>
      <c r="I10805" s="214"/>
      <c r="J10805" s="214"/>
      <c r="K10805" s="214"/>
      <c r="L10805" s="214"/>
      <c r="M10805" s="214"/>
      <c r="N10805" s="214"/>
      <c r="O10805" s="214"/>
      <c r="P10805" s="214"/>
      <c r="Q10805" s="214"/>
      <c r="R10805" s="214"/>
      <c r="S10805" s="215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214" t="s">
        <v>1794</v>
      </c>
      <c r="D10806" s="214"/>
      <c r="E10806" s="214"/>
      <c r="F10806" s="214"/>
      <c r="G10806" s="214"/>
      <c r="H10806" s="214"/>
      <c r="I10806" s="214"/>
      <c r="J10806" s="214"/>
      <c r="K10806" s="214"/>
      <c r="L10806" s="214"/>
      <c r="M10806" s="214"/>
      <c r="N10806" s="214"/>
      <c r="O10806" s="214"/>
      <c r="P10806" s="214"/>
      <c r="Q10806" s="214"/>
      <c r="R10806" s="214"/>
      <c r="S10806" s="215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216" t="s">
        <v>3866</v>
      </c>
      <c r="D10809" s="216"/>
      <c r="E10809" s="216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214" t="s">
        <v>1794</v>
      </c>
      <c r="D10810" s="214"/>
      <c r="E10810" s="214"/>
      <c r="F10810" s="214"/>
      <c r="G10810" s="214"/>
      <c r="H10810" s="214"/>
      <c r="I10810" s="214"/>
      <c r="J10810" s="214"/>
      <c r="K10810" s="214"/>
      <c r="L10810" s="214"/>
      <c r="M10810" s="214"/>
      <c r="N10810" s="214"/>
      <c r="O10810" s="214"/>
      <c r="P10810" s="214"/>
      <c r="Q10810" s="214"/>
      <c r="R10810" s="214"/>
      <c r="S10810" s="215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216" t="s">
        <v>2732</v>
      </c>
      <c r="D10811" s="216"/>
      <c r="E10811" s="216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214" t="s">
        <v>1794</v>
      </c>
      <c r="D10812" s="214"/>
      <c r="E10812" s="214"/>
      <c r="F10812" s="214"/>
      <c r="G10812" s="214"/>
      <c r="H10812" s="214"/>
      <c r="I10812" s="214"/>
      <c r="J10812" s="214"/>
      <c r="K10812" s="214"/>
      <c r="L10812" s="214"/>
      <c r="M10812" s="214"/>
      <c r="N10812" s="214"/>
      <c r="O10812" s="214"/>
      <c r="P10812" s="214"/>
      <c r="Q10812" s="214"/>
      <c r="R10812" s="214"/>
      <c r="S10812" s="215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216" t="s">
        <v>2734</v>
      </c>
      <c r="D10813" s="216"/>
      <c r="E10813" s="216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214" t="s">
        <v>1794</v>
      </c>
      <c r="D10814" s="214"/>
      <c r="E10814" s="214"/>
      <c r="F10814" s="214"/>
      <c r="G10814" s="214"/>
      <c r="H10814" s="214"/>
      <c r="I10814" s="214"/>
      <c r="J10814" s="214"/>
      <c r="K10814" s="214"/>
      <c r="L10814" s="214"/>
      <c r="M10814" s="214"/>
      <c r="N10814" s="214"/>
      <c r="O10814" s="214"/>
      <c r="P10814" s="214"/>
      <c r="Q10814" s="214"/>
      <c r="R10814" s="214"/>
      <c r="S10814" s="215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216" t="s">
        <v>3871</v>
      </c>
      <c r="D10815" s="216"/>
      <c r="E10815" s="216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214" t="s">
        <v>1794</v>
      </c>
      <c r="D10816" s="214"/>
      <c r="E10816" s="214"/>
      <c r="F10816" s="214"/>
      <c r="G10816" s="214"/>
      <c r="H10816" s="214"/>
      <c r="I10816" s="214"/>
      <c r="J10816" s="214"/>
      <c r="K10816" s="214"/>
      <c r="L10816" s="214"/>
      <c r="M10816" s="214"/>
      <c r="N10816" s="214"/>
      <c r="O10816" s="214"/>
      <c r="P10816" s="214"/>
      <c r="Q10816" s="214"/>
      <c r="R10816" s="214"/>
      <c r="S10816" s="215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217" t="s">
        <v>2735</v>
      </c>
      <c r="B10817" s="217"/>
      <c r="C10817" s="217"/>
      <c r="D10817" s="217"/>
      <c r="E10817" s="217"/>
      <c r="F10817" s="217"/>
      <c r="G10817" s="217"/>
      <c r="H10817" s="217"/>
      <c r="I10817" s="217"/>
      <c r="J10817" s="217"/>
      <c r="K10817" s="217"/>
      <c r="L10817" s="217"/>
      <c r="M10817" s="217"/>
      <c r="N10817" s="217"/>
      <c r="O10817" s="217"/>
      <c r="P10817" s="217"/>
      <c r="Q10817" s="217"/>
      <c r="R10817" s="217"/>
      <c r="S10817" s="217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216" t="s">
        <v>3260</v>
      </c>
      <c r="D10818" s="216"/>
      <c r="E10818" s="216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214" t="s">
        <v>2502</v>
      </c>
      <c r="D10819" s="214"/>
      <c r="E10819" s="214"/>
      <c r="F10819" s="214"/>
      <c r="G10819" s="214"/>
      <c r="H10819" s="214"/>
      <c r="I10819" s="214"/>
      <c r="J10819" s="214"/>
      <c r="K10819" s="214"/>
      <c r="L10819" s="214"/>
      <c r="M10819" s="214"/>
      <c r="N10819" s="214"/>
      <c r="O10819" s="214"/>
      <c r="P10819" s="214"/>
      <c r="Q10819" s="214"/>
      <c r="R10819" s="214"/>
      <c r="S10819" s="215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214" t="s">
        <v>81</v>
      </c>
      <c r="D10820" s="214"/>
      <c r="E10820" s="214"/>
      <c r="F10820" s="214"/>
      <c r="G10820" s="214"/>
      <c r="H10820" s="214"/>
      <c r="I10820" s="214"/>
      <c r="J10820" s="214"/>
      <c r="K10820" s="214"/>
      <c r="L10820" s="214"/>
      <c r="M10820" s="214"/>
      <c r="N10820" s="214"/>
      <c r="O10820" s="214"/>
      <c r="P10820" s="214"/>
      <c r="Q10820" s="214"/>
      <c r="R10820" s="214"/>
      <c r="S10820" s="215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214" t="s">
        <v>1794</v>
      </c>
      <c r="D10821" s="214"/>
      <c r="E10821" s="214"/>
      <c r="F10821" s="214"/>
      <c r="G10821" s="214"/>
      <c r="H10821" s="214"/>
      <c r="I10821" s="214"/>
      <c r="J10821" s="214"/>
      <c r="K10821" s="214"/>
      <c r="L10821" s="214"/>
      <c r="M10821" s="214"/>
      <c r="N10821" s="214"/>
      <c r="O10821" s="214"/>
      <c r="P10821" s="214"/>
      <c r="Q10821" s="214"/>
      <c r="R10821" s="214"/>
      <c r="S10821" s="215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216" t="s">
        <v>3880</v>
      </c>
      <c r="D10824" s="216"/>
      <c r="E10824" s="216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218" t="s">
        <v>3882</v>
      </c>
      <c r="D10825" s="218"/>
      <c r="E10825" s="218"/>
      <c r="F10825" s="218"/>
      <c r="G10825" s="218"/>
      <c r="H10825" s="218"/>
      <c r="I10825" s="218"/>
      <c r="J10825" s="218"/>
      <c r="K10825" s="218"/>
      <c r="L10825" s="218"/>
      <c r="M10825" s="218"/>
      <c r="N10825" s="218"/>
      <c r="O10825" s="218"/>
      <c r="P10825" s="218"/>
      <c r="Q10825" s="218"/>
      <c r="R10825" s="218"/>
      <c r="S10825" s="219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214" t="s">
        <v>1805</v>
      </c>
      <c r="D10826" s="214"/>
      <c r="E10826" s="214"/>
      <c r="F10826" s="214"/>
      <c r="G10826" s="214"/>
      <c r="H10826" s="214"/>
      <c r="I10826" s="214"/>
      <c r="J10826" s="214"/>
      <c r="K10826" s="214"/>
      <c r="L10826" s="214"/>
      <c r="M10826" s="214"/>
      <c r="N10826" s="214"/>
      <c r="O10826" s="214"/>
      <c r="P10826" s="214"/>
      <c r="Q10826" s="214"/>
      <c r="R10826" s="214"/>
      <c r="S10826" s="215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214" t="s">
        <v>1794</v>
      </c>
      <c r="D10827" s="214"/>
      <c r="E10827" s="214"/>
      <c r="F10827" s="214"/>
      <c r="G10827" s="214"/>
      <c r="H10827" s="214"/>
      <c r="I10827" s="214"/>
      <c r="J10827" s="214"/>
      <c r="K10827" s="214"/>
      <c r="L10827" s="214"/>
      <c r="M10827" s="214"/>
      <c r="N10827" s="214"/>
      <c r="O10827" s="214"/>
      <c r="P10827" s="214"/>
      <c r="Q10827" s="214"/>
      <c r="R10827" s="214"/>
      <c r="S10827" s="215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216" t="s">
        <v>2742</v>
      </c>
      <c r="D10828" s="216"/>
      <c r="E10828" s="216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218" t="s">
        <v>2745</v>
      </c>
      <c r="D10829" s="218"/>
      <c r="E10829" s="218"/>
      <c r="F10829" s="218"/>
      <c r="G10829" s="218"/>
      <c r="H10829" s="218"/>
      <c r="I10829" s="218"/>
      <c r="J10829" s="218"/>
      <c r="K10829" s="218"/>
      <c r="L10829" s="218"/>
      <c r="M10829" s="218"/>
      <c r="N10829" s="218"/>
      <c r="O10829" s="218"/>
      <c r="P10829" s="218"/>
      <c r="Q10829" s="218"/>
      <c r="R10829" s="218"/>
      <c r="S10829" s="219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214" t="s">
        <v>1805</v>
      </c>
      <c r="D10830" s="214"/>
      <c r="E10830" s="214"/>
      <c r="F10830" s="214"/>
      <c r="G10830" s="214"/>
      <c r="H10830" s="214"/>
      <c r="I10830" s="214"/>
      <c r="J10830" s="214"/>
      <c r="K10830" s="214"/>
      <c r="L10830" s="214"/>
      <c r="M10830" s="214"/>
      <c r="N10830" s="214"/>
      <c r="O10830" s="214"/>
      <c r="P10830" s="214"/>
      <c r="Q10830" s="214"/>
      <c r="R10830" s="214"/>
      <c r="S10830" s="215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214" t="s">
        <v>1794</v>
      </c>
      <c r="D10831" s="214"/>
      <c r="E10831" s="214"/>
      <c r="F10831" s="214"/>
      <c r="G10831" s="214"/>
      <c r="H10831" s="214"/>
      <c r="I10831" s="214"/>
      <c r="J10831" s="214"/>
      <c r="K10831" s="214"/>
      <c r="L10831" s="214"/>
      <c r="M10831" s="214"/>
      <c r="N10831" s="214"/>
      <c r="O10831" s="214"/>
      <c r="P10831" s="214"/>
      <c r="Q10831" s="214"/>
      <c r="R10831" s="214"/>
      <c r="S10831" s="215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216" t="s">
        <v>2747</v>
      </c>
      <c r="D10832" s="216"/>
      <c r="E10832" s="216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218" t="s">
        <v>2749</v>
      </c>
      <c r="D10833" s="218"/>
      <c r="E10833" s="218"/>
      <c r="F10833" s="218"/>
      <c r="G10833" s="218"/>
      <c r="H10833" s="218"/>
      <c r="I10833" s="218"/>
      <c r="J10833" s="218"/>
      <c r="K10833" s="218"/>
      <c r="L10833" s="218"/>
      <c r="M10833" s="218"/>
      <c r="N10833" s="218"/>
      <c r="O10833" s="218"/>
      <c r="P10833" s="218"/>
      <c r="Q10833" s="218"/>
      <c r="R10833" s="218"/>
      <c r="S10833" s="219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214" t="s">
        <v>1805</v>
      </c>
      <c r="D10834" s="214"/>
      <c r="E10834" s="214"/>
      <c r="F10834" s="214"/>
      <c r="G10834" s="214"/>
      <c r="H10834" s="214"/>
      <c r="I10834" s="214"/>
      <c r="J10834" s="214"/>
      <c r="K10834" s="214"/>
      <c r="L10834" s="214"/>
      <c r="M10834" s="214"/>
      <c r="N10834" s="214"/>
      <c r="O10834" s="214"/>
      <c r="P10834" s="214"/>
      <c r="Q10834" s="214"/>
      <c r="R10834" s="214"/>
      <c r="S10834" s="215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214" t="s">
        <v>1794</v>
      </c>
      <c r="D10835" s="214"/>
      <c r="E10835" s="214"/>
      <c r="F10835" s="214"/>
      <c r="G10835" s="214"/>
      <c r="H10835" s="214"/>
      <c r="I10835" s="214"/>
      <c r="J10835" s="214"/>
      <c r="K10835" s="214"/>
      <c r="L10835" s="214"/>
      <c r="M10835" s="214"/>
      <c r="N10835" s="214"/>
      <c r="O10835" s="214"/>
      <c r="P10835" s="214"/>
      <c r="Q10835" s="214"/>
      <c r="R10835" s="214"/>
      <c r="S10835" s="215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216" t="s">
        <v>3887</v>
      </c>
      <c r="D10836" s="216"/>
      <c r="E10836" s="216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218" t="s">
        <v>3889</v>
      </c>
      <c r="D10837" s="218"/>
      <c r="E10837" s="218"/>
      <c r="F10837" s="218"/>
      <c r="G10837" s="218"/>
      <c r="H10837" s="218"/>
      <c r="I10837" s="218"/>
      <c r="J10837" s="218"/>
      <c r="K10837" s="218"/>
      <c r="L10837" s="218"/>
      <c r="M10837" s="218"/>
      <c r="N10837" s="218"/>
      <c r="O10837" s="218"/>
      <c r="P10837" s="218"/>
      <c r="Q10837" s="218"/>
      <c r="R10837" s="218"/>
      <c r="S10837" s="219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214" t="s">
        <v>1805</v>
      </c>
      <c r="D10838" s="214"/>
      <c r="E10838" s="214"/>
      <c r="F10838" s="214"/>
      <c r="G10838" s="214"/>
      <c r="H10838" s="214"/>
      <c r="I10838" s="214"/>
      <c r="J10838" s="214"/>
      <c r="K10838" s="214"/>
      <c r="L10838" s="214"/>
      <c r="M10838" s="214"/>
      <c r="N10838" s="214"/>
      <c r="O10838" s="214"/>
      <c r="P10838" s="214"/>
      <c r="Q10838" s="214"/>
      <c r="R10838" s="214"/>
      <c r="S10838" s="215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214" t="s">
        <v>1794</v>
      </c>
      <c r="D10839" s="214"/>
      <c r="E10839" s="214"/>
      <c r="F10839" s="214"/>
      <c r="G10839" s="214"/>
      <c r="H10839" s="214"/>
      <c r="I10839" s="214"/>
      <c r="J10839" s="214"/>
      <c r="K10839" s="214"/>
      <c r="L10839" s="214"/>
      <c r="M10839" s="214"/>
      <c r="N10839" s="214"/>
      <c r="O10839" s="214"/>
      <c r="P10839" s="214"/>
      <c r="Q10839" s="214"/>
      <c r="R10839" s="214"/>
      <c r="S10839" s="215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216" t="s">
        <v>3892</v>
      </c>
      <c r="D10840" s="216"/>
      <c r="E10840" s="216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218" t="s">
        <v>3894</v>
      </c>
      <c r="D10841" s="218"/>
      <c r="E10841" s="218"/>
      <c r="F10841" s="218"/>
      <c r="G10841" s="218"/>
      <c r="H10841" s="218"/>
      <c r="I10841" s="218"/>
      <c r="J10841" s="218"/>
      <c r="K10841" s="218"/>
      <c r="L10841" s="218"/>
      <c r="M10841" s="218"/>
      <c r="N10841" s="218"/>
      <c r="O10841" s="218"/>
      <c r="P10841" s="218"/>
      <c r="Q10841" s="218"/>
      <c r="R10841" s="218"/>
      <c r="S10841" s="219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214" t="s">
        <v>1805</v>
      </c>
      <c r="D10842" s="214"/>
      <c r="E10842" s="214"/>
      <c r="F10842" s="214"/>
      <c r="G10842" s="214"/>
      <c r="H10842" s="214"/>
      <c r="I10842" s="214"/>
      <c r="J10842" s="214"/>
      <c r="K10842" s="214"/>
      <c r="L10842" s="214"/>
      <c r="M10842" s="214"/>
      <c r="N10842" s="214"/>
      <c r="O10842" s="214"/>
      <c r="P10842" s="214"/>
      <c r="Q10842" s="214"/>
      <c r="R10842" s="214"/>
      <c r="S10842" s="215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214" t="s">
        <v>1794</v>
      </c>
      <c r="D10843" s="214"/>
      <c r="E10843" s="214"/>
      <c r="F10843" s="214"/>
      <c r="G10843" s="214"/>
      <c r="H10843" s="214"/>
      <c r="I10843" s="214"/>
      <c r="J10843" s="214"/>
      <c r="K10843" s="214"/>
      <c r="L10843" s="214"/>
      <c r="M10843" s="214"/>
      <c r="N10843" s="214"/>
      <c r="O10843" s="214"/>
      <c r="P10843" s="214"/>
      <c r="Q10843" s="214"/>
      <c r="R10843" s="214"/>
      <c r="S10843" s="215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216" t="s">
        <v>2751</v>
      </c>
      <c r="D10844" s="216"/>
      <c r="E10844" s="216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218" t="s">
        <v>2753</v>
      </c>
      <c r="D10845" s="218"/>
      <c r="E10845" s="218"/>
      <c r="F10845" s="218"/>
      <c r="G10845" s="218"/>
      <c r="H10845" s="218"/>
      <c r="I10845" s="218"/>
      <c r="J10845" s="218"/>
      <c r="K10845" s="218"/>
      <c r="L10845" s="218"/>
      <c r="M10845" s="218"/>
      <c r="N10845" s="218"/>
      <c r="O10845" s="218"/>
      <c r="P10845" s="218"/>
      <c r="Q10845" s="218"/>
      <c r="R10845" s="218"/>
      <c r="S10845" s="219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214" t="s">
        <v>1805</v>
      </c>
      <c r="D10846" s="214"/>
      <c r="E10846" s="214"/>
      <c r="F10846" s="214"/>
      <c r="G10846" s="214"/>
      <c r="H10846" s="214"/>
      <c r="I10846" s="214"/>
      <c r="J10846" s="214"/>
      <c r="K10846" s="214"/>
      <c r="L10846" s="214"/>
      <c r="M10846" s="214"/>
      <c r="N10846" s="214"/>
      <c r="O10846" s="214"/>
      <c r="P10846" s="214"/>
      <c r="Q10846" s="214"/>
      <c r="R10846" s="214"/>
      <c r="S10846" s="215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214" t="s">
        <v>1794</v>
      </c>
      <c r="D10847" s="214"/>
      <c r="E10847" s="214"/>
      <c r="F10847" s="214"/>
      <c r="G10847" s="214"/>
      <c r="H10847" s="214"/>
      <c r="I10847" s="214"/>
      <c r="J10847" s="214"/>
      <c r="K10847" s="214"/>
      <c r="L10847" s="214"/>
      <c r="M10847" s="214"/>
      <c r="N10847" s="214"/>
      <c r="O10847" s="214"/>
      <c r="P10847" s="214"/>
      <c r="Q10847" s="214"/>
      <c r="R10847" s="214"/>
      <c r="S10847" s="215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216" t="s">
        <v>2755</v>
      </c>
      <c r="D10848" s="216"/>
      <c r="E10848" s="216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218" t="s">
        <v>2757</v>
      </c>
      <c r="D10849" s="218"/>
      <c r="E10849" s="218"/>
      <c r="F10849" s="218"/>
      <c r="G10849" s="218"/>
      <c r="H10849" s="218"/>
      <c r="I10849" s="218"/>
      <c r="J10849" s="218"/>
      <c r="K10849" s="218"/>
      <c r="L10849" s="218"/>
      <c r="M10849" s="218"/>
      <c r="N10849" s="218"/>
      <c r="O10849" s="218"/>
      <c r="P10849" s="218"/>
      <c r="Q10849" s="218"/>
      <c r="R10849" s="218"/>
      <c r="S10849" s="219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214" t="s">
        <v>1805</v>
      </c>
      <c r="D10850" s="214"/>
      <c r="E10850" s="214"/>
      <c r="F10850" s="214"/>
      <c r="G10850" s="214"/>
      <c r="H10850" s="214"/>
      <c r="I10850" s="214"/>
      <c r="J10850" s="214"/>
      <c r="K10850" s="214"/>
      <c r="L10850" s="214"/>
      <c r="M10850" s="214"/>
      <c r="N10850" s="214"/>
      <c r="O10850" s="214"/>
      <c r="P10850" s="214"/>
      <c r="Q10850" s="214"/>
      <c r="R10850" s="214"/>
      <c r="S10850" s="215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214" t="s">
        <v>1794</v>
      </c>
      <c r="D10851" s="214"/>
      <c r="E10851" s="214"/>
      <c r="F10851" s="214"/>
      <c r="G10851" s="214"/>
      <c r="H10851" s="214"/>
      <c r="I10851" s="214"/>
      <c r="J10851" s="214"/>
      <c r="K10851" s="214"/>
      <c r="L10851" s="214"/>
      <c r="M10851" s="214"/>
      <c r="N10851" s="214"/>
      <c r="O10851" s="214"/>
      <c r="P10851" s="214"/>
      <c r="Q10851" s="214"/>
      <c r="R10851" s="214"/>
      <c r="S10851" s="215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216" t="s">
        <v>2759</v>
      </c>
      <c r="D10852" s="216"/>
      <c r="E10852" s="216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218" t="s">
        <v>2761</v>
      </c>
      <c r="D10853" s="218"/>
      <c r="E10853" s="218"/>
      <c r="F10853" s="218"/>
      <c r="G10853" s="218"/>
      <c r="H10853" s="218"/>
      <c r="I10853" s="218"/>
      <c r="J10853" s="218"/>
      <c r="K10853" s="218"/>
      <c r="L10853" s="218"/>
      <c r="M10853" s="218"/>
      <c r="N10853" s="218"/>
      <c r="O10853" s="218"/>
      <c r="P10853" s="218"/>
      <c r="Q10853" s="218"/>
      <c r="R10853" s="218"/>
      <c r="S10853" s="219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214" t="s">
        <v>1805</v>
      </c>
      <c r="D10854" s="214"/>
      <c r="E10854" s="214"/>
      <c r="F10854" s="214"/>
      <c r="G10854" s="214"/>
      <c r="H10854" s="214"/>
      <c r="I10854" s="214"/>
      <c r="J10854" s="214"/>
      <c r="K10854" s="214"/>
      <c r="L10854" s="214"/>
      <c r="M10854" s="214"/>
      <c r="N10854" s="214"/>
      <c r="O10854" s="214"/>
      <c r="P10854" s="214"/>
      <c r="Q10854" s="214"/>
      <c r="R10854" s="214"/>
      <c r="S10854" s="215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214" t="s">
        <v>1794</v>
      </c>
      <c r="D10855" s="214"/>
      <c r="E10855" s="214"/>
      <c r="F10855" s="214"/>
      <c r="G10855" s="214"/>
      <c r="H10855" s="214"/>
      <c r="I10855" s="214"/>
      <c r="J10855" s="214"/>
      <c r="K10855" s="214"/>
      <c r="L10855" s="214"/>
      <c r="M10855" s="214"/>
      <c r="N10855" s="214"/>
      <c r="O10855" s="214"/>
      <c r="P10855" s="214"/>
      <c r="Q10855" s="214"/>
      <c r="R10855" s="214"/>
      <c r="S10855" s="215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216" t="s">
        <v>7286</v>
      </c>
      <c r="D10856" s="216"/>
      <c r="E10856" s="216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214" t="s">
        <v>2502</v>
      </c>
      <c r="D10857" s="214"/>
      <c r="E10857" s="214"/>
      <c r="F10857" s="214"/>
      <c r="G10857" s="214"/>
      <c r="H10857" s="214"/>
      <c r="I10857" s="214"/>
      <c r="J10857" s="214"/>
      <c r="K10857" s="214"/>
      <c r="L10857" s="214"/>
      <c r="M10857" s="214"/>
      <c r="N10857" s="214"/>
      <c r="O10857" s="214"/>
      <c r="P10857" s="214"/>
      <c r="Q10857" s="214"/>
      <c r="R10857" s="214"/>
      <c r="S10857" s="215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214" t="s">
        <v>81</v>
      </c>
      <c r="D10858" s="214"/>
      <c r="E10858" s="214"/>
      <c r="F10858" s="214"/>
      <c r="G10858" s="214"/>
      <c r="H10858" s="214"/>
      <c r="I10858" s="214"/>
      <c r="J10858" s="214"/>
      <c r="K10858" s="214"/>
      <c r="L10858" s="214"/>
      <c r="M10858" s="214"/>
      <c r="N10858" s="214"/>
      <c r="O10858" s="214"/>
      <c r="P10858" s="214"/>
      <c r="Q10858" s="214"/>
      <c r="R10858" s="214"/>
      <c r="S10858" s="215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214" t="s">
        <v>1794</v>
      </c>
      <c r="D10859" s="214"/>
      <c r="E10859" s="214"/>
      <c r="F10859" s="214"/>
      <c r="G10859" s="214"/>
      <c r="H10859" s="214"/>
      <c r="I10859" s="214"/>
      <c r="J10859" s="214"/>
      <c r="K10859" s="214"/>
      <c r="L10859" s="214"/>
      <c r="M10859" s="214"/>
      <c r="N10859" s="214"/>
      <c r="O10859" s="214"/>
      <c r="P10859" s="214"/>
      <c r="Q10859" s="214"/>
      <c r="R10859" s="214"/>
      <c r="S10859" s="215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216" t="s">
        <v>3649</v>
      </c>
      <c r="D10862" s="216"/>
      <c r="E10862" s="216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218" t="s">
        <v>3651</v>
      </c>
      <c r="D10863" s="218"/>
      <c r="E10863" s="218"/>
      <c r="F10863" s="218"/>
      <c r="G10863" s="218"/>
      <c r="H10863" s="218"/>
      <c r="I10863" s="218"/>
      <c r="J10863" s="218"/>
      <c r="K10863" s="218"/>
      <c r="L10863" s="218"/>
      <c r="M10863" s="218"/>
      <c r="N10863" s="218"/>
      <c r="O10863" s="218"/>
      <c r="P10863" s="218"/>
      <c r="Q10863" s="218"/>
      <c r="R10863" s="218"/>
      <c r="S10863" s="219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214" t="s">
        <v>1805</v>
      </c>
      <c r="D10864" s="214"/>
      <c r="E10864" s="214"/>
      <c r="F10864" s="214"/>
      <c r="G10864" s="214"/>
      <c r="H10864" s="214"/>
      <c r="I10864" s="214"/>
      <c r="J10864" s="214"/>
      <c r="K10864" s="214"/>
      <c r="L10864" s="214"/>
      <c r="M10864" s="214"/>
      <c r="N10864" s="214"/>
      <c r="O10864" s="214"/>
      <c r="P10864" s="214"/>
      <c r="Q10864" s="214"/>
      <c r="R10864" s="214"/>
      <c r="S10864" s="215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214" t="s">
        <v>1794</v>
      </c>
      <c r="D10865" s="214"/>
      <c r="E10865" s="214"/>
      <c r="F10865" s="214"/>
      <c r="G10865" s="214"/>
      <c r="H10865" s="214"/>
      <c r="I10865" s="214"/>
      <c r="J10865" s="214"/>
      <c r="K10865" s="214"/>
      <c r="L10865" s="214"/>
      <c r="M10865" s="214"/>
      <c r="N10865" s="214"/>
      <c r="O10865" s="214"/>
      <c r="P10865" s="214"/>
      <c r="Q10865" s="214"/>
      <c r="R10865" s="214"/>
      <c r="S10865" s="215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216" t="s">
        <v>2838</v>
      </c>
      <c r="D10866" s="216"/>
      <c r="E10866" s="216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218" t="s">
        <v>2840</v>
      </c>
      <c r="D10867" s="218"/>
      <c r="E10867" s="218"/>
      <c r="F10867" s="218"/>
      <c r="G10867" s="218"/>
      <c r="H10867" s="218"/>
      <c r="I10867" s="218"/>
      <c r="J10867" s="218"/>
      <c r="K10867" s="218"/>
      <c r="L10867" s="218"/>
      <c r="M10867" s="218"/>
      <c r="N10867" s="218"/>
      <c r="O10867" s="218"/>
      <c r="P10867" s="218"/>
      <c r="Q10867" s="218"/>
      <c r="R10867" s="218"/>
      <c r="S10867" s="219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214" t="s">
        <v>1805</v>
      </c>
      <c r="D10868" s="214"/>
      <c r="E10868" s="214"/>
      <c r="F10868" s="214"/>
      <c r="G10868" s="214"/>
      <c r="H10868" s="214"/>
      <c r="I10868" s="214"/>
      <c r="J10868" s="214"/>
      <c r="K10868" s="214"/>
      <c r="L10868" s="214"/>
      <c r="M10868" s="214"/>
      <c r="N10868" s="214"/>
      <c r="O10868" s="214"/>
      <c r="P10868" s="214"/>
      <c r="Q10868" s="214"/>
      <c r="R10868" s="214"/>
      <c r="S10868" s="215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214" t="s">
        <v>1794</v>
      </c>
      <c r="D10869" s="214"/>
      <c r="E10869" s="214"/>
      <c r="F10869" s="214"/>
      <c r="G10869" s="214"/>
      <c r="H10869" s="214"/>
      <c r="I10869" s="214"/>
      <c r="J10869" s="214"/>
      <c r="K10869" s="214"/>
      <c r="L10869" s="214"/>
      <c r="M10869" s="214"/>
      <c r="N10869" s="214"/>
      <c r="O10869" s="214"/>
      <c r="P10869" s="214"/>
      <c r="Q10869" s="214"/>
      <c r="R10869" s="214"/>
      <c r="S10869" s="215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216" t="s">
        <v>2842</v>
      </c>
      <c r="D10870" s="216"/>
      <c r="E10870" s="216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218" t="s">
        <v>2844</v>
      </c>
      <c r="D10871" s="218"/>
      <c r="E10871" s="218"/>
      <c r="F10871" s="218"/>
      <c r="G10871" s="218"/>
      <c r="H10871" s="218"/>
      <c r="I10871" s="218"/>
      <c r="J10871" s="218"/>
      <c r="K10871" s="218"/>
      <c r="L10871" s="218"/>
      <c r="M10871" s="218"/>
      <c r="N10871" s="218"/>
      <c r="O10871" s="218"/>
      <c r="P10871" s="218"/>
      <c r="Q10871" s="218"/>
      <c r="R10871" s="218"/>
      <c r="S10871" s="219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214" t="s">
        <v>1805</v>
      </c>
      <c r="D10872" s="214"/>
      <c r="E10872" s="214"/>
      <c r="F10872" s="214"/>
      <c r="G10872" s="214"/>
      <c r="H10872" s="214"/>
      <c r="I10872" s="214"/>
      <c r="J10872" s="214"/>
      <c r="K10872" s="214"/>
      <c r="L10872" s="214"/>
      <c r="M10872" s="214"/>
      <c r="N10872" s="214"/>
      <c r="O10872" s="214"/>
      <c r="P10872" s="214"/>
      <c r="Q10872" s="214"/>
      <c r="R10872" s="214"/>
      <c r="S10872" s="215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214" t="s">
        <v>1794</v>
      </c>
      <c r="D10873" s="214"/>
      <c r="E10873" s="214"/>
      <c r="F10873" s="214"/>
      <c r="G10873" s="214"/>
      <c r="H10873" s="214"/>
      <c r="I10873" s="214"/>
      <c r="J10873" s="214"/>
      <c r="K10873" s="214"/>
      <c r="L10873" s="214"/>
      <c r="M10873" s="214"/>
      <c r="N10873" s="214"/>
      <c r="O10873" s="214"/>
      <c r="P10873" s="214"/>
      <c r="Q10873" s="214"/>
      <c r="R10873" s="214"/>
      <c r="S10873" s="215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216" t="s">
        <v>3295</v>
      </c>
      <c r="D10874" s="216"/>
      <c r="E10874" s="216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218" t="s">
        <v>3297</v>
      </c>
      <c r="D10875" s="218"/>
      <c r="E10875" s="218"/>
      <c r="F10875" s="218"/>
      <c r="G10875" s="218"/>
      <c r="H10875" s="218"/>
      <c r="I10875" s="218"/>
      <c r="J10875" s="218"/>
      <c r="K10875" s="218"/>
      <c r="L10875" s="218"/>
      <c r="M10875" s="218"/>
      <c r="N10875" s="218"/>
      <c r="O10875" s="218"/>
      <c r="P10875" s="218"/>
      <c r="Q10875" s="218"/>
      <c r="R10875" s="218"/>
      <c r="S10875" s="219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214" t="s">
        <v>1805</v>
      </c>
      <c r="D10876" s="214"/>
      <c r="E10876" s="214"/>
      <c r="F10876" s="214"/>
      <c r="G10876" s="214"/>
      <c r="H10876" s="214"/>
      <c r="I10876" s="214"/>
      <c r="J10876" s="214"/>
      <c r="K10876" s="214"/>
      <c r="L10876" s="214"/>
      <c r="M10876" s="214"/>
      <c r="N10876" s="214"/>
      <c r="O10876" s="214"/>
      <c r="P10876" s="214"/>
      <c r="Q10876" s="214"/>
      <c r="R10876" s="214"/>
      <c r="S10876" s="215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214" t="s">
        <v>1794</v>
      </c>
      <c r="D10877" s="214"/>
      <c r="E10877" s="214"/>
      <c r="F10877" s="214"/>
      <c r="G10877" s="214"/>
      <c r="H10877" s="214"/>
      <c r="I10877" s="214"/>
      <c r="J10877" s="214"/>
      <c r="K10877" s="214"/>
      <c r="L10877" s="214"/>
      <c r="M10877" s="214"/>
      <c r="N10877" s="214"/>
      <c r="O10877" s="214"/>
      <c r="P10877" s="214"/>
      <c r="Q10877" s="214"/>
      <c r="R10877" s="214"/>
      <c r="S10877" s="215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216" t="s">
        <v>7293</v>
      </c>
      <c r="D10878" s="216"/>
      <c r="E10878" s="216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214" t="s">
        <v>2502</v>
      </c>
      <c r="D10879" s="214"/>
      <c r="E10879" s="214"/>
      <c r="F10879" s="214"/>
      <c r="G10879" s="214"/>
      <c r="H10879" s="214"/>
      <c r="I10879" s="214"/>
      <c r="J10879" s="214"/>
      <c r="K10879" s="214"/>
      <c r="L10879" s="214"/>
      <c r="M10879" s="214"/>
      <c r="N10879" s="214"/>
      <c r="O10879" s="214"/>
      <c r="P10879" s="214"/>
      <c r="Q10879" s="214"/>
      <c r="R10879" s="214"/>
      <c r="S10879" s="215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214" t="s">
        <v>81</v>
      </c>
      <c r="D10880" s="214"/>
      <c r="E10880" s="214"/>
      <c r="F10880" s="214"/>
      <c r="G10880" s="214"/>
      <c r="H10880" s="214"/>
      <c r="I10880" s="214"/>
      <c r="J10880" s="214"/>
      <c r="K10880" s="214"/>
      <c r="L10880" s="214"/>
      <c r="M10880" s="214"/>
      <c r="N10880" s="214"/>
      <c r="O10880" s="214"/>
      <c r="P10880" s="214"/>
      <c r="Q10880" s="214"/>
      <c r="R10880" s="214"/>
      <c r="S10880" s="215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214" t="s">
        <v>1794</v>
      </c>
      <c r="D10881" s="214"/>
      <c r="E10881" s="214"/>
      <c r="F10881" s="214"/>
      <c r="G10881" s="214"/>
      <c r="H10881" s="214"/>
      <c r="I10881" s="214"/>
      <c r="J10881" s="214"/>
      <c r="K10881" s="214"/>
      <c r="L10881" s="214"/>
      <c r="M10881" s="214"/>
      <c r="N10881" s="214"/>
      <c r="O10881" s="214"/>
      <c r="P10881" s="214"/>
      <c r="Q10881" s="214"/>
      <c r="R10881" s="214"/>
      <c r="S10881" s="215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216" t="s">
        <v>3657</v>
      </c>
      <c r="D10884" s="216"/>
      <c r="E10884" s="216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218" t="s">
        <v>3659</v>
      </c>
      <c r="D10885" s="218"/>
      <c r="E10885" s="218"/>
      <c r="F10885" s="218"/>
      <c r="G10885" s="218"/>
      <c r="H10885" s="218"/>
      <c r="I10885" s="218"/>
      <c r="J10885" s="218"/>
      <c r="K10885" s="218"/>
      <c r="L10885" s="218"/>
      <c r="M10885" s="218"/>
      <c r="N10885" s="218"/>
      <c r="O10885" s="218"/>
      <c r="P10885" s="218"/>
      <c r="Q10885" s="218"/>
      <c r="R10885" s="218"/>
      <c r="S10885" s="219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214" t="s">
        <v>1805</v>
      </c>
      <c r="D10886" s="214"/>
      <c r="E10886" s="214"/>
      <c r="F10886" s="214"/>
      <c r="G10886" s="214"/>
      <c r="H10886" s="214"/>
      <c r="I10886" s="214"/>
      <c r="J10886" s="214"/>
      <c r="K10886" s="214"/>
      <c r="L10886" s="214"/>
      <c r="M10886" s="214"/>
      <c r="N10886" s="214"/>
      <c r="O10886" s="214"/>
      <c r="P10886" s="214"/>
      <c r="Q10886" s="214"/>
      <c r="R10886" s="214"/>
      <c r="S10886" s="215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214" t="s">
        <v>1794</v>
      </c>
      <c r="D10887" s="214"/>
      <c r="E10887" s="214"/>
      <c r="F10887" s="214"/>
      <c r="G10887" s="214"/>
      <c r="H10887" s="214"/>
      <c r="I10887" s="214"/>
      <c r="J10887" s="214"/>
      <c r="K10887" s="214"/>
      <c r="L10887" s="214"/>
      <c r="M10887" s="214"/>
      <c r="N10887" s="214"/>
      <c r="O10887" s="214"/>
      <c r="P10887" s="214"/>
      <c r="Q10887" s="214"/>
      <c r="R10887" s="214"/>
      <c r="S10887" s="215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216" t="s">
        <v>3671</v>
      </c>
      <c r="D10888" s="216"/>
      <c r="E10888" s="216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218" t="s">
        <v>3673</v>
      </c>
      <c r="D10889" s="218"/>
      <c r="E10889" s="218"/>
      <c r="F10889" s="218"/>
      <c r="G10889" s="218"/>
      <c r="H10889" s="218"/>
      <c r="I10889" s="218"/>
      <c r="J10889" s="218"/>
      <c r="K10889" s="218"/>
      <c r="L10889" s="218"/>
      <c r="M10889" s="218"/>
      <c r="N10889" s="218"/>
      <c r="O10889" s="218"/>
      <c r="P10889" s="218"/>
      <c r="Q10889" s="218"/>
      <c r="R10889" s="218"/>
      <c r="S10889" s="219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214" t="s">
        <v>1805</v>
      </c>
      <c r="D10890" s="214"/>
      <c r="E10890" s="214"/>
      <c r="F10890" s="214"/>
      <c r="G10890" s="214"/>
      <c r="H10890" s="214"/>
      <c r="I10890" s="214"/>
      <c r="J10890" s="214"/>
      <c r="K10890" s="214"/>
      <c r="L10890" s="214"/>
      <c r="M10890" s="214"/>
      <c r="N10890" s="214"/>
      <c r="O10890" s="214"/>
      <c r="P10890" s="214"/>
      <c r="Q10890" s="214"/>
      <c r="R10890" s="214"/>
      <c r="S10890" s="215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214" t="s">
        <v>1794</v>
      </c>
      <c r="D10891" s="214"/>
      <c r="E10891" s="214"/>
      <c r="F10891" s="214"/>
      <c r="G10891" s="214"/>
      <c r="H10891" s="214"/>
      <c r="I10891" s="214"/>
      <c r="J10891" s="214"/>
      <c r="K10891" s="214"/>
      <c r="L10891" s="214"/>
      <c r="M10891" s="214"/>
      <c r="N10891" s="214"/>
      <c r="O10891" s="214"/>
      <c r="P10891" s="214"/>
      <c r="Q10891" s="214"/>
      <c r="R10891" s="214"/>
      <c r="S10891" s="215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216" t="s">
        <v>6683</v>
      </c>
      <c r="D10892" s="216"/>
      <c r="E10892" s="216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218" t="s">
        <v>6685</v>
      </c>
      <c r="D10893" s="218"/>
      <c r="E10893" s="218"/>
      <c r="F10893" s="218"/>
      <c r="G10893" s="218"/>
      <c r="H10893" s="218"/>
      <c r="I10893" s="218"/>
      <c r="J10893" s="218"/>
      <c r="K10893" s="218"/>
      <c r="L10893" s="218"/>
      <c r="M10893" s="218"/>
      <c r="N10893" s="218"/>
      <c r="O10893" s="218"/>
      <c r="P10893" s="218"/>
      <c r="Q10893" s="218"/>
      <c r="R10893" s="218"/>
      <c r="S10893" s="219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214" t="s">
        <v>1805</v>
      </c>
      <c r="D10894" s="214"/>
      <c r="E10894" s="214"/>
      <c r="F10894" s="214"/>
      <c r="G10894" s="214"/>
      <c r="H10894" s="214"/>
      <c r="I10894" s="214"/>
      <c r="J10894" s="214"/>
      <c r="K10894" s="214"/>
      <c r="L10894" s="214"/>
      <c r="M10894" s="214"/>
      <c r="N10894" s="214"/>
      <c r="O10894" s="214"/>
      <c r="P10894" s="214"/>
      <c r="Q10894" s="214"/>
      <c r="R10894" s="214"/>
      <c r="S10894" s="215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214" t="s">
        <v>1794</v>
      </c>
      <c r="D10895" s="214"/>
      <c r="E10895" s="214"/>
      <c r="F10895" s="214"/>
      <c r="G10895" s="214"/>
      <c r="H10895" s="214"/>
      <c r="I10895" s="214"/>
      <c r="J10895" s="214"/>
      <c r="K10895" s="214"/>
      <c r="L10895" s="214"/>
      <c r="M10895" s="214"/>
      <c r="N10895" s="214"/>
      <c r="O10895" s="214"/>
      <c r="P10895" s="214"/>
      <c r="Q10895" s="214"/>
      <c r="R10895" s="214"/>
      <c r="S10895" s="215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216" t="s">
        <v>7300</v>
      </c>
      <c r="D10896" s="216"/>
      <c r="E10896" s="216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214" t="s">
        <v>2502</v>
      </c>
      <c r="D10897" s="214"/>
      <c r="E10897" s="214"/>
      <c r="F10897" s="214"/>
      <c r="G10897" s="214"/>
      <c r="H10897" s="214"/>
      <c r="I10897" s="214"/>
      <c r="J10897" s="214"/>
      <c r="K10897" s="214"/>
      <c r="L10897" s="214"/>
      <c r="M10897" s="214"/>
      <c r="N10897" s="214"/>
      <c r="O10897" s="214"/>
      <c r="P10897" s="214"/>
      <c r="Q10897" s="214"/>
      <c r="R10897" s="214"/>
      <c r="S10897" s="215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214" t="s">
        <v>81</v>
      </c>
      <c r="D10898" s="214"/>
      <c r="E10898" s="214"/>
      <c r="F10898" s="214"/>
      <c r="G10898" s="214"/>
      <c r="H10898" s="214"/>
      <c r="I10898" s="214"/>
      <c r="J10898" s="214"/>
      <c r="K10898" s="214"/>
      <c r="L10898" s="214"/>
      <c r="M10898" s="214"/>
      <c r="N10898" s="214"/>
      <c r="O10898" s="214"/>
      <c r="P10898" s="214"/>
      <c r="Q10898" s="214"/>
      <c r="R10898" s="214"/>
      <c r="S10898" s="215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214" t="s">
        <v>1794</v>
      </c>
      <c r="D10899" s="214"/>
      <c r="E10899" s="214"/>
      <c r="F10899" s="214"/>
      <c r="G10899" s="214"/>
      <c r="H10899" s="214"/>
      <c r="I10899" s="214"/>
      <c r="J10899" s="214"/>
      <c r="K10899" s="214"/>
      <c r="L10899" s="214"/>
      <c r="M10899" s="214"/>
      <c r="N10899" s="214"/>
      <c r="O10899" s="214"/>
      <c r="P10899" s="214"/>
      <c r="Q10899" s="214"/>
      <c r="R10899" s="214"/>
      <c r="S10899" s="215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216" t="s">
        <v>7445</v>
      </c>
      <c r="D10902" s="216"/>
      <c r="E10902" s="216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218" t="s">
        <v>6487</v>
      </c>
      <c r="D10903" s="218"/>
      <c r="E10903" s="218"/>
      <c r="F10903" s="218"/>
      <c r="G10903" s="218"/>
      <c r="H10903" s="218"/>
      <c r="I10903" s="218"/>
      <c r="J10903" s="218"/>
      <c r="K10903" s="218"/>
      <c r="L10903" s="218"/>
      <c r="M10903" s="218"/>
      <c r="N10903" s="218"/>
      <c r="O10903" s="218"/>
      <c r="P10903" s="218"/>
      <c r="Q10903" s="218"/>
      <c r="R10903" s="218"/>
      <c r="S10903" s="219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214" t="s">
        <v>1805</v>
      </c>
      <c r="D10904" s="214"/>
      <c r="E10904" s="214"/>
      <c r="F10904" s="214"/>
      <c r="G10904" s="214"/>
      <c r="H10904" s="214"/>
      <c r="I10904" s="214"/>
      <c r="J10904" s="214"/>
      <c r="K10904" s="214"/>
      <c r="L10904" s="214"/>
      <c r="M10904" s="214"/>
      <c r="N10904" s="214"/>
      <c r="O10904" s="214"/>
      <c r="P10904" s="214"/>
      <c r="Q10904" s="214"/>
      <c r="R10904" s="214"/>
      <c r="S10904" s="215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214" t="s">
        <v>1794</v>
      </c>
      <c r="D10905" s="214"/>
      <c r="E10905" s="214"/>
      <c r="F10905" s="214"/>
      <c r="G10905" s="214"/>
      <c r="H10905" s="214"/>
      <c r="I10905" s="214"/>
      <c r="J10905" s="214"/>
      <c r="K10905" s="214"/>
      <c r="L10905" s="214"/>
      <c r="M10905" s="214"/>
      <c r="N10905" s="214"/>
      <c r="O10905" s="214"/>
      <c r="P10905" s="214"/>
      <c r="Q10905" s="214"/>
      <c r="R10905" s="214"/>
      <c r="S10905" s="215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216" t="s">
        <v>7004</v>
      </c>
      <c r="D10906" s="216"/>
      <c r="E10906" s="216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218" t="s">
        <v>7006</v>
      </c>
      <c r="D10907" s="218"/>
      <c r="E10907" s="218"/>
      <c r="F10907" s="218"/>
      <c r="G10907" s="218"/>
      <c r="H10907" s="218"/>
      <c r="I10907" s="218"/>
      <c r="J10907" s="218"/>
      <c r="K10907" s="218"/>
      <c r="L10907" s="218"/>
      <c r="M10907" s="218"/>
      <c r="N10907" s="218"/>
      <c r="O10907" s="218"/>
      <c r="P10907" s="218"/>
      <c r="Q10907" s="218"/>
      <c r="R10907" s="218"/>
      <c r="S10907" s="219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214" t="s">
        <v>1805</v>
      </c>
      <c r="D10908" s="214"/>
      <c r="E10908" s="214"/>
      <c r="F10908" s="214"/>
      <c r="G10908" s="214"/>
      <c r="H10908" s="214"/>
      <c r="I10908" s="214"/>
      <c r="J10908" s="214"/>
      <c r="K10908" s="214"/>
      <c r="L10908" s="214"/>
      <c r="M10908" s="214"/>
      <c r="N10908" s="214"/>
      <c r="O10908" s="214"/>
      <c r="P10908" s="214"/>
      <c r="Q10908" s="214"/>
      <c r="R10908" s="214"/>
      <c r="S10908" s="215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214" t="s">
        <v>1794</v>
      </c>
      <c r="D10909" s="214"/>
      <c r="E10909" s="214"/>
      <c r="F10909" s="214"/>
      <c r="G10909" s="214"/>
      <c r="H10909" s="214"/>
      <c r="I10909" s="214"/>
      <c r="J10909" s="214"/>
      <c r="K10909" s="214"/>
      <c r="L10909" s="214"/>
      <c r="M10909" s="214"/>
      <c r="N10909" s="214"/>
      <c r="O10909" s="214"/>
      <c r="P10909" s="214"/>
      <c r="Q10909" s="214"/>
      <c r="R10909" s="214"/>
      <c r="S10909" s="215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216" t="s">
        <v>4492</v>
      </c>
      <c r="D10910" s="216"/>
      <c r="E10910" s="216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218" t="s">
        <v>4279</v>
      </c>
      <c r="D10911" s="218"/>
      <c r="E10911" s="218"/>
      <c r="F10911" s="218"/>
      <c r="G10911" s="218"/>
      <c r="H10911" s="218"/>
      <c r="I10911" s="218"/>
      <c r="J10911" s="218"/>
      <c r="K10911" s="218"/>
      <c r="L10911" s="218"/>
      <c r="M10911" s="218"/>
      <c r="N10911" s="218"/>
      <c r="O10911" s="218"/>
      <c r="P10911" s="218"/>
      <c r="Q10911" s="218"/>
      <c r="R10911" s="218"/>
      <c r="S10911" s="219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214" t="s">
        <v>1805</v>
      </c>
      <c r="D10912" s="214"/>
      <c r="E10912" s="214"/>
      <c r="F10912" s="214"/>
      <c r="G10912" s="214"/>
      <c r="H10912" s="214"/>
      <c r="I10912" s="214"/>
      <c r="J10912" s="214"/>
      <c r="K10912" s="214"/>
      <c r="L10912" s="214"/>
      <c r="M10912" s="214"/>
      <c r="N10912" s="214"/>
      <c r="O10912" s="214"/>
      <c r="P10912" s="214"/>
      <c r="Q10912" s="214"/>
      <c r="R10912" s="214"/>
      <c r="S10912" s="215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214" t="s">
        <v>1794</v>
      </c>
      <c r="D10913" s="214"/>
      <c r="E10913" s="214"/>
      <c r="F10913" s="214"/>
      <c r="G10913" s="214"/>
      <c r="H10913" s="214"/>
      <c r="I10913" s="214"/>
      <c r="J10913" s="214"/>
      <c r="K10913" s="214"/>
      <c r="L10913" s="214"/>
      <c r="M10913" s="214"/>
      <c r="N10913" s="214"/>
      <c r="O10913" s="214"/>
      <c r="P10913" s="214"/>
      <c r="Q10913" s="214"/>
      <c r="R10913" s="214"/>
      <c r="S10913" s="215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216" t="s">
        <v>6595</v>
      </c>
      <c r="D10914" s="216"/>
      <c r="E10914" s="216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218" t="s">
        <v>6597</v>
      </c>
      <c r="D10915" s="218"/>
      <c r="E10915" s="218"/>
      <c r="F10915" s="218"/>
      <c r="G10915" s="218"/>
      <c r="H10915" s="218"/>
      <c r="I10915" s="218"/>
      <c r="J10915" s="218"/>
      <c r="K10915" s="218"/>
      <c r="L10915" s="218"/>
      <c r="M10915" s="218"/>
      <c r="N10915" s="218"/>
      <c r="O10915" s="218"/>
      <c r="P10915" s="218"/>
      <c r="Q10915" s="218"/>
      <c r="R10915" s="218"/>
      <c r="S10915" s="219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214" t="s">
        <v>1805</v>
      </c>
      <c r="D10916" s="214"/>
      <c r="E10916" s="214"/>
      <c r="F10916" s="214"/>
      <c r="G10916" s="214"/>
      <c r="H10916" s="214"/>
      <c r="I10916" s="214"/>
      <c r="J10916" s="214"/>
      <c r="K10916" s="214"/>
      <c r="L10916" s="214"/>
      <c r="M10916" s="214"/>
      <c r="N10916" s="214"/>
      <c r="O10916" s="214"/>
      <c r="P10916" s="214"/>
      <c r="Q10916" s="214"/>
      <c r="R10916" s="214"/>
      <c r="S10916" s="215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214" t="s">
        <v>1794</v>
      </c>
      <c r="D10917" s="214"/>
      <c r="E10917" s="214"/>
      <c r="F10917" s="214"/>
      <c r="G10917" s="214"/>
      <c r="H10917" s="214"/>
      <c r="I10917" s="214"/>
      <c r="J10917" s="214"/>
      <c r="K10917" s="214"/>
      <c r="L10917" s="214"/>
      <c r="M10917" s="214"/>
      <c r="N10917" s="214"/>
      <c r="O10917" s="214"/>
      <c r="P10917" s="214"/>
      <c r="Q10917" s="214"/>
      <c r="R10917" s="214"/>
      <c r="S10917" s="215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216" t="s">
        <v>7451</v>
      </c>
      <c r="D10918" s="216"/>
      <c r="E10918" s="216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218" t="s">
        <v>7453</v>
      </c>
      <c r="D10919" s="218"/>
      <c r="E10919" s="218"/>
      <c r="F10919" s="218"/>
      <c r="G10919" s="218"/>
      <c r="H10919" s="218"/>
      <c r="I10919" s="218"/>
      <c r="J10919" s="218"/>
      <c r="K10919" s="218"/>
      <c r="L10919" s="218"/>
      <c r="M10919" s="218"/>
      <c r="N10919" s="218"/>
      <c r="O10919" s="218"/>
      <c r="P10919" s="218"/>
      <c r="Q10919" s="218"/>
      <c r="R10919" s="218"/>
      <c r="S10919" s="219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214" t="s">
        <v>1805</v>
      </c>
      <c r="D10920" s="214"/>
      <c r="E10920" s="214"/>
      <c r="F10920" s="214"/>
      <c r="G10920" s="214"/>
      <c r="H10920" s="214"/>
      <c r="I10920" s="214"/>
      <c r="J10920" s="214"/>
      <c r="K10920" s="214"/>
      <c r="L10920" s="214"/>
      <c r="M10920" s="214"/>
      <c r="N10920" s="214"/>
      <c r="O10920" s="214"/>
      <c r="P10920" s="214"/>
      <c r="Q10920" s="214"/>
      <c r="R10920" s="214"/>
      <c r="S10920" s="215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214" t="s">
        <v>1794</v>
      </c>
      <c r="D10921" s="214"/>
      <c r="E10921" s="214"/>
      <c r="F10921" s="214"/>
      <c r="G10921" s="214"/>
      <c r="H10921" s="214"/>
      <c r="I10921" s="214"/>
      <c r="J10921" s="214"/>
      <c r="K10921" s="214"/>
      <c r="L10921" s="214"/>
      <c r="M10921" s="214"/>
      <c r="N10921" s="214"/>
      <c r="O10921" s="214"/>
      <c r="P10921" s="214"/>
      <c r="Q10921" s="214"/>
      <c r="R10921" s="214"/>
      <c r="S10921" s="215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216" t="s">
        <v>4952</v>
      </c>
      <c r="D10922" s="216"/>
      <c r="E10922" s="216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218" t="s">
        <v>4954</v>
      </c>
      <c r="D10923" s="218"/>
      <c r="E10923" s="218"/>
      <c r="F10923" s="218"/>
      <c r="G10923" s="218"/>
      <c r="H10923" s="218"/>
      <c r="I10923" s="218"/>
      <c r="J10923" s="218"/>
      <c r="K10923" s="218"/>
      <c r="L10923" s="218"/>
      <c r="M10923" s="218"/>
      <c r="N10923" s="218"/>
      <c r="O10923" s="218"/>
      <c r="P10923" s="218"/>
      <c r="Q10923" s="218"/>
      <c r="R10923" s="218"/>
      <c r="S10923" s="219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214" t="s">
        <v>1805</v>
      </c>
      <c r="D10924" s="214"/>
      <c r="E10924" s="214"/>
      <c r="F10924" s="214"/>
      <c r="G10924" s="214"/>
      <c r="H10924" s="214"/>
      <c r="I10924" s="214"/>
      <c r="J10924" s="214"/>
      <c r="K10924" s="214"/>
      <c r="L10924" s="214"/>
      <c r="M10924" s="214"/>
      <c r="N10924" s="214"/>
      <c r="O10924" s="214"/>
      <c r="P10924" s="214"/>
      <c r="Q10924" s="214"/>
      <c r="R10924" s="214"/>
      <c r="S10924" s="215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214" t="s">
        <v>1794</v>
      </c>
      <c r="D10925" s="214"/>
      <c r="E10925" s="214"/>
      <c r="F10925" s="214"/>
      <c r="G10925" s="214"/>
      <c r="H10925" s="214"/>
      <c r="I10925" s="214"/>
      <c r="J10925" s="214"/>
      <c r="K10925" s="214"/>
      <c r="L10925" s="214"/>
      <c r="M10925" s="214"/>
      <c r="N10925" s="214"/>
      <c r="O10925" s="214"/>
      <c r="P10925" s="214"/>
      <c r="Q10925" s="214"/>
      <c r="R10925" s="214"/>
      <c r="S10925" s="215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216" t="s">
        <v>2764</v>
      </c>
      <c r="D10926" s="216"/>
      <c r="E10926" s="216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218" t="s">
        <v>4957</v>
      </c>
      <c r="D10927" s="218"/>
      <c r="E10927" s="218"/>
      <c r="F10927" s="218"/>
      <c r="G10927" s="218"/>
      <c r="H10927" s="218"/>
      <c r="I10927" s="218"/>
      <c r="J10927" s="218"/>
      <c r="K10927" s="218"/>
      <c r="L10927" s="218"/>
      <c r="M10927" s="218"/>
      <c r="N10927" s="218"/>
      <c r="O10927" s="218"/>
      <c r="P10927" s="218"/>
      <c r="Q10927" s="218"/>
      <c r="R10927" s="218"/>
      <c r="S10927" s="219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214" t="s">
        <v>1805</v>
      </c>
      <c r="D10928" s="214"/>
      <c r="E10928" s="214"/>
      <c r="F10928" s="214"/>
      <c r="G10928" s="214"/>
      <c r="H10928" s="214"/>
      <c r="I10928" s="214"/>
      <c r="J10928" s="214"/>
      <c r="K10928" s="214"/>
      <c r="L10928" s="214"/>
      <c r="M10928" s="214"/>
      <c r="N10928" s="214"/>
      <c r="O10928" s="214"/>
      <c r="P10928" s="214"/>
      <c r="Q10928" s="214"/>
      <c r="R10928" s="214"/>
      <c r="S10928" s="215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214" t="s">
        <v>1794</v>
      </c>
      <c r="D10929" s="214"/>
      <c r="E10929" s="214"/>
      <c r="F10929" s="214"/>
      <c r="G10929" s="214"/>
      <c r="H10929" s="214"/>
      <c r="I10929" s="214"/>
      <c r="J10929" s="214"/>
      <c r="K10929" s="214"/>
      <c r="L10929" s="214"/>
      <c r="M10929" s="214"/>
      <c r="N10929" s="214"/>
      <c r="O10929" s="214"/>
      <c r="P10929" s="214"/>
      <c r="Q10929" s="214"/>
      <c r="R10929" s="214"/>
      <c r="S10929" s="215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216" t="s">
        <v>2993</v>
      </c>
      <c r="D10930" s="216"/>
      <c r="E10930" s="216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218" t="s">
        <v>2995</v>
      </c>
      <c r="D10931" s="218"/>
      <c r="E10931" s="218"/>
      <c r="F10931" s="218"/>
      <c r="G10931" s="218"/>
      <c r="H10931" s="218"/>
      <c r="I10931" s="218"/>
      <c r="J10931" s="218"/>
      <c r="K10931" s="218"/>
      <c r="L10931" s="218"/>
      <c r="M10931" s="218"/>
      <c r="N10931" s="218"/>
      <c r="O10931" s="218"/>
      <c r="P10931" s="218"/>
      <c r="Q10931" s="218"/>
      <c r="R10931" s="218"/>
      <c r="S10931" s="219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214" t="s">
        <v>1805</v>
      </c>
      <c r="D10932" s="214"/>
      <c r="E10932" s="214"/>
      <c r="F10932" s="214"/>
      <c r="G10932" s="214"/>
      <c r="H10932" s="214"/>
      <c r="I10932" s="214"/>
      <c r="J10932" s="214"/>
      <c r="K10932" s="214"/>
      <c r="L10932" s="214"/>
      <c r="M10932" s="214"/>
      <c r="N10932" s="214"/>
      <c r="O10932" s="214"/>
      <c r="P10932" s="214"/>
      <c r="Q10932" s="214"/>
      <c r="R10932" s="214"/>
      <c r="S10932" s="215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214" t="s">
        <v>1794</v>
      </c>
      <c r="D10933" s="214"/>
      <c r="E10933" s="214"/>
      <c r="F10933" s="214"/>
      <c r="G10933" s="214"/>
      <c r="H10933" s="214"/>
      <c r="I10933" s="214"/>
      <c r="J10933" s="214"/>
      <c r="K10933" s="214"/>
      <c r="L10933" s="214"/>
      <c r="M10933" s="214"/>
      <c r="N10933" s="214"/>
      <c r="O10933" s="214"/>
      <c r="P10933" s="214"/>
      <c r="Q10933" s="214"/>
      <c r="R10933" s="214"/>
      <c r="S10933" s="215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216" t="s">
        <v>3473</v>
      </c>
      <c r="D10934" s="216"/>
      <c r="E10934" s="216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218" t="s">
        <v>3475</v>
      </c>
      <c r="D10935" s="218"/>
      <c r="E10935" s="218"/>
      <c r="F10935" s="218"/>
      <c r="G10935" s="218"/>
      <c r="H10935" s="218"/>
      <c r="I10935" s="218"/>
      <c r="J10935" s="218"/>
      <c r="K10935" s="218"/>
      <c r="L10935" s="218"/>
      <c r="M10935" s="218"/>
      <c r="N10935" s="218"/>
      <c r="O10935" s="218"/>
      <c r="P10935" s="218"/>
      <c r="Q10935" s="218"/>
      <c r="R10935" s="218"/>
      <c r="S10935" s="219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214" t="s">
        <v>1805</v>
      </c>
      <c r="D10936" s="214"/>
      <c r="E10936" s="214"/>
      <c r="F10936" s="214"/>
      <c r="G10936" s="214"/>
      <c r="H10936" s="214"/>
      <c r="I10936" s="214"/>
      <c r="J10936" s="214"/>
      <c r="K10936" s="214"/>
      <c r="L10936" s="214"/>
      <c r="M10936" s="214"/>
      <c r="N10936" s="214"/>
      <c r="O10936" s="214"/>
      <c r="P10936" s="214"/>
      <c r="Q10936" s="214"/>
      <c r="R10936" s="214"/>
      <c r="S10936" s="215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214" t="s">
        <v>1794</v>
      </c>
      <c r="D10937" s="214"/>
      <c r="E10937" s="214"/>
      <c r="F10937" s="214"/>
      <c r="G10937" s="214"/>
      <c r="H10937" s="214"/>
      <c r="I10937" s="214"/>
      <c r="J10937" s="214"/>
      <c r="K10937" s="214"/>
      <c r="L10937" s="214"/>
      <c r="M10937" s="214"/>
      <c r="N10937" s="214"/>
      <c r="O10937" s="214"/>
      <c r="P10937" s="214"/>
      <c r="Q10937" s="214"/>
      <c r="R10937" s="214"/>
      <c r="S10937" s="215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216" t="s">
        <v>7460</v>
      </c>
      <c r="D10938" s="216"/>
      <c r="E10938" s="216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218" t="s">
        <v>7333</v>
      </c>
      <c r="D10939" s="218"/>
      <c r="E10939" s="218"/>
      <c r="F10939" s="218"/>
      <c r="G10939" s="218"/>
      <c r="H10939" s="218"/>
      <c r="I10939" s="218"/>
      <c r="J10939" s="218"/>
      <c r="K10939" s="218"/>
      <c r="L10939" s="218"/>
      <c r="M10939" s="218"/>
      <c r="N10939" s="218"/>
      <c r="O10939" s="218"/>
      <c r="P10939" s="218"/>
      <c r="Q10939" s="218"/>
      <c r="R10939" s="218"/>
      <c r="S10939" s="219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214" t="s">
        <v>1805</v>
      </c>
      <c r="D10940" s="214"/>
      <c r="E10940" s="214"/>
      <c r="F10940" s="214"/>
      <c r="G10940" s="214"/>
      <c r="H10940" s="214"/>
      <c r="I10940" s="214"/>
      <c r="J10940" s="214"/>
      <c r="K10940" s="214"/>
      <c r="L10940" s="214"/>
      <c r="M10940" s="214"/>
      <c r="N10940" s="214"/>
      <c r="O10940" s="214"/>
      <c r="P10940" s="214"/>
      <c r="Q10940" s="214"/>
      <c r="R10940" s="214"/>
      <c r="S10940" s="215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214" t="s">
        <v>1794</v>
      </c>
      <c r="D10941" s="214"/>
      <c r="E10941" s="214"/>
      <c r="F10941" s="214"/>
      <c r="G10941" s="214"/>
      <c r="H10941" s="214"/>
      <c r="I10941" s="214"/>
      <c r="J10941" s="214"/>
      <c r="K10941" s="214"/>
      <c r="L10941" s="214"/>
      <c r="M10941" s="214"/>
      <c r="N10941" s="214"/>
      <c r="O10941" s="214"/>
      <c r="P10941" s="214"/>
      <c r="Q10941" s="214"/>
      <c r="R10941" s="214"/>
      <c r="S10941" s="215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216" t="s">
        <v>7463</v>
      </c>
      <c r="D10942" s="216"/>
      <c r="E10942" s="216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218" t="s">
        <v>5306</v>
      </c>
      <c r="D10943" s="218"/>
      <c r="E10943" s="218"/>
      <c r="F10943" s="218"/>
      <c r="G10943" s="218"/>
      <c r="H10943" s="218"/>
      <c r="I10943" s="218"/>
      <c r="J10943" s="218"/>
      <c r="K10943" s="218"/>
      <c r="L10943" s="218"/>
      <c r="M10943" s="218"/>
      <c r="N10943" s="218"/>
      <c r="O10943" s="218"/>
      <c r="P10943" s="218"/>
      <c r="Q10943" s="218"/>
      <c r="R10943" s="218"/>
      <c r="S10943" s="219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214" t="s">
        <v>1805</v>
      </c>
      <c r="D10944" s="214"/>
      <c r="E10944" s="214"/>
      <c r="F10944" s="214"/>
      <c r="G10944" s="214"/>
      <c r="H10944" s="214"/>
      <c r="I10944" s="214"/>
      <c r="J10944" s="214"/>
      <c r="K10944" s="214"/>
      <c r="L10944" s="214"/>
      <c r="M10944" s="214"/>
      <c r="N10944" s="214"/>
      <c r="O10944" s="214"/>
      <c r="P10944" s="214"/>
      <c r="Q10944" s="214"/>
      <c r="R10944" s="214"/>
      <c r="S10944" s="215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214" t="s">
        <v>1794</v>
      </c>
      <c r="D10945" s="214"/>
      <c r="E10945" s="214"/>
      <c r="F10945" s="214"/>
      <c r="G10945" s="214"/>
      <c r="H10945" s="214"/>
      <c r="I10945" s="214"/>
      <c r="J10945" s="214"/>
      <c r="K10945" s="214"/>
      <c r="L10945" s="214"/>
      <c r="M10945" s="214"/>
      <c r="N10945" s="214"/>
      <c r="O10945" s="214"/>
      <c r="P10945" s="214"/>
      <c r="Q10945" s="214"/>
      <c r="R10945" s="214"/>
      <c r="S10945" s="215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216" t="s">
        <v>6882</v>
      </c>
      <c r="D10946" s="216"/>
      <c r="E10946" s="216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218" t="s">
        <v>3510</v>
      </c>
      <c r="D10947" s="218"/>
      <c r="E10947" s="218"/>
      <c r="F10947" s="218"/>
      <c r="G10947" s="218"/>
      <c r="H10947" s="218"/>
      <c r="I10947" s="218"/>
      <c r="J10947" s="218"/>
      <c r="K10947" s="218"/>
      <c r="L10947" s="218"/>
      <c r="M10947" s="218"/>
      <c r="N10947" s="218"/>
      <c r="O10947" s="218"/>
      <c r="P10947" s="218"/>
      <c r="Q10947" s="218"/>
      <c r="R10947" s="218"/>
      <c r="S10947" s="219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214" t="s">
        <v>1805</v>
      </c>
      <c r="D10948" s="214"/>
      <c r="E10948" s="214"/>
      <c r="F10948" s="214"/>
      <c r="G10948" s="214"/>
      <c r="H10948" s="214"/>
      <c r="I10948" s="214"/>
      <c r="J10948" s="214"/>
      <c r="K10948" s="214"/>
      <c r="L10948" s="214"/>
      <c r="M10948" s="214"/>
      <c r="N10948" s="214"/>
      <c r="O10948" s="214"/>
      <c r="P10948" s="214"/>
      <c r="Q10948" s="214"/>
      <c r="R10948" s="214"/>
      <c r="S10948" s="215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214" t="s">
        <v>1794</v>
      </c>
      <c r="D10949" s="214"/>
      <c r="E10949" s="214"/>
      <c r="F10949" s="214"/>
      <c r="G10949" s="214"/>
      <c r="H10949" s="214"/>
      <c r="I10949" s="214"/>
      <c r="J10949" s="214"/>
      <c r="K10949" s="214"/>
      <c r="L10949" s="214"/>
      <c r="M10949" s="214"/>
      <c r="N10949" s="214"/>
      <c r="O10949" s="214"/>
      <c r="P10949" s="214"/>
      <c r="Q10949" s="214"/>
      <c r="R10949" s="214"/>
      <c r="S10949" s="215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216" t="s">
        <v>6882</v>
      </c>
      <c r="D10950" s="216"/>
      <c r="E10950" s="216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218" t="s">
        <v>3510</v>
      </c>
      <c r="D10951" s="218"/>
      <c r="E10951" s="218"/>
      <c r="F10951" s="218"/>
      <c r="G10951" s="218"/>
      <c r="H10951" s="218"/>
      <c r="I10951" s="218"/>
      <c r="J10951" s="218"/>
      <c r="K10951" s="218"/>
      <c r="L10951" s="218"/>
      <c r="M10951" s="218"/>
      <c r="N10951" s="218"/>
      <c r="O10951" s="218"/>
      <c r="P10951" s="218"/>
      <c r="Q10951" s="218"/>
      <c r="R10951" s="218"/>
      <c r="S10951" s="219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214" t="s">
        <v>1805</v>
      </c>
      <c r="D10952" s="214"/>
      <c r="E10952" s="214"/>
      <c r="F10952" s="214"/>
      <c r="G10952" s="214"/>
      <c r="H10952" s="214"/>
      <c r="I10952" s="214"/>
      <c r="J10952" s="214"/>
      <c r="K10952" s="214"/>
      <c r="L10952" s="214"/>
      <c r="M10952" s="214"/>
      <c r="N10952" s="214"/>
      <c r="O10952" s="214"/>
      <c r="P10952" s="214"/>
      <c r="Q10952" s="214"/>
      <c r="R10952" s="214"/>
      <c r="S10952" s="215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214" t="s">
        <v>1794</v>
      </c>
      <c r="D10953" s="214"/>
      <c r="E10953" s="214"/>
      <c r="F10953" s="214"/>
      <c r="G10953" s="214"/>
      <c r="H10953" s="214"/>
      <c r="I10953" s="214"/>
      <c r="J10953" s="214"/>
      <c r="K10953" s="214"/>
      <c r="L10953" s="214"/>
      <c r="M10953" s="214"/>
      <c r="N10953" s="214"/>
      <c r="O10953" s="214"/>
      <c r="P10953" s="214"/>
      <c r="Q10953" s="214"/>
      <c r="R10953" s="214"/>
      <c r="S10953" s="215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216" t="s">
        <v>2778</v>
      </c>
      <c r="D10954" s="216"/>
      <c r="E10954" s="216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218" t="s">
        <v>2780</v>
      </c>
      <c r="D10955" s="218"/>
      <c r="E10955" s="218"/>
      <c r="F10955" s="218"/>
      <c r="G10955" s="218"/>
      <c r="H10955" s="218"/>
      <c r="I10955" s="218"/>
      <c r="J10955" s="218"/>
      <c r="K10955" s="218"/>
      <c r="L10955" s="218"/>
      <c r="M10955" s="218"/>
      <c r="N10955" s="218"/>
      <c r="O10955" s="218"/>
      <c r="P10955" s="218"/>
      <c r="Q10955" s="218"/>
      <c r="R10955" s="218"/>
      <c r="S10955" s="219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214" t="s">
        <v>1805</v>
      </c>
      <c r="D10956" s="214"/>
      <c r="E10956" s="214"/>
      <c r="F10956" s="214"/>
      <c r="G10956" s="214"/>
      <c r="H10956" s="214"/>
      <c r="I10956" s="214"/>
      <c r="J10956" s="214"/>
      <c r="K10956" s="214"/>
      <c r="L10956" s="214"/>
      <c r="M10956" s="214"/>
      <c r="N10956" s="214"/>
      <c r="O10956" s="214"/>
      <c r="P10956" s="214"/>
      <c r="Q10956" s="214"/>
      <c r="R10956" s="214"/>
      <c r="S10956" s="215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214" t="s">
        <v>1794</v>
      </c>
      <c r="D10957" s="214"/>
      <c r="E10957" s="214"/>
      <c r="F10957" s="214"/>
      <c r="G10957" s="214"/>
      <c r="H10957" s="214"/>
      <c r="I10957" s="214"/>
      <c r="J10957" s="214"/>
      <c r="K10957" s="214"/>
      <c r="L10957" s="214"/>
      <c r="M10957" s="214"/>
      <c r="N10957" s="214"/>
      <c r="O10957" s="214"/>
      <c r="P10957" s="214"/>
      <c r="Q10957" s="214"/>
      <c r="R10957" s="214"/>
      <c r="S10957" s="215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216" t="s">
        <v>4330</v>
      </c>
      <c r="D10958" s="216"/>
      <c r="E10958" s="216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218" t="s">
        <v>2868</v>
      </c>
      <c r="D10959" s="218"/>
      <c r="E10959" s="218"/>
      <c r="F10959" s="218"/>
      <c r="G10959" s="218"/>
      <c r="H10959" s="218"/>
      <c r="I10959" s="218"/>
      <c r="J10959" s="218"/>
      <c r="K10959" s="218"/>
      <c r="L10959" s="218"/>
      <c r="M10959" s="218"/>
      <c r="N10959" s="218"/>
      <c r="O10959" s="218"/>
      <c r="P10959" s="218"/>
      <c r="Q10959" s="218"/>
      <c r="R10959" s="218"/>
      <c r="S10959" s="219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214" t="s">
        <v>1805</v>
      </c>
      <c r="D10960" s="214"/>
      <c r="E10960" s="214"/>
      <c r="F10960" s="214"/>
      <c r="G10960" s="214"/>
      <c r="H10960" s="214"/>
      <c r="I10960" s="214"/>
      <c r="J10960" s="214"/>
      <c r="K10960" s="214"/>
      <c r="L10960" s="214"/>
      <c r="M10960" s="214"/>
      <c r="N10960" s="214"/>
      <c r="O10960" s="214"/>
      <c r="P10960" s="214"/>
      <c r="Q10960" s="214"/>
      <c r="R10960" s="214"/>
      <c r="S10960" s="215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214" t="s">
        <v>1794</v>
      </c>
      <c r="D10961" s="214"/>
      <c r="E10961" s="214"/>
      <c r="F10961" s="214"/>
      <c r="G10961" s="214"/>
      <c r="H10961" s="214"/>
      <c r="I10961" s="214"/>
      <c r="J10961" s="214"/>
      <c r="K10961" s="214"/>
      <c r="L10961" s="214"/>
      <c r="M10961" s="214"/>
      <c r="N10961" s="214"/>
      <c r="O10961" s="214"/>
      <c r="P10961" s="214"/>
      <c r="Q10961" s="214"/>
      <c r="R10961" s="214"/>
      <c r="S10961" s="215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216" t="s">
        <v>6189</v>
      </c>
      <c r="D10962" s="216"/>
      <c r="E10962" s="216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218" t="s">
        <v>2892</v>
      </c>
      <c r="D10963" s="218"/>
      <c r="E10963" s="218"/>
      <c r="F10963" s="218"/>
      <c r="G10963" s="218"/>
      <c r="H10963" s="218"/>
      <c r="I10963" s="218"/>
      <c r="J10963" s="218"/>
      <c r="K10963" s="218"/>
      <c r="L10963" s="218"/>
      <c r="M10963" s="218"/>
      <c r="N10963" s="218"/>
      <c r="O10963" s="218"/>
      <c r="P10963" s="218"/>
      <c r="Q10963" s="218"/>
      <c r="R10963" s="218"/>
      <c r="S10963" s="219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214" t="s">
        <v>1805</v>
      </c>
      <c r="D10964" s="214"/>
      <c r="E10964" s="214"/>
      <c r="F10964" s="214"/>
      <c r="G10964" s="214"/>
      <c r="H10964" s="214"/>
      <c r="I10964" s="214"/>
      <c r="J10964" s="214"/>
      <c r="K10964" s="214"/>
      <c r="L10964" s="214"/>
      <c r="M10964" s="214"/>
      <c r="N10964" s="214"/>
      <c r="O10964" s="214"/>
      <c r="P10964" s="214"/>
      <c r="Q10964" s="214"/>
      <c r="R10964" s="214"/>
      <c r="S10964" s="215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214" t="s">
        <v>1794</v>
      </c>
      <c r="D10965" s="214"/>
      <c r="E10965" s="214"/>
      <c r="F10965" s="214"/>
      <c r="G10965" s="214"/>
      <c r="H10965" s="214"/>
      <c r="I10965" s="214"/>
      <c r="J10965" s="214"/>
      <c r="K10965" s="214"/>
      <c r="L10965" s="214"/>
      <c r="M10965" s="214"/>
      <c r="N10965" s="214"/>
      <c r="O10965" s="214"/>
      <c r="P10965" s="214"/>
      <c r="Q10965" s="214"/>
      <c r="R10965" s="214"/>
      <c r="S10965" s="215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216" t="s">
        <v>7473</v>
      </c>
      <c r="D10966" s="216"/>
      <c r="E10966" s="216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218" t="s">
        <v>7475</v>
      </c>
      <c r="D10967" s="218"/>
      <c r="E10967" s="218"/>
      <c r="F10967" s="218"/>
      <c r="G10967" s="218"/>
      <c r="H10967" s="218"/>
      <c r="I10967" s="218"/>
      <c r="J10967" s="218"/>
      <c r="K10967" s="218"/>
      <c r="L10967" s="218"/>
      <c r="M10967" s="218"/>
      <c r="N10967" s="218"/>
      <c r="O10967" s="218"/>
      <c r="P10967" s="218"/>
      <c r="Q10967" s="218"/>
      <c r="R10967" s="218"/>
      <c r="S10967" s="219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214" t="s">
        <v>1805</v>
      </c>
      <c r="D10968" s="214"/>
      <c r="E10968" s="214"/>
      <c r="F10968" s="214"/>
      <c r="G10968" s="214"/>
      <c r="H10968" s="214"/>
      <c r="I10968" s="214"/>
      <c r="J10968" s="214"/>
      <c r="K10968" s="214"/>
      <c r="L10968" s="214"/>
      <c r="M10968" s="214"/>
      <c r="N10968" s="214"/>
      <c r="O10968" s="214"/>
      <c r="P10968" s="214"/>
      <c r="Q10968" s="214"/>
      <c r="R10968" s="214"/>
      <c r="S10968" s="215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214" t="s">
        <v>1794</v>
      </c>
      <c r="D10969" s="214"/>
      <c r="E10969" s="214"/>
      <c r="F10969" s="214"/>
      <c r="G10969" s="214"/>
      <c r="H10969" s="214"/>
      <c r="I10969" s="214"/>
      <c r="J10969" s="214"/>
      <c r="K10969" s="214"/>
      <c r="L10969" s="214"/>
      <c r="M10969" s="214"/>
      <c r="N10969" s="214"/>
      <c r="O10969" s="214"/>
      <c r="P10969" s="214"/>
      <c r="Q10969" s="214"/>
      <c r="R10969" s="214"/>
      <c r="S10969" s="215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216" t="s">
        <v>3312</v>
      </c>
      <c r="D10970" s="216"/>
      <c r="E10970" s="216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218" t="s">
        <v>2868</v>
      </c>
      <c r="D10971" s="218"/>
      <c r="E10971" s="218"/>
      <c r="F10971" s="218"/>
      <c r="G10971" s="218"/>
      <c r="H10971" s="218"/>
      <c r="I10971" s="218"/>
      <c r="J10971" s="218"/>
      <c r="K10971" s="218"/>
      <c r="L10971" s="218"/>
      <c r="M10971" s="218"/>
      <c r="N10971" s="218"/>
      <c r="O10971" s="218"/>
      <c r="P10971" s="218"/>
      <c r="Q10971" s="218"/>
      <c r="R10971" s="218"/>
      <c r="S10971" s="219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214" t="s">
        <v>1805</v>
      </c>
      <c r="D10972" s="214"/>
      <c r="E10972" s="214"/>
      <c r="F10972" s="214"/>
      <c r="G10972" s="214"/>
      <c r="H10972" s="214"/>
      <c r="I10972" s="214"/>
      <c r="J10972" s="214"/>
      <c r="K10972" s="214"/>
      <c r="L10972" s="214"/>
      <c r="M10972" s="214"/>
      <c r="N10972" s="214"/>
      <c r="O10972" s="214"/>
      <c r="P10972" s="214"/>
      <c r="Q10972" s="214"/>
      <c r="R10972" s="214"/>
      <c r="S10972" s="215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214" t="s">
        <v>1794</v>
      </c>
      <c r="D10973" s="214"/>
      <c r="E10973" s="214"/>
      <c r="F10973" s="214"/>
      <c r="G10973" s="214"/>
      <c r="H10973" s="214"/>
      <c r="I10973" s="214"/>
      <c r="J10973" s="214"/>
      <c r="K10973" s="214"/>
      <c r="L10973" s="214"/>
      <c r="M10973" s="214"/>
      <c r="N10973" s="214"/>
      <c r="O10973" s="214"/>
      <c r="P10973" s="214"/>
      <c r="Q10973" s="214"/>
      <c r="R10973" s="214"/>
      <c r="S10973" s="215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216" t="s">
        <v>7479</v>
      </c>
      <c r="D10974" s="216"/>
      <c r="E10974" s="216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218" t="s">
        <v>7481</v>
      </c>
      <c r="D10975" s="218"/>
      <c r="E10975" s="218"/>
      <c r="F10975" s="218"/>
      <c r="G10975" s="218"/>
      <c r="H10975" s="218"/>
      <c r="I10975" s="218"/>
      <c r="J10975" s="218"/>
      <c r="K10975" s="218"/>
      <c r="L10975" s="218"/>
      <c r="M10975" s="218"/>
      <c r="N10975" s="218"/>
      <c r="O10975" s="218"/>
      <c r="P10975" s="218"/>
      <c r="Q10975" s="218"/>
      <c r="R10975" s="218"/>
      <c r="S10975" s="219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214" t="s">
        <v>1805</v>
      </c>
      <c r="D10976" s="214"/>
      <c r="E10976" s="214"/>
      <c r="F10976" s="214"/>
      <c r="G10976" s="214"/>
      <c r="H10976" s="214"/>
      <c r="I10976" s="214"/>
      <c r="J10976" s="214"/>
      <c r="K10976" s="214"/>
      <c r="L10976" s="214"/>
      <c r="M10976" s="214"/>
      <c r="N10976" s="214"/>
      <c r="O10976" s="214"/>
      <c r="P10976" s="214"/>
      <c r="Q10976" s="214"/>
      <c r="R10976" s="214"/>
      <c r="S10976" s="215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214" t="s">
        <v>1794</v>
      </c>
      <c r="D10977" s="214"/>
      <c r="E10977" s="214"/>
      <c r="F10977" s="214"/>
      <c r="G10977" s="214"/>
      <c r="H10977" s="214"/>
      <c r="I10977" s="214"/>
      <c r="J10977" s="214"/>
      <c r="K10977" s="214"/>
      <c r="L10977" s="214"/>
      <c r="M10977" s="214"/>
      <c r="N10977" s="214"/>
      <c r="O10977" s="214"/>
      <c r="P10977" s="214"/>
      <c r="Q10977" s="214"/>
      <c r="R10977" s="214"/>
      <c r="S10977" s="215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216" t="s">
        <v>7484</v>
      </c>
      <c r="D10978" s="216"/>
      <c r="E10978" s="216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218" t="s">
        <v>7486</v>
      </c>
      <c r="D10979" s="218"/>
      <c r="E10979" s="218"/>
      <c r="F10979" s="218"/>
      <c r="G10979" s="218"/>
      <c r="H10979" s="218"/>
      <c r="I10979" s="218"/>
      <c r="J10979" s="218"/>
      <c r="K10979" s="218"/>
      <c r="L10979" s="218"/>
      <c r="M10979" s="218"/>
      <c r="N10979" s="218"/>
      <c r="O10979" s="218"/>
      <c r="P10979" s="218"/>
      <c r="Q10979" s="218"/>
      <c r="R10979" s="218"/>
      <c r="S10979" s="219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214" t="s">
        <v>1805</v>
      </c>
      <c r="D10980" s="214"/>
      <c r="E10980" s="214"/>
      <c r="F10980" s="214"/>
      <c r="G10980" s="214"/>
      <c r="H10980" s="214"/>
      <c r="I10980" s="214"/>
      <c r="J10980" s="214"/>
      <c r="K10980" s="214"/>
      <c r="L10980" s="214"/>
      <c r="M10980" s="214"/>
      <c r="N10980" s="214"/>
      <c r="O10980" s="214"/>
      <c r="P10980" s="214"/>
      <c r="Q10980" s="214"/>
      <c r="R10980" s="214"/>
      <c r="S10980" s="215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214" t="s">
        <v>1794</v>
      </c>
      <c r="D10981" s="214"/>
      <c r="E10981" s="214"/>
      <c r="F10981" s="214"/>
      <c r="G10981" s="214"/>
      <c r="H10981" s="214"/>
      <c r="I10981" s="214"/>
      <c r="J10981" s="214"/>
      <c r="K10981" s="214"/>
      <c r="L10981" s="214"/>
      <c r="M10981" s="214"/>
      <c r="N10981" s="214"/>
      <c r="O10981" s="214"/>
      <c r="P10981" s="214"/>
      <c r="Q10981" s="214"/>
      <c r="R10981" s="214"/>
      <c r="S10981" s="215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216" t="s">
        <v>7015</v>
      </c>
      <c r="D10982" s="216"/>
      <c r="E10982" s="216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218" t="s">
        <v>7017</v>
      </c>
      <c r="D10983" s="218"/>
      <c r="E10983" s="218"/>
      <c r="F10983" s="218"/>
      <c r="G10983" s="218"/>
      <c r="H10983" s="218"/>
      <c r="I10983" s="218"/>
      <c r="J10983" s="218"/>
      <c r="K10983" s="218"/>
      <c r="L10983" s="218"/>
      <c r="M10983" s="218"/>
      <c r="N10983" s="218"/>
      <c r="O10983" s="218"/>
      <c r="P10983" s="218"/>
      <c r="Q10983" s="218"/>
      <c r="R10983" s="218"/>
      <c r="S10983" s="219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214" t="s">
        <v>1805</v>
      </c>
      <c r="D10984" s="214"/>
      <c r="E10984" s="214"/>
      <c r="F10984" s="214"/>
      <c r="G10984" s="214"/>
      <c r="H10984" s="214"/>
      <c r="I10984" s="214"/>
      <c r="J10984" s="214"/>
      <c r="K10984" s="214"/>
      <c r="L10984" s="214"/>
      <c r="M10984" s="214"/>
      <c r="N10984" s="214"/>
      <c r="O10984" s="214"/>
      <c r="P10984" s="214"/>
      <c r="Q10984" s="214"/>
      <c r="R10984" s="214"/>
      <c r="S10984" s="215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214" t="s">
        <v>1794</v>
      </c>
      <c r="D10985" s="214"/>
      <c r="E10985" s="214"/>
      <c r="F10985" s="214"/>
      <c r="G10985" s="214"/>
      <c r="H10985" s="214"/>
      <c r="I10985" s="214"/>
      <c r="J10985" s="214"/>
      <c r="K10985" s="214"/>
      <c r="L10985" s="214"/>
      <c r="M10985" s="214"/>
      <c r="N10985" s="214"/>
      <c r="O10985" s="214"/>
      <c r="P10985" s="214"/>
      <c r="Q10985" s="214"/>
      <c r="R10985" s="214"/>
      <c r="S10985" s="215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216" t="s">
        <v>4501</v>
      </c>
      <c r="D10986" s="216"/>
      <c r="E10986" s="216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218" t="s">
        <v>2918</v>
      </c>
      <c r="D10987" s="218"/>
      <c r="E10987" s="218"/>
      <c r="F10987" s="218"/>
      <c r="G10987" s="218"/>
      <c r="H10987" s="218"/>
      <c r="I10987" s="218"/>
      <c r="J10987" s="218"/>
      <c r="K10987" s="218"/>
      <c r="L10987" s="218"/>
      <c r="M10987" s="218"/>
      <c r="N10987" s="218"/>
      <c r="O10987" s="218"/>
      <c r="P10987" s="218"/>
      <c r="Q10987" s="218"/>
      <c r="R10987" s="218"/>
      <c r="S10987" s="219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214" t="s">
        <v>1805</v>
      </c>
      <c r="D10988" s="214"/>
      <c r="E10988" s="214"/>
      <c r="F10988" s="214"/>
      <c r="G10988" s="214"/>
      <c r="H10988" s="214"/>
      <c r="I10988" s="214"/>
      <c r="J10988" s="214"/>
      <c r="K10988" s="214"/>
      <c r="L10988" s="214"/>
      <c r="M10988" s="214"/>
      <c r="N10988" s="214"/>
      <c r="O10988" s="214"/>
      <c r="P10988" s="214"/>
      <c r="Q10988" s="214"/>
      <c r="R10988" s="214"/>
      <c r="S10988" s="215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214" t="s">
        <v>1794</v>
      </c>
      <c r="D10989" s="214"/>
      <c r="E10989" s="214"/>
      <c r="F10989" s="214"/>
      <c r="G10989" s="214"/>
      <c r="H10989" s="214"/>
      <c r="I10989" s="214"/>
      <c r="J10989" s="214"/>
      <c r="K10989" s="214"/>
      <c r="L10989" s="214"/>
      <c r="M10989" s="214"/>
      <c r="N10989" s="214"/>
      <c r="O10989" s="214"/>
      <c r="P10989" s="214"/>
      <c r="Q10989" s="214"/>
      <c r="R10989" s="214"/>
      <c r="S10989" s="215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216" t="s">
        <v>6615</v>
      </c>
      <c r="D10990" s="216"/>
      <c r="E10990" s="216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218" t="s">
        <v>6617</v>
      </c>
      <c r="D10991" s="218"/>
      <c r="E10991" s="218"/>
      <c r="F10991" s="218"/>
      <c r="G10991" s="218"/>
      <c r="H10991" s="218"/>
      <c r="I10991" s="218"/>
      <c r="J10991" s="218"/>
      <c r="K10991" s="218"/>
      <c r="L10991" s="218"/>
      <c r="M10991" s="218"/>
      <c r="N10991" s="218"/>
      <c r="O10991" s="218"/>
      <c r="P10991" s="218"/>
      <c r="Q10991" s="218"/>
      <c r="R10991" s="218"/>
      <c r="S10991" s="219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214" t="s">
        <v>1805</v>
      </c>
      <c r="D10992" s="214"/>
      <c r="E10992" s="214"/>
      <c r="F10992" s="214"/>
      <c r="G10992" s="214"/>
      <c r="H10992" s="214"/>
      <c r="I10992" s="214"/>
      <c r="J10992" s="214"/>
      <c r="K10992" s="214"/>
      <c r="L10992" s="214"/>
      <c r="M10992" s="214"/>
      <c r="N10992" s="214"/>
      <c r="O10992" s="214"/>
      <c r="P10992" s="214"/>
      <c r="Q10992" s="214"/>
      <c r="R10992" s="214"/>
      <c r="S10992" s="215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214" t="s">
        <v>1794</v>
      </c>
      <c r="D10993" s="214"/>
      <c r="E10993" s="214"/>
      <c r="F10993" s="214"/>
      <c r="G10993" s="214"/>
      <c r="H10993" s="214"/>
      <c r="I10993" s="214"/>
      <c r="J10993" s="214"/>
      <c r="K10993" s="214"/>
      <c r="L10993" s="214"/>
      <c r="M10993" s="214"/>
      <c r="N10993" s="214"/>
      <c r="O10993" s="214"/>
      <c r="P10993" s="214"/>
      <c r="Q10993" s="214"/>
      <c r="R10993" s="214"/>
      <c r="S10993" s="215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216" t="s">
        <v>7494</v>
      </c>
      <c r="D10994" s="216"/>
      <c r="E10994" s="216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218" t="s">
        <v>5281</v>
      </c>
      <c r="D10995" s="218"/>
      <c r="E10995" s="218"/>
      <c r="F10995" s="218"/>
      <c r="G10995" s="218"/>
      <c r="H10995" s="218"/>
      <c r="I10995" s="218"/>
      <c r="J10995" s="218"/>
      <c r="K10995" s="218"/>
      <c r="L10995" s="218"/>
      <c r="M10995" s="218"/>
      <c r="N10995" s="218"/>
      <c r="O10995" s="218"/>
      <c r="P10995" s="218"/>
      <c r="Q10995" s="218"/>
      <c r="R10995" s="218"/>
      <c r="S10995" s="219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214" t="s">
        <v>1805</v>
      </c>
      <c r="D10996" s="214"/>
      <c r="E10996" s="214"/>
      <c r="F10996" s="214"/>
      <c r="G10996" s="214"/>
      <c r="H10996" s="214"/>
      <c r="I10996" s="214"/>
      <c r="J10996" s="214"/>
      <c r="K10996" s="214"/>
      <c r="L10996" s="214"/>
      <c r="M10996" s="214"/>
      <c r="N10996" s="214"/>
      <c r="O10996" s="214"/>
      <c r="P10996" s="214"/>
      <c r="Q10996" s="214"/>
      <c r="R10996" s="214"/>
      <c r="S10996" s="215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214" t="s">
        <v>1794</v>
      </c>
      <c r="D10997" s="214"/>
      <c r="E10997" s="214"/>
      <c r="F10997" s="214"/>
      <c r="G10997" s="214"/>
      <c r="H10997" s="214"/>
      <c r="I10997" s="214"/>
      <c r="J10997" s="214"/>
      <c r="K10997" s="214"/>
      <c r="L10997" s="214"/>
      <c r="M10997" s="214"/>
      <c r="N10997" s="214"/>
      <c r="O10997" s="214"/>
      <c r="P10997" s="214"/>
      <c r="Q10997" s="214"/>
      <c r="R10997" s="214"/>
      <c r="S10997" s="215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216" t="s">
        <v>7497</v>
      </c>
      <c r="D10998" s="216"/>
      <c r="E10998" s="216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218" t="s">
        <v>7499</v>
      </c>
      <c r="D10999" s="218"/>
      <c r="E10999" s="218"/>
      <c r="F10999" s="218"/>
      <c r="G10999" s="218"/>
      <c r="H10999" s="218"/>
      <c r="I10999" s="218"/>
      <c r="J10999" s="218"/>
      <c r="K10999" s="218"/>
      <c r="L10999" s="218"/>
      <c r="M10999" s="218"/>
      <c r="N10999" s="218"/>
      <c r="O10999" s="218"/>
      <c r="P10999" s="218"/>
      <c r="Q10999" s="218"/>
      <c r="R10999" s="218"/>
      <c r="S10999" s="219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214" t="s">
        <v>1805</v>
      </c>
      <c r="D11000" s="214"/>
      <c r="E11000" s="214"/>
      <c r="F11000" s="214"/>
      <c r="G11000" s="214"/>
      <c r="H11000" s="214"/>
      <c r="I11000" s="214"/>
      <c r="J11000" s="214"/>
      <c r="K11000" s="214"/>
      <c r="L11000" s="214"/>
      <c r="M11000" s="214"/>
      <c r="N11000" s="214"/>
      <c r="O11000" s="214"/>
      <c r="P11000" s="214"/>
      <c r="Q11000" s="214"/>
      <c r="R11000" s="214"/>
      <c r="S11000" s="215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214" t="s">
        <v>1794</v>
      </c>
      <c r="D11001" s="214"/>
      <c r="E11001" s="214"/>
      <c r="F11001" s="214"/>
      <c r="G11001" s="214"/>
      <c r="H11001" s="214"/>
      <c r="I11001" s="214"/>
      <c r="J11001" s="214"/>
      <c r="K11001" s="214"/>
      <c r="L11001" s="214"/>
      <c r="M11001" s="214"/>
      <c r="N11001" s="214"/>
      <c r="O11001" s="214"/>
      <c r="P11001" s="214"/>
      <c r="Q11001" s="214"/>
      <c r="R11001" s="214"/>
      <c r="S11001" s="215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216" t="s">
        <v>3174</v>
      </c>
      <c r="D11002" s="216"/>
      <c r="E11002" s="216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218" t="s">
        <v>3176</v>
      </c>
      <c r="D11003" s="218"/>
      <c r="E11003" s="218"/>
      <c r="F11003" s="218"/>
      <c r="G11003" s="218"/>
      <c r="H11003" s="218"/>
      <c r="I11003" s="218"/>
      <c r="J11003" s="218"/>
      <c r="K11003" s="218"/>
      <c r="L11003" s="218"/>
      <c r="M11003" s="218"/>
      <c r="N11003" s="218"/>
      <c r="O11003" s="218"/>
      <c r="P11003" s="218"/>
      <c r="Q11003" s="218"/>
      <c r="R11003" s="218"/>
      <c r="S11003" s="219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214" t="s">
        <v>1805</v>
      </c>
      <c r="D11004" s="214"/>
      <c r="E11004" s="214"/>
      <c r="F11004" s="214"/>
      <c r="G11004" s="214"/>
      <c r="H11004" s="214"/>
      <c r="I11004" s="214"/>
      <c r="J11004" s="214"/>
      <c r="K11004" s="214"/>
      <c r="L11004" s="214"/>
      <c r="M11004" s="214"/>
      <c r="N11004" s="214"/>
      <c r="O11004" s="214"/>
      <c r="P11004" s="214"/>
      <c r="Q11004" s="214"/>
      <c r="R11004" s="214"/>
      <c r="S11004" s="215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214" t="s">
        <v>1794</v>
      </c>
      <c r="D11005" s="214"/>
      <c r="E11005" s="214"/>
      <c r="F11005" s="214"/>
      <c r="G11005" s="214"/>
      <c r="H11005" s="214"/>
      <c r="I11005" s="214"/>
      <c r="J11005" s="214"/>
      <c r="K11005" s="214"/>
      <c r="L11005" s="214"/>
      <c r="M11005" s="214"/>
      <c r="N11005" s="214"/>
      <c r="O11005" s="214"/>
      <c r="P11005" s="214"/>
      <c r="Q11005" s="214"/>
      <c r="R11005" s="214"/>
      <c r="S11005" s="215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216" t="s">
        <v>3777</v>
      </c>
      <c r="D11006" s="216"/>
      <c r="E11006" s="216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218" t="s">
        <v>3779</v>
      </c>
      <c r="D11007" s="218"/>
      <c r="E11007" s="218"/>
      <c r="F11007" s="218"/>
      <c r="G11007" s="218"/>
      <c r="H11007" s="218"/>
      <c r="I11007" s="218"/>
      <c r="J11007" s="218"/>
      <c r="K11007" s="218"/>
      <c r="L11007" s="218"/>
      <c r="M11007" s="218"/>
      <c r="N11007" s="218"/>
      <c r="O11007" s="218"/>
      <c r="P11007" s="218"/>
      <c r="Q11007" s="218"/>
      <c r="R11007" s="218"/>
      <c r="S11007" s="219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214" t="s">
        <v>1805</v>
      </c>
      <c r="D11008" s="214"/>
      <c r="E11008" s="214"/>
      <c r="F11008" s="214"/>
      <c r="G11008" s="214"/>
      <c r="H11008" s="214"/>
      <c r="I11008" s="214"/>
      <c r="J11008" s="214"/>
      <c r="K11008" s="214"/>
      <c r="L11008" s="214"/>
      <c r="M11008" s="214"/>
      <c r="N11008" s="214"/>
      <c r="O11008" s="214"/>
      <c r="P11008" s="214"/>
      <c r="Q11008" s="214"/>
      <c r="R11008" s="214"/>
      <c r="S11008" s="215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214" t="s">
        <v>1794</v>
      </c>
      <c r="D11009" s="214"/>
      <c r="E11009" s="214"/>
      <c r="F11009" s="214"/>
      <c r="G11009" s="214"/>
      <c r="H11009" s="214"/>
      <c r="I11009" s="214"/>
      <c r="J11009" s="214"/>
      <c r="K11009" s="214"/>
      <c r="L11009" s="214"/>
      <c r="M11009" s="214"/>
      <c r="N11009" s="214"/>
      <c r="O11009" s="214"/>
      <c r="P11009" s="214"/>
      <c r="Q11009" s="214"/>
      <c r="R11009" s="214"/>
      <c r="S11009" s="215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216" t="s">
        <v>2798</v>
      </c>
      <c r="D11010" s="216"/>
      <c r="E11010" s="216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218" t="s">
        <v>2800</v>
      </c>
      <c r="D11011" s="218"/>
      <c r="E11011" s="218"/>
      <c r="F11011" s="218"/>
      <c r="G11011" s="218"/>
      <c r="H11011" s="218"/>
      <c r="I11011" s="218"/>
      <c r="J11011" s="218"/>
      <c r="K11011" s="218"/>
      <c r="L11011" s="218"/>
      <c r="M11011" s="218"/>
      <c r="N11011" s="218"/>
      <c r="O11011" s="218"/>
      <c r="P11011" s="218"/>
      <c r="Q11011" s="218"/>
      <c r="R11011" s="218"/>
      <c r="S11011" s="219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214" t="s">
        <v>1805</v>
      </c>
      <c r="D11012" s="214"/>
      <c r="E11012" s="214"/>
      <c r="F11012" s="214"/>
      <c r="G11012" s="214"/>
      <c r="H11012" s="214"/>
      <c r="I11012" s="214"/>
      <c r="J11012" s="214"/>
      <c r="K11012" s="214"/>
      <c r="L11012" s="214"/>
      <c r="M11012" s="214"/>
      <c r="N11012" s="214"/>
      <c r="O11012" s="214"/>
      <c r="P11012" s="214"/>
      <c r="Q11012" s="214"/>
      <c r="R11012" s="214"/>
      <c r="S11012" s="215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214" t="s">
        <v>1794</v>
      </c>
      <c r="D11013" s="214"/>
      <c r="E11013" s="214"/>
      <c r="F11013" s="214"/>
      <c r="G11013" s="214"/>
      <c r="H11013" s="214"/>
      <c r="I11013" s="214"/>
      <c r="J11013" s="214"/>
      <c r="K11013" s="214"/>
      <c r="L11013" s="214"/>
      <c r="M11013" s="214"/>
      <c r="N11013" s="214"/>
      <c r="O11013" s="214"/>
      <c r="P11013" s="214"/>
      <c r="Q11013" s="214"/>
      <c r="R11013" s="214"/>
      <c r="S11013" s="215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216" t="s">
        <v>2802</v>
      </c>
      <c r="D11014" s="216"/>
      <c r="E11014" s="216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218" t="s">
        <v>2804</v>
      </c>
      <c r="D11015" s="218"/>
      <c r="E11015" s="218"/>
      <c r="F11015" s="218"/>
      <c r="G11015" s="218"/>
      <c r="H11015" s="218"/>
      <c r="I11015" s="218"/>
      <c r="J11015" s="218"/>
      <c r="K11015" s="218"/>
      <c r="L11015" s="218"/>
      <c r="M11015" s="218"/>
      <c r="N11015" s="218"/>
      <c r="O11015" s="218"/>
      <c r="P11015" s="218"/>
      <c r="Q11015" s="218"/>
      <c r="R11015" s="218"/>
      <c r="S11015" s="219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214" t="s">
        <v>1805</v>
      </c>
      <c r="D11016" s="214"/>
      <c r="E11016" s="214"/>
      <c r="F11016" s="214"/>
      <c r="G11016" s="214"/>
      <c r="H11016" s="214"/>
      <c r="I11016" s="214"/>
      <c r="J11016" s="214"/>
      <c r="K11016" s="214"/>
      <c r="L11016" s="214"/>
      <c r="M11016" s="214"/>
      <c r="N11016" s="214"/>
      <c r="O11016" s="214"/>
      <c r="P11016" s="214"/>
      <c r="Q11016" s="214"/>
      <c r="R11016" s="214"/>
      <c r="S11016" s="215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214" t="s">
        <v>1794</v>
      </c>
      <c r="D11017" s="214"/>
      <c r="E11017" s="214"/>
      <c r="F11017" s="214"/>
      <c r="G11017" s="214"/>
      <c r="H11017" s="214"/>
      <c r="I11017" s="214"/>
      <c r="J11017" s="214"/>
      <c r="K11017" s="214"/>
      <c r="L11017" s="214"/>
      <c r="M11017" s="214"/>
      <c r="N11017" s="214"/>
      <c r="O11017" s="214"/>
      <c r="P11017" s="214"/>
      <c r="Q11017" s="214"/>
      <c r="R11017" s="214"/>
      <c r="S11017" s="215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216" t="s">
        <v>7355</v>
      </c>
      <c r="D11018" s="216"/>
      <c r="E11018" s="216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218" t="s">
        <v>7357</v>
      </c>
      <c r="D11019" s="218"/>
      <c r="E11019" s="218"/>
      <c r="F11019" s="218"/>
      <c r="G11019" s="218"/>
      <c r="H11019" s="218"/>
      <c r="I11019" s="218"/>
      <c r="J11019" s="218"/>
      <c r="K11019" s="218"/>
      <c r="L11019" s="218"/>
      <c r="M11019" s="218"/>
      <c r="N11019" s="218"/>
      <c r="O11019" s="218"/>
      <c r="P11019" s="218"/>
      <c r="Q11019" s="218"/>
      <c r="R11019" s="218"/>
      <c r="S11019" s="219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214" t="s">
        <v>1805</v>
      </c>
      <c r="D11020" s="214"/>
      <c r="E11020" s="214"/>
      <c r="F11020" s="214"/>
      <c r="G11020" s="214"/>
      <c r="H11020" s="214"/>
      <c r="I11020" s="214"/>
      <c r="J11020" s="214"/>
      <c r="K11020" s="214"/>
      <c r="L11020" s="214"/>
      <c r="M11020" s="214"/>
      <c r="N11020" s="214"/>
      <c r="O11020" s="214"/>
      <c r="P11020" s="214"/>
      <c r="Q11020" s="214"/>
      <c r="R11020" s="214"/>
      <c r="S11020" s="215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214" t="s">
        <v>1794</v>
      </c>
      <c r="D11021" s="214"/>
      <c r="E11021" s="214"/>
      <c r="F11021" s="214"/>
      <c r="G11021" s="214"/>
      <c r="H11021" s="214"/>
      <c r="I11021" s="214"/>
      <c r="J11021" s="214"/>
      <c r="K11021" s="214"/>
      <c r="L11021" s="214"/>
      <c r="M11021" s="214"/>
      <c r="N11021" s="214"/>
      <c r="O11021" s="214"/>
      <c r="P11021" s="214"/>
      <c r="Q11021" s="214"/>
      <c r="R11021" s="214"/>
      <c r="S11021" s="215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216" t="s">
        <v>6631</v>
      </c>
      <c r="D11022" s="216"/>
      <c r="E11022" s="216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218" t="s">
        <v>6633</v>
      </c>
      <c r="D11023" s="218"/>
      <c r="E11023" s="218"/>
      <c r="F11023" s="218"/>
      <c r="G11023" s="218"/>
      <c r="H11023" s="218"/>
      <c r="I11023" s="218"/>
      <c r="J11023" s="218"/>
      <c r="K11023" s="218"/>
      <c r="L11023" s="218"/>
      <c r="M11023" s="218"/>
      <c r="N11023" s="218"/>
      <c r="O11023" s="218"/>
      <c r="P11023" s="218"/>
      <c r="Q11023" s="218"/>
      <c r="R11023" s="218"/>
      <c r="S11023" s="219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214" t="s">
        <v>1805</v>
      </c>
      <c r="D11024" s="214"/>
      <c r="E11024" s="214"/>
      <c r="F11024" s="214"/>
      <c r="G11024" s="214"/>
      <c r="H11024" s="214"/>
      <c r="I11024" s="214"/>
      <c r="J11024" s="214"/>
      <c r="K11024" s="214"/>
      <c r="L11024" s="214"/>
      <c r="M11024" s="214"/>
      <c r="N11024" s="214"/>
      <c r="O11024" s="214"/>
      <c r="P11024" s="214"/>
      <c r="Q11024" s="214"/>
      <c r="R11024" s="214"/>
      <c r="S11024" s="215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214" t="s">
        <v>1794</v>
      </c>
      <c r="D11025" s="214"/>
      <c r="E11025" s="214"/>
      <c r="F11025" s="214"/>
      <c r="G11025" s="214"/>
      <c r="H11025" s="214"/>
      <c r="I11025" s="214"/>
      <c r="J11025" s="214"/>
      <c r="K11025" s="214"/>
      <c r="L11025" s="214"/>
      <c r="M11025" s="214"/>
      <c r="N11025" s="214"/>
      <c r="O11025" s="214"/>
      <c r="P11025" s="214"/>
      <c r="Q11025" s="214"/>
      <c r="R11025" s="214"/>
      <c r="S11025" s="215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216" t="s">
        <v>2874</v>
      </c>
      <c r="D11026" s="216"/>
      <c r="E11026" s="216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218" t="s">
        <v>2876</v>
      </c>
      <c r="D11027" s="218"/>
      <c r="E11027" s="218"/>
      <c r="F11027" s="218"/>
      <c r="G11027" s="218"/>
      <c r="H11027" s="218"/>
      <c r="I11027" s="218"/>
      <c r="J11027" s="218"/>
      <c r="K11027" s="218"/>
      <c r="L11027" s="218"/>
      <c r="M11027" s="218"/>
      <c r="N11027" s="218"/>
      <c r="O11027" s="218"/>
      <c r="P11027" s="218"/>
      <c r="Q11027" s="218"/>
      <c r="R11027" s="218"/>
      <c r="S11027" s="219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214" t="s">
        <v>1805</v>
      </c>
      <c r="D11028" s="214"/>
      <c r="E11028" s="214"/>
      <c r="F11028" s="214"/>
      <c r="G11028" s="214"/>
      <c r="H11028" s="214"/>
      <c r="I11028" s="214"/>
      <c r="J11028" s="214"/>
      <c r="K11028" s="214"/>
      <c r="L11028" s="214"/>
      <c r="M11028" s="214"/>
      <c r="N11028" s="214"/>
      <c r="O11028" s="214"/>
      <c r="P11028" s="214"/>
      <c r="Q11028" s="214"/>
      <c r="R11028" s="214"/>
      <c r="S11028" s="215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214" t="s">
        <v>1794</v>
      </c>
      <c r="D11029" s="214"/>
      <c r="E11029" s="214"/>
      <c r="F11029" s="214"/>
      <c r="G11029" s="214"/>
      <c r="H11029" s="214"/>
      <c r="I11029" s="214"/>
      <c r="J11029" s="214"/>
      <c r="K11029" s="214"/>
      <c r="L11029" s="214"/>
      <c r="M11029" s="214"/>
      <c r="N11029" s="214"/>
      <c r="O11029" s="214"/>
      <c r="P11029" s="214"/>
      <c r="Q11029" s="214"/>
      <c r="R11029" s="214"/>
      <c r="S11029" s="215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216" t="s">
        <v>7023</v>
      </c>
      <c r="D11030" s="216"/>
      <c r="E11030" s="216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218" t="s">
        <v>7025</v>
      </c>
      <c r="D11031" s="218"/>
      <c r="E11031" s="218"/>
      <c r="F11031" s="218"/>
      <c r="G11031" s="218"/>
      <c r="H11031" s="218"/>
      <c r="I11031" s="218"/>
      <c r="J11031" s="218"/>
      <c r="K11031" s="218"/>
      <c r="L11031" s="218"/>
      <c r="M11031" s="218"/>
      <c r="N11031" s="218"/>
      <c r="O11031" s="218"/>
      <c r="P11031" s="218"/>
      <c r="Q11031" s="218"/>
      <c r="R11031" s="218"/>
      <c r="S11031" s="219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214" t="s">
        <v>1805</v>
      </c>
      <c r="D11032" s="214"/>
      <c r="E11032" s="214"/>
      <c r="F11032" s="214"/>
      <c r="G11032" s="214"/>
      <c r="H11032" s="214"/>
      <c r="I11032" s="214"/>
      <c r="J11032" s="214"/>
      <c r="K11032" s="214"/>
      <c r="L11032" s="214"/>
      <c r="M11032" s="214"/>
      <c r="N11032" s="214"/>
      <c r="O11032" s="214"/>
      <c r="P11032" s="214"/>
      <c r="Q11032" s="214"/>
      <c r="R11032" s="214"/>
      <c r="S11032" s="215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214" t="s">
        <v>1794</v>
      </c>
      <c r="D11033" s="214"/>
      <c r="E11033" s="214"/>
      <c r="F11033" s="214"/>
      <c r="G11033" s="214"/>
      <c r="H11033" s="214"/>
      <c r="I11033" s="214"/>
      <c r="J11033" s="214"/>
      <c r="K11033" s="214"/>
      <c r="L11033" s="214"/>
      <c r="M11033" s="214"/>
      <c r="N11033" s="214"/>
      <c r="O11033" s="214"/>
      <c r="P11033" s="214"/>
      <c r="Q11033" s="214"/>
      <c r="R11033" s="214"/>
      <c r="S11033" s="215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216" t="s">
        <v>7512</v>
      </c>
      <c r="D11034" s="216"/>
      <c r="E11034" s="216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218" t="s">
        <v>7514</v>
      </c>
      <c r="D11035" s="218"/>
      <c r="E11035" s="218"/>
      <c r="F11035" s="218"/>
      <c r="G11035" s="218"/>
      <c r="H11035" s="218"/>
      <c r="I11035" s="218"/>
      <c r="J11035" s="218"/>
      <c r="K11035" s="218"/>
      <c r="L11035" s="218"/>
      <c r="M11035" s="218"/>
      <c r="N11035" s="218"/>
      <c r="O11035" s="218"/>
      <c r="P11035" s="218"/>
      <c r="Q11035" s="218"/>
      <c r="R11035" s="218"/>
      <c r="S11035" s="219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214" t="s">
        <v>1805</v>
      </c>
      <c r="D11036" s="214"/>
      <c r="E11036" s="214"/>
      <c r="F11036" s="214"/>
      <c r="G11036" s="214"/>
      <c r="H11036" s="214"/>
      <c r="I11036" s="214"/>
      <c r="J11036" s="214"/>
      <c r="K11036" s="214"/>
      <c r="L11036" s="214"/>
      <c r="M11036" s="214"/>
      <c r="N11036" s="214"/>
      <c r="O11036" s="214"/>
      <c r="P11036" s="214"/>
      <c r="Q11036" s="214"/>
      <c r="R11036" s="214"/>
      <c r="S11036" s="215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214" t="s">
        <v>1794</v>
      </c>
      <c r="D11037" s="214"/>
      <c r="E11037" s="214"/>
      <c r="F11037" s="214"/>
      <c r="G11037" s="214"/>
      <c r="H11037" s="214"/>
      <c r="I11037" s="214"/>
      <c r="J11037" s="214"/>
      <c r="K11037" s="214"/>
      <c r="L11037" s="214"/>
      <c r="M11037" s="214"/>
      <c r="N11037" s="214"/>
      <c r="O11037" s="214"/>
      <c r="P11037" s="214"/>
      <c r="Q11037" s="214"/>
      <c r="R11037" s="214"/>
      <c r="S11037" s="215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216" t="s">
        <v>7363</v>
      </c>
      <c r="D11038" s="216"/>
      <c r="E11038" s="216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218" t="s">
        <v>7365</v>
      </c>
      <c r="D11039" s="218"/>
      <c r="E11039" s="218"/>
      <c r="F11039" s="218"/>
      <c r="G11039" s="218"/>
      <c r="H11039" s="218"/>
      <c r="I11039" s="218"/>
      <c r="J11039" s="218"/>
      <c r="K11039" s="218"/>
      <c r="L11039" s="218"/>
      <c r="M11039" s="218"/>
      <c r="N11039" s="218"/>
      <c r="O11039" s="218"/>
      <c r="P11039" s="218"/>
      <c r="Q11039" s="218"/>
      <c r="R11039" s="218"/>
      <c r="S11039" s="219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214" t="s">
        <v>1805</v>
      </c>
      <c r="D11040" s="214"/>
      <c r="E11040" s="214"/>
      <c r="F11040" s="214"/>
      <c r="G11040" s="214"/>
      <c r="H11040" s="214"/>
      <c r="I11040" s="214"/>
      <c r="J11040" s="214"/>
      <c r="K11040" s="214"/>
      <c r="L11040" s="214"/>
      <c r="M11040" s="214"/>
      <c r="N11040" s="214"/>
      <c r="O11040" s="214"/>
      <c r="P11040" s="214"/>
      <c r="Q11040" s="214"/>
      <c r="R11040" s="214"/>
      <c r="S11040" s="215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214" t="s">
        <v>1794</v>
      </c>
      <c r="D11041" s="214"/>
      <c r="E11041" s="214"/>
      <c r="F11041" s="214"/>
      <c r="G11041" s="214"/>
      <c r="H11041" s="214"/>
      <c r="I11041" s="214"/>
      <c r="J11041" s="214"/>
      <c r="K11041" s="214"/>
      <c r="L11041" s="214"/>
      <c r="M11041" s="214"/>
      <c r="N11041" s="214"/>
      <c r="O11041" s="214"/>
      <c r="P11041" s="214"/>
      <c r="Q11041" s="214"/>
      <c r="R11041" s="214"/>
      <c r="S11041" s="215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216" t="s">
        <v>2806</v>
      </c>
      <c r="D11042" s="216"/>
      <c r="E11042" s="216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218" t="s">
        <v>2808</v>
      </c>
      <c r="D11043" s="218"/>
      <c r="E11043" s="218"/>
      <c r="F11043" s="218"/>
      <c r="G11043" s="218"/>
      <c r="H11043" s="218"/>
      <c r="I11043" s="218"/>
      <c r="J11043" s="218"/>
      <c r="K11043" s="218"/>
      <c r="L11043" s="218"/>
      <c r="M11043" s="218"/>
      <c r="N11043" s="218"/>
      <c r="O11043" s="218"/>
      <c r="P11043" s="218"/>
      <c r="Q11043" s="218"/>
      <c r="R11043" s="218"/>
      <c r="S11043" s="219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214" t="s">
        <v>1805</v>
      </c>
      <c r="D11044" s="214"/>
      <c r="E11044" s="214"/>
      <c r="F11044" s="214"/>
      <c r="G11044" s="214"/>
      <c r="H11044" s="214"/>
      <c r="I11044" s="214"/>
      <c r="J11044" s="214"/>
      <c r="K11044" s="214"/>
      <c r="L11044" s="214"/>
      <c r="M11044" s="214"/>
      <c r="N11044" s="214"/>
      <c r="O11044" s="214"/>
      <c r="P11044" s="214"/>
      <c r="Q11044" s="214"/>
      <c r="R11044" s="214"/>
      <c r="S11044" s="215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214" t="s">
        <v>1794</v>
      </c>
      <c r="D11045" s="214"/>
      <c r="E11045" s="214"/>
      <c r="F11045" s="214"/>
      <c r="G11045" s="214"/>
      <c r="H11045" s="214"/>
      <c r="I11045" s="214"/>
      <c r="J11045" s="214"/>
      <c r="K11045" s="214"/>
      <c r="L11045" s="214"/>
      <c r="M11045" s="214"/>
      <c r="N11045" s="214"/>
      <c r="O11045" s="214"/>
      <c r="P11045" s="214"/>
      <c r="Q11045" s="214"/>
      <c r="R11045" s="214"/>
      <c r="S11045" s="215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216" t="s">
        <v>2814</v>
      </c>
      <c r="D11046" s="216"/>
      <c r="E11046" s="216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218" t="s">
        <v>2816</v>
      </c>
      <c r="D11047" s="218"/>
      <c r="E11047" s="218"/>
      <c r="F11047" s="218"/>
      <c r="G11047" s="218"/>
      <c r="H11047" s="218"/>
      <c r="I11047" s="218"/>
      <c r="J11047" s="218"/>
      <c r="K11047" s="218"/>
      <c r="L11047" s="218"/>
      <c r="M11047" s="218"/>
      <c r="N11047" s="218"/>
      <c r="O11047" s="218"/>
      <c r="P11047" s="218"/>
      <c r="Q11047" s="218"/>
      <c r="R11047" s="218"/>
      <c r="S11047" s="219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214" t="s">
        <v>1805</v>
      </c>
      <c r="D11048" s="214"/>
      <c r="E11048" s="214"/>
      <c r="F11048" s="214"/>
      <c r="G11048" s="214"/>
      <c r="H11048" s="214"/>
      <c r="I11048" s="214"/>
      <c r="J11048" s="214"/>
      <c r="K11048" s="214"/>
      <c r="L11048" s="214"/>
      <c r="M11048" s="214"/>
      <c r="N11048" s="214"/>
      <c r="O11048" s="214"/>
      <c r="P11048" s="214"/>
      <c r="Q11048" s="214"/>
      <c r="R11048" s="214"/>
      <c r="S11048" s="215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214" t="s">
        <v>1794</v>
      </c>
      <c r="D11049" s="214"/>
      <c r="E11049" s="214"/>
      <c r="F11049" s="214"/>
      <c r="G11049" s="214"/>
      <c r="H11049" s="214"/>
      <c r="I11049" s="214"/>
      <c r="J11049" s="214"/>
      <c r="K11049" s="214"/>
      <c r="L11049" s="214"/>
      <c r="M11049" s="214"/>
      <c r="N11049" s="214"/>
      <c r="O11049" s="214"/>
      <c r="P11049" s="214"/>
      <c r="Q11049" s="214"/>
      <c r="R11049" s="214"/>
      <c r="S11049" s="215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216" t="s">
        <v>2818</v>
      </c>
      <c r="D11050" s="216"/>
      <c r="E11050" s="216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218" t="s">
        <v>2820</v>
      </c>
      <c r="D11051" s="218"/>
      <c r="E11051" s="218"/>
      <c r="F11051" s="218"/>
      <c r="G11051" s="218"/>
      <c r="H11051" s="218"/>
      <c r="I11051" s="218"/>
      <c r="J11051" s="218"/>
      <c r="K11051" s="218"/>
      <c r="L11051" s="218"/>
      <c r="M11051" s="218"/>
      <c r="N11051" s="218"/>
      <c r="O11051" s="218"/>
      <c r="P11051" s="218"/>
      <c r="Q11051" s="218"/>
      <c r="R11051" s="218"/>
      <c r="S11051" s="219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214" t="s">
        <v>1805</v>
      </c>
      <c r="D11052" s="214"/>
      <c r="E11052" s="214"/>
      <c r="F11052" s="214"/>
      <c r="G11052" s="214"/>
      <c r="H11052" s="214"/>
      <c r="I11052" s="214"/>
      <c r="J11052" s="214"/>
      <c r="K11052" s="214"/>
      <c r="L11052" s="214"/>
      <c r="M11052" s="214"/>
      <c r="N11052" s="214"/>
      <c r="O11052" s="214"/>
      <c r="P11052" s="214"/>
      <c r="Q11052" s="214"/>
      <c r="R11052" s="214"/>
      <c r="S11052" s="215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214" t="s">
        <v>1794</v>
      </c>
      <c r="D11053" s="214"/>
      <c r="E11053" s="214"/>
      <c r="F11053" s="214"/>
      <c r="G11053" s="214"/>
      <c r="H11053" s="214"/>
      <c r="I11053" s="214"/>
      <c r="J11053" s="214"/>
      <c r="K11053" s="214"/>
      <c r="L11053" s="214"/>
      <c r="M11053" s="214"/>
      <c r="N11053" s="214"/>
      <c r="O11053" s="214"/>
      <c r="P11053" s="214"/>
      <c r="Q11053" s="214"/>
      <c r="R11053" s="214"/>
      <c r="S11053" s="215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216" t="s">
        <v>3997</v>
      </c>
      <c r="D11054" s="216"/>
      <c r="E11054" s="216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218" t="s">
        <v>2860</v>
      </c>
      <c r="D11055" s="218"/>
      <c r="E11055" s="218"/>
      <c r="F11055" s="218"/>
      <c r="G11055" s="218"/>
      <c r="H11055" s="218"/>
      <c r="I11055" s="218"/>
      <c r="J11055" s="218"/>
      <c r="K11055" s="218"/>
      <c r="L11055" s="218"/>
      <c r="M11055" s="218"/>
      <c r="N11055" s="218"/>
      <c r="O11055" s="218"/>
      <c r="P11055" s="218"/>
      <c r="Q11055" s="218"/>
      <c r="R11055" s="218"/>
      <c r="S11055" s="219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214" t="s">
        <v>1805</v>
      </c>
      <c r="D11056" s="214"/>
      <c r="E11056" s="214"/>
      <c r="F11056" s="214"/>
      <c r="G11056" s="214"/>
      <c r="H11056" s="214"/>
      <c r="I11056" s="214"/>
      <c r="J11056" s="214"/>
      <c r="K11056" s="214"/>
      <c r="L11056" s="214"/>
      <c r="M11056" s="214"/>
      <c r="N11056" s="214"/>
      <c r="O11056" s="214"/>
      <c r="P11056" s="214"/>
      <c r="Q11056" s="214"/>
      <c r="R11056" s="214"/>
      <c r="S11056" s="215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214" t="s">
        <v>1794</v>
      </c>
      <c r="D11057" s="214"/>
      <c r="E11057" s="214"/>
      <c r="F11057" s="214"/>
      <c r="G11057" s="214"/>
      <c r="H11057" s="214"/>
      <c r="I11057" s="214"/>
      <c r="J11057" s="214"/>
      <c r="K11057" s="214"/>
      <c r="L11057" s="214"/>
      <c r="M11057" s="214"/>
      <c r="N11057" s="214"/>
      <c r="O11057" s="214"/>
      <c r="P11057" s="214"/>
      <c r="Q11057" s="214"/>
      <c r="R11057" s="214"/>
      <c r="S11057" s="215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213" t="s">
        <v>661</v>
      </c>
      <c r="B11058" s="213"/>
      <c r="C11058" s="213"/>
      <c r="D11058" s="213"/>
      <c r="E11058" s="213"/>
      <c r="F11058" s="213"/>
      <c r="G11058" s="213"/>
      <c r="H11058" s="213"/>
      <c r="I11058" s="213"/>
      <c r="J11058" s="213"/>
      <c r="K11058" s="213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213" t="s">
        <v>214</v>
      </c>
      <c r="B11059" s="213"/>
      <c r="C11059" s="213"/>
      <c r="D11059" s="213"/>
      <c r="E11059" s="213"/>
      <c r="F11059" s="213"/>
      <c r="G11059" s="213"/>
      <c r="H11059" s="213"/>
      <c r="I11059" s="213"/>
      <c r="J11059" s="213"/>
      <c r="K11059" s="213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213" t="s">
        <v>215</v>
      </c>
      <c r="B11060" s="213"/>
      <c r="C11060" s="213"/>
      <c r="D11060" s="213"/>
      <c r="E11060" s="213"/>
      <c r="F11060" s="213"/>
      <c r="G11060" s="213"/>
      <c r="H11060" s="213"/>
      <c r="I11060" s="213"/>
      <c r="J11060" s="213"/>
      <c r="K11060" s="213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213" t="s">
        <v>7520</v>
      </c>
      <c r="B11061" s="213"/>
      <c r="C11061" s="213"/>
      <c r="D11061" s="213"/>
      <c r="E11061" s="213"/>
      <c r="F11061" s="213"/>
      <c r="G11061" s="213"/>
      <c r="H11061" s="213"/>
      <c r="I11061" s="213"/>
      <c r="J11061" s="213"/>
      <c r="K11061" s="213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220" t="s">
        <v>7521</v>
      </c>
      <c r="B11062" s="220"/>
      <c r="C11062" s="220"/>
      <c r="D11062" s="220"/>
      <c r="E11062" s="220"/>
      <c r="F11062" s="220"/>
      <c r="G11062" s="220"/>
      <c r="H11062" s="220"/>
      <c r="I11062" s="220"/>
      <c r="J11062" s="220"/>
      <c r="K11062" s="220"/>
      <c r="L11062" s="220"/>
      <c r="M11062" s="220"/>
      <c r="N11062" s="220"/>
      <c r="O11062" s="220"/>
      <c r="P11062" s="220"/>
      <c r="Q11062" s="220"/>
      <c r="R11062" s="220"/>
      <c r="S11062" s="220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216" t="s">
        <v>3351</v>
      </c>
      <c r="D11063" s="216"/>
      <c r="E11063" s="216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214" t="s">
        <v>2502</v>
      </c>
      <c r="D11064" s="214"/>
      <c r="E11064" s="214"/>
      <c r="F11064" s="214"/>
      <c r="G11064" s="214"/>
      <c r="H11064" s="214"/>
      <c r="I11064" s="214"/>
      <c r="J11064" s="214"/>
      <c r="K11064" s="214"/>
      <c r="L11064" s="214"/>
      <c r="M11064" s="214"/>
      <c r="N11064" s="214"/>
      <c r="O11064" s="214"/>
      <c r="P11064" s="214"/>
      <c r="Q11064" s="214"/>
      <c r="R11064" s="214"/>
      <c r="S11064" s="215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214" t="s">
        <v>81</v>
      </c>
      <c r="D11065" s="214"/>
      <c r="E11065" s="214"/>
      <c r="F11065" s="214"/>
      <c r="G11065" s="214"/>
      <c r="H11065" s="214"/>
      <c r="I11065" s="214"/>
      <c r="J11065" s="214"/>
      <c r="K11065" s="214"/>
      <c r="L11065" s="214"/>
      <c r="M11065" s="214"/>
      <c r="N11065" s="214"/>
      <c r="O11065" s="214"/>
      <c r="P11065" s="214"/>
      <c r="Q11065" s="214"/>
      <c r="R11065" s="214"/>
      <c r="S11065" s="215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214" t="s">
        <v>1794</v>
      </c>
      <c r="D11066" s="214"/>
      <c r="E11066" s="214"/>
      <c r="F11066" s="214"/>
      <c r="G11066" s="214"/>
      <c r="H11066" s="214"/>
      <c r="I11066" s="214"/>
      <c r="J11066" s="214"/>
      <c r="K11066" s="214"/>
      <c r="L11066" s="214"/>
      <c r="M11066" s="214"/>
      <c r="N11066" s="214"/>
      <c r="O11066" s="214"/>
      <c r="P11066" s="214"/>
      <c r="Q11066" s="214"/>
      <c r="R11066" s="214"/>
      <c r="S11066" s="215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216" t="s">
        <v>3059</v>
      </c>
      <c r="D11069" s="216"/>
      <c r="E11069" s="216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218" t="s">
        <v>3061</v>
      </c>
      <c r="D11070" s="218"/>
      <c r="E11070" s="218"/>
      <c r="F11070" s="218"/>
      <c r="G11070" s="218"/>
      <c r="H11070" s="218"/>
      <c r="I11070" s="218"/>
      <c r="J11070" s="218"/>
      <c r="K11070" s="218"/>
      <c r="L11070" s="218"/>
      <c r="M11070" s="218"/>
      <c r="N11070" s="218"/>
      <c r="O11070" s="218"/>
      <c r="P11070" s="218"/>
      <c r="Q11070" s="218"/>
      <c r="R11070" s="218"/>
      <c r="S11070" s="219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214" t="s">
        <v>2511</v>
      </c>
      <c r="D11071" s="214"/>
      <c r="E11071" s="214"/>
      <c r="F11071" s="214"/>
      <c r="G11071" s="214"/>
      <c r="H11071" s="214"/>
      <c r="I11071" s="214"/>
      <c r="J11071" s="214"/>
      <c r="K11071" s="214"/>
      <c r="L11071" s="214"/>
      <c r="M11071" s="214"/>
      <c r="N11071" s="214"/>
      <c r="O11071" s="214"/>
      <c r="P11071" s="214"/>
      <c r="Q11071" s="214"/>
      <c r="R11071" s="214"/>
      <c r="S11071" s="215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214" t="s">
        <v>2512</v>
      </c>
      <c r="D11072" s="214"/>
      <c r="E11072" s="214"/>
      <c r="F11072" s="214"/>
      <c r="G11072" s="214"/>
      <c r="H11072" s="214"/>
      <c r="I11072" s="214"/>
      <c r="J11072" s="214"/>
      <c r="K11072" s="214"/>
      <c r="L11072" s="214"/>
      <c r="M11072" s="214"/>
      <c r="N11072" s="214"/>
      <c r="O11072" s="214"/>
      <c r="P11072" s="214"/>
      <c r="Q11072" s="214"/>
      <c r="R11072" s="214"/>
      <c r="S11072" s="215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214" t="s">
        <v>2513</v>
      </c>
      <c r="D11073" s="214"/>
      <c r="E11073" s="214"/>
      <c r="F11073" s="214"/>
      <c r="G11073" s="214"/>
      <c r="H11073" s="214"/>
      <c r="I11073" s="214"/>
      <c r="J11073" s="214"/>
      <c r="K11073" s="214"/>
      <c r="L11073" s="214"/>
      <c r="M11073" s="214"/>
      <c r="N11073" s="214"/>
      <c r="O11073" s="214"/>
      <c r="P11073" s="214"/>
      <c r="Q11073" s="214"/>
      <c r="R11073" s="214"/>
      <c r="S11073" s="215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216" t="s">
        <v>7148</v>
      </c>
      <c r="D11074" s="216"/>
      <c r="E11074" s="216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218" t="s">
        <v>3056</v>
      </c>
      <c r="D11075" s="218"/>
      <c r="E11075" s="218"/>
      <c r="F11075" s="218"/>
      <c r="G11075" s="218"/>
      <c r="H11075" s="218"/>
      <c r="I11075" s="218"/>
      <c r="J11075" s="218"/>
      <c r="K11075" s="218"/>
      <c r="L11075" s="218"/>
      <c r="M11075" s="218"/>
      <c r="N11075" s="218"/>
      <c r="O11075" s="218"/>
      <c r="P11075" s="218"/>
      <c r="Q11075" s="218"/>
      <c r="R11075" s="218"/>
      <c r="S11075" s="219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214" t="s">
        <v>2511</v>
      </c>
      <c r="D11076" s="214"/>
      <c r="E11076" s="214"/>
      <c r="F11076" s="214"/>
      <c r="G11076" s="214"/>
      <c r="H11076" s="214"/>
      <c r="I11076" s="214"/>
      <c r="J11076" s="214"/>
      <c r="K11076" s="214"/>
      <c r="L11076" s="214"/>
      <c r="M11076" s="214"/>
      <c r="N11076" s="214"/>
      <c r="O11076" s="214"/>
      <c r="P11076" s="214"/>
      <c r="Q11076" s="214"/>
      <c r="R11076" s="214"/>
      <c r="S11076" s="215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214" t="s">
        <v>2512</v>
      </c>
      <c r="D11077" s="214"/>
      <c r="E11077" s="214"/>
      <c r="F11077" s="214"/>
      <c r="G11077" s="214"/>
      <c r="H11077" s="214"/>
      <c r="I11077" s="214"/>
      <c r="J11077" s="214"/>
      <c r="K11077" s="214"/>
      <c r="L11077" s="214"/>
      <c r="M11077" s="214"/>
      <c r="N11077" s="214"/>
      <c r="O11077" s="214"/>
      <c r="P11077" s="214"/>
      <c r="Q11077" s="214"/>
      <c r="R11077" s="214"/>
      <c r="S11077" s="215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214" t="s">
        <v>2513</v>
      </c>
      <c r="D11078" s="214"/>
      <c r="E11078" s="214"/>
      <c r="F11078" s="214"/>
      <c r="G11078" s="214"/>
      <c r="H11078" s="214"/>
      <c r="I11078" s="214"/>
      <c r="J11078" s="214"/>
      <c r="K11078" s="214"/>
      <c r="L11078" s="214"/>
      <c r="M11078" s="214"/>
      <c r="N11078" s="214"/>
      <c r="O11078" s="214"/>
      <c r="P11078" s="214"/>
      <c r="Q11078" s="214"/>
      <c r="R11078" s="214"/>
      <c r="S11078" s="215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216" t="s">
        <v>5997</v>
      </c>
      <c r="D11079" s="216"/>
      <c r="E11079" s="216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214" t="s">
        <v>2502</v>
      </c>
      <c r="D11080" s="214"/>
      <c r="E11080" s="214"/>
      <c r="F11080" s="214"/>
      <c r="G11080" s="214"/>
      <c r="H11080" s="214"/>
      <c r="I11080" s="214"/>
      <c r="J11080" s="214"/>
      <c r="K11080" s="214"/>
      <c r="L11080" s="214"/>
      <c r="M11080" s="214"/>
      <c r="N11080" s="214"/>
      <c r="O11080" s="214"/>
      <c r="P11080" s="214"/>
      <c r="Q11080" s="214"/>
      <c r="R11080" s="214"/>
      <c r="S11080" s="215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214" t="s">
        <v>81</v>
      </c>
      <c r="D11081" s="214"/>
      <c r="E11081" s="214"/>
      <c r="F11081" s="214"/>
      <c r="G11081" s="214"/>
      <c r="H11081" s="214"/>
      <c r="I11081" s="214"/>
      <c r="J11081" s="214"/>
      <c r="K11081" s="214"/>
      <c r="L11081" s="214"/>
      <c r="M11081" s="214"/>
      <c r="N11081" s="214"/>
      <c r="O11081" s="214"/>
      <c r="P11081" s="214"/>
      <c r="Q11081" s="214"/>
      <c r="R11081" s="214"/>
      <c r="S11081" s="215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214" t="s">
        <v>1794</v>
      </c>
      <c r="D11082" s="214"/>
      <c r="E11082" s="214"/>
      <c r="F11082" s="214"/>
      <c r="G11082" s="214"/>
      <c r="H11082" s="214"/>
      <c r="I11082" s="214"/>
      <c r="J11082" s="214"/>
      <c r="K11082" s="214"/>
      <c r="L11082" s="214"/>
      <c r="M11082" s="214"/>
      <c r="N11082" s="214"/>
      <c r="O11082" s="214"/>
      <c r="P11082" s="214"/>
      <c r="Q11082" s="214"/>
      <c r="R11082" s="214"/>
      <c r="S11082" s="215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216" t="s">
        <v>3080</v>
      </c>
      <c r="D11085" s="216"/>
      <c r="E11085" s="216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218" t="s">
        <v>3082</v>
      </c>
      <c r="D11086" s="218"/>
      <c r="E11086" s="218"/>
      <c r="F11086" s="218"/>
      <c r="G11086" s="218"/>
      <c r="H11086" s="218"/>
      <c r="I11086" s="218"/>
      <c r="J11086" s="218"/>
      <c r="K11086" s="218"/>
      <c r="L11086" s="218"/>
      <c r="M11086" s="218"/>
      <c r="N11086" s="218"/>
      <c r="O11086" s="218"/>
      <c r="P11086" s="218"/>
      <c r="Q11086" s="218"/>
      <c r="R11086" s="218"/>
      <c r="S11086" s="219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214" t="s">
        <v>2511</v>
      </c>
      <c r="D11087" s="214"/>
      <c r="E11087" s="214"/>
      <c r="F11087" s="214"/>
      <c r="G11087" s="214"/>
      <c r="H11087" s="214"/>
      <c r="I11087" s="214"/>
      <c r="J11087" s="214"/>
      <c r="K11087" s="214"/>
      <c r="L11087" s="214"/>
      <c r="M11087" s="214"/>
      <c r="N11087" s="214"/>
      <c r="O11087" s="214"/>
      <c r="P11087" s="214"/>
      <c r="Q11087" s="214"/>
      <c r="R11087" s="214"/>
      <c r="S11087" s="215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214" t="s">
        <v>2512</v>
      </c>
      <c r="D11088" s="214"/>
      <c r="E11088" s="214"/>
      <c r="F11088" s="214"/>
      <c r="G11088" s="214"/>
      <c r="H11088" s="214"/>
      <c r="I11088" s="214"/>
      <c r="J11088" s="214"/>
      <c r="K11088" s="214"/>
      <c r="L11088" s="214"/>
      <c r="M11088" s="214"/>
      <c r="N11088" s="214"/>
      <c r="O11088" s="214"/>
      <c r="P11088" s="214"/>
      <c r="Q11088" s="214"/>
      <c r="R11088" s="214"/>
      <c r="S11088" s="215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214" t="s">
        <v>2513</v>
      </c>
      <c r="D11089" s="214"/>
      <c r="E11089" s="214"/>
      <c r="F11089" s="214"/>
      <c r="G11089" s="214"/>
      <c r="H11089" s="214"/>
      <c r="I11089" s="214"/>
      <c r="J11089" s="214"/>
      <c r="K11089" s="214"/>
      <c r="L11089" s="214"/>
      <c r="M11089" s="214"/>
      <c r="N11089" s="214"/>
      <c r="O11089" s="214"/>
      <c r="P11089" s="214"/>
      <c r="Q11089" s="214"/>
      <c r="R11089" s="214"/>
      <c r="S11089" s="215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216" t="s">
        <v>3090</v>
      </c>
      <c r="D11090" s="216"/>
      <c r="E11090" s="216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214" t="s">
        <v>2502</v>
      </c>
      <c r="D11091" s="214"/>
      <c r="E11091" s="214"/>
      <c r="F11091" s="214"/>
      <c r="G11091" s="214"/>
      <c r="H11091" s="214"/>
      <c r="I11091" s="214"/>
      <c r="J11091" s="214"/>
      <c r="K11091" s="214"/>
      <c r="L11091" s="214"/>
      <c r="M11091" s="214"/>
      <c r="N11091" s="214"/>
      <c r="O11091" s="214"/>
      <c r="P11091" s="214"/>
      <c r="Q11091" s="214"/>
      <c r="R11091" s="214"/>
      <c r="S11091" s="215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214" t="s">
        <v>81</v>
      </c>
      <c r="D11092" s="214"/>
      <c r="E11092" s="214"/>
      <c r="F11092" s="214"/>
      <c r="G11092" s="214"/>
      <c r="H11092" s="214"/>
      <c r="I11092" s="214"/>
      <c r="J11092" s="214"/>
      <c r="K11092" s="214"/>
      <c r="L11092" s="214"/>
      <c r="M11092" s="214"/>
      <c r="N11092" s="214"/>
      <c r="O11092" s="214"/>
      <c r="P11092" s="214"/>
      <c r="Q11092" s="214"/>
      <c r="R11092" s="214"/>
      <c r="S11092" s="215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214" t="s">
        <v>1794</v>
      </c>
      <c r="D11093" s="214"/>
      <c r="E11093" s="214"/>
      <c r="F11093" s="214"/>
      <c r="G11093" s="214"/>
      <c r="H11093" s="214"/>
      <c r="I11093" s="214"/>
      <c r="J11093" s="214"/>
      <c r="K11093" s="214"/>
      <c r="L11093" s="214"/>
      <c r="M11093" s="214"/>
      <c r="N11093" s="214"/>
      <c r="O11093" s="214"/>
      <c r="P11093" s="214"/>
      <c r="Q11093" s="214"/>
      <c r="R11093" s="214"/>
      <c r="S11093" s="215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216" t="s">
        <v>3095</v>
      </c>
      <c r="D11096" s="216"/>
      <c r="E11096" s="216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218" t="s">
        <v>3097</v>
      </c>
      <c r="D11097" s="218"/>
      <c r="E11097" s="218"/>
      <c r="F11097" s="218"/>
      <c r="G11097" s="218"/>
      <c r="H11097" s="218"/>
      <c r="I11097" s="218"/>
      <c r="J11097" s="218"/>
      <c r="K11097" s="218"/>
      <c r="L11097" s="218"/>
      <c r="M11097" s="218"/>
      <c r="N11097" s="218"/>
      <c r="O11097" s="218"/>
      <c r="P11097" s="218"/>
      <c r="Q11097" s="218"/>
      <c r="R11097" s="218"/>
      <c r="S11097" s="219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214" t="s">
        <v>2511</v>
      </c>
      <c r="D11098" s="214"/>
      <c r="E11098" s="214"/>
      <c r="F11098" s="214"/>
      <c r="G11098" s="214"/>
      <c r="H11098" s="214"/>
      <c r="I11098" s="214"/>
      <c r="J11098" s="214"/>
      <c r="K11098" s="214"/>
      <c r="L11098" s="214"/>
      <c r="M11098" s="214"/>
      <c r="N11098" s="214"/>
      <c r="O11098" s="214"/>
      <c r="P11098" s="214"/>
      <c r="Q11098" s="214"/>
      <c r="R11098" s="214"/>
      <c r="S11098" s="215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214" t="s">
        <v>2512</v>
      </c>
      <c r="D11099" s="214"/>
      <c r="E11099" s="214"/>
      <c r="F11099" s="214"/>
      <c r="G11099" s="214"/>
      <c r="H11099" s="214"/>
      <c r="I11099" s="214"/>
      <c r="J11099" s="214"/>
      <c r="K11099" s="214"/>
      <c r="L11099" s="214"/>
      <c r="M11099" s="214"/>
      <c r="N11099" s="214"/>
      <c r="O11099" s="214"/>
      <c r="P11099" s="214"/>
      <c r="Q11099" s="214"/>
      <c r="R11099" s="214"/>
      <c r="S11099" s="215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214" t="s">
        <v>2513</v>
      </c>
      <c r="D11100" s="214"/>
      <c r="E11100" s="214"/>
      <c r="F11100" s="214"/>
      <c r="G11100" s="214"/>
      <c r="H11100" s="214"/>
      <c r="I11100" s="214"/>
      <c r="J11100" s="214"/>
      <c r="K11100" s="214"/>
      <c r="L11100" s="214"/>
      <c r="M11100" s="214"/>
      <c r="N11100" s="214"/>
      <c r="O11100" s="214"/>
      <c r="P11100" s="214"/>
      <c r="Q11100" s="214"/>
      <c r="R11100" s="214"/>
      <c r="S11100" s="215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216" t="s">
        <v>3100</v>
      </c>
      <c r="D11101" s="216"/>
      <c r="E11101" s="216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218" t="s">
        <v>7536</v>
      </c>
      <c r="D11102" s="218"/>
      <c r="E11102" s="218"/>
      <c r="F11102" s="218"/>
      <c r="G11102" s="218"/>
      <c r="H11102" s="218"/>
      <c r="I11102" s="218"/>
      <c r="J11102" s="218"/>
      <c r="K11102" s="218"/>
      <c r="L11102" s="218"/>
      <c r="M11102" s="218"/>
      <c r="N11102" s="218"/>
      <c r="O11102" s="218"/>
      <c r="P11102" s="218"/>
      <c r="Q11102" s="218"/>
      <c r="R11102" s="218"/>
      <c r="S11102" s="219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214" t="s">
        <v>2511</v>
      </c>
      <c r="D11103" s="214"/>
      <c r="E11103" s="214"/>
      <c r="F11103" s="214"/>
      <c r="G11103" s="214"/>
      <c r="H11103" s="214"/>
      <c r="I11103" s="214"/>
      <c r="J11103" s="214"/>
      <c r="K11103" s="214"/>
      <c r="L11103" s="214"/>
      <c r="M11103" s="214"/>
      <c r="N11103" s="214"/>
      <c r="O11103" s="214"/>
      <c r="P11103" s="214"/>
      <c r="Q11103" s="214"/>
      <c r="R11103" s="214"/>
      <c r="S11103" s="215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214" t="s">
        <v>2512</v>
      </c>
      <c r="D11104" s="214"/>
      <c r="E11104" s="214"/>
      <c r="F11104" s="214"/>
      <c r="G11104" s="214"/>
      <c r="H11104" s="214"/>
      <c r="I11104" s="214"/>
      <c r="J11104" s="214"/>
      <c r="K11104" s="214"/>
      <c r="L11104" s="214"/>
      <c r="M11104" s="214"/>
      <c r="N11104" s="214"/>
      <c r="O11104" s="214"/>
      <c r="P11104" s="214"/>
      <c r="Q11104" s="214"/>
      <c r="R11104" s="214"/>
      <c r="S11104" s="215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214" t="s">
        <v>2513</v>
      </c>
      <c r="D11105" s="214"/>
      <c r="E11105" s="214"/>
      <c r="F11105" s="214"/>
      <c r="G11105" s="214"/>
      <c r="H11105" s="214"/>
      <c r="I11105" s="214"/>
      <c r="J11105" s="214"/>
      <c r="K11105" s="214"/>
      <c r="L11105" s="214"/>
      <c r="M11105" s="214"/>
      <c r="N11105" s="214"/>
      <c r="O11105" s="214"/>
      <c r="P11105" s="214"/>
      <c r="Q11105" s="214"/>
      <c r="R11105" s="214"/>
      <c r="S11105" s="215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216" t="s">
        <v>3381</v>
      </c>
      <c r="D11106" s="216"/>
      <c r="E11106" s="216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214" t="s">
        <v>2502</v>
      </c>
      <c r="D11107" s="214"/>
      <c r="E11107" s="214"/>
      <c r="F11107" s="214"/>
      <c r="G11107" s="214"/>
      <c r="H11107" s="214"/>
      <c r="I11107" s="214"/>
      <c r="J11107" s="214"/>
      <c r="K11107" s="214"/>
      <c r="L11107" s="214"/>
      <c r="M11107" s="214"/>
      <c r="N11107" s="214"/>
      <c r="O11107" s="214"/>
      <c r="P11107" s="214"/>
      <c r="Q11107" s="214"/>
      <c r="R11107" s="214"/>
      <c r="S11107" s="215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214" t="s">
        <v>81</v>
      </c>
      <c r="D11108" s="214"/>
      <c r="E11108" s="214"/>
      <c r="F11108" s="214"/>
      <c r="G11108" s="214"/>
      <c r="H11108" s="214"/>
      <c r="I11108" s="214"/>
      <c r="J11108" s="214"/>
      <c r="K11108" s="214"/>
      <c r="L11108" s="214"/>
      <c r="M11108" s="214"/>
      <c r="N11108" s="214"/>
      <c r="O11108" s="214"/>
      <c r="P11108" s="214"/>
      <c r="Q11108" s="214"/>
      <c r="R11108" s="214"/>
      <c r="S11108" s="215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214" t="s">
        <v>1794</v>
      </c>
      <c r="D11109" s="214"/>
      <c r="E11109" s="214"/>
      <c r="F11109" s="214"/>
      <c r="G11109" s="214"/>
      <c r="H11109" s="214"/>
      <c r="I11109" s="214"/>
      <c r="J11109" s="214"/>
      <c r="K11109" s="214"/>
      <c r="L11109" s="214"/>
      <c r="M11109" s="214"/>
      <c r="N11109" s="214"/>
      <c r="O11109" s="214"/>
      <c r="P11109" s="214"/>
      <c r="Q11109" s="214"/>
      <c r="R11109" s="214"/>
      <c r="S11109" s="215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216" t="s">
        <v>7542</v>
      </c>
      <c r="D11112" s="216"/>
      <c r="E11112" s="216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218" t="s">
        <v>6018</v>
      </c>
      <c r="D11113" s="218"/>
      <c r="E11113" s="218"/>
      <c r="F11113" s="218"/>
      <c r="G11113" s="218"/>
      <c r="H11113" s="218"/>
      <c r="I11113" s="218"/>
      <c r="J11113" s="218"/>
      <c r="K11113" s="218"/>
      <c r="L11113" s="218"/>
      <c r="M11113" s="218"/>
      <c r="N11113" s="218"/>
      <c r="O11113" s="218"/>
      <c r="P11113" s="218"/>
      <c r="Q11113" s="218"/>
      <c r="R11113" s="218"/>
      <c r="S11113" s="219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214" t="s">
        <v>2511</v>
      </c>
      <c r="D11114" s="214"/>
      <c r="E11114" s="214"/>
      <c r="F11114" s="214"/>
      <c r="G11114" s="214"/>
      <c r="H11114" s="214"/>
      <c r="I11114" s="214"/>
      <c r="J11114" s="214"/>
      <c r="K11114" s="214"/>
      <c r="L11114" s="214"/>
      <c r="M11114" s="214"/>
      <c r="N11114" s="214"/>
      <c r="O11114" s="214"/>
      <c r="P11114" s="214"/>
      <c r="Q11114" s="214"/>
      <c r="R11114" s="214"/>
      <c r="S11114" s="215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214" t="s">
        <v>2512</v>
      </c>
      <c r="D11115" s="214"/>
      <c r="E11115" s="214"/>
      <c r="F11115" s="214"/>
      <c r="G11115" s="214"/>
      <c r="H11115" s="214"/>
      <c r="I11115" s="214"/>
      <c r="J11115" s="214"/>
      <c r="K11115" s="214"/>
      <c r="L11115" s="214"/>
      <c r="M11115" s="214"/>
      <c r="N11115" s="214"/>
      <c r="O11115" s="214"/>
      <c r="P11115" s="214"/>
      <c r="Q11115" s="214"/>
      <c r="R11115" s="214"/>
      <c r="S11115" s="215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214" t="s">
        <v>2513</v>
      </c>
      <c r="D11116" s="214"/>
      <c r="E11116" s="214"/>
      <c r="F11116" s="214"/>
      <c r="G11116" s="214"/>
      <c r="H11116" s="214"/>
      <c r="I11116" s="214"/>
      <c r="J11116" s="214"/>
      <c r="K11116" s="214"/>
      <c r="L11116" s="214"/>
      <c r="M11116" s="214"/>
      <c r="N11116" s="214"/>
      <c r="O11116" s="214"/>
      <c r="P11116" s="214"/>
      <c r="Q11116" s="214"/>
      <c r="R11116" s="214"/>
      <c r="S11116" s="215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216" t="s">
        <v>7544</v>
      </c>
      <c r="D11117" s="216"/>
      <c r="E11117" s="216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214" t="s">
        <v>2502</v>
      </c>
      <c r="D11118" s="214"/>
      <c r="E11118" s="214"/>
      <c r="F11118" s="214"/>
      <c r="G11118" s="214"/>
      <c r="H11118" s="214"/>
      <c r="I11118" s="214"/>
      <c r="J11118" s="214"/>
      <c r="K11118" s="214"/>
      <c r="L11118" s="214"/>
      <c r="M11118" s="214"/>
      <c r="N11118" s="214"/>
      <c r="O11118" s="214"/>
      <c r="P11118" s="214"/>
      <c r="Q11118" s="214"/>
      <c r="R11118" s="214"/>
      <c r="S11118" s="215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214" t="s">
        <v>81</v>
      </c>
      <c r="D11119" s="214"/>
      <c r="E11119" s="214"/>
      <c r="F11119" s="214"/>
      <c r="G11119" s="214"/>
      <c r="H11119" s="214"/>
      <c r="I11119" s="214"/>
      <c r="J11119" s="214"/>
      <c r="K11119" s="214"/>
      <c r="L11119" s="214"/>
      <c r="M11119" s="214"/>
      <c r="N11119" s="214"/>
      <c r="O11119" s="214"/>
      <c r="P11119" s="214"/>
      <c r="Q11119" s="214"/>
      <c r="R11119" s="214"/>
      <c r="S11119" s="215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214" t="s">
        <v>1794</v>
      </c>
      <c r="D11120" s="214"/>
      <c r="E11120" s="214"/>
      <c r="F11120" s="214"/>
      <c r="G11120" s="214"/>
      <c r="H11120" s="214"/>
      <c r="I11120" s="214"/>
      <c r="J11120" s="214"/>
      <c r="K11120" s="214"/>
      <c r="L11120" s="214"/>
      <c r="M11120" s="214"/>
      <c r="N11120" s="214"/>
      <c r="O11120" s="214"/>
      <c r="P11120" s="214"/>
      <c r="Q11120" s="214"/>
      <c r="R11120" s="214"/>
      <c r="S11120" s="215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216" t="s">
        <v>7160</v>
      </c>
      <c r="D11123" s="216"/>
      <c r="E11123" s="216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218" t="s">
        <v>3068</v>
      </c>
      <c r="D11124" s="218"/>
      <c r="E11124" s="218"/>
      <c r="F11124" s="218"/>
      <c r="G11124" s="218"/>
      <c r="H11124" s="218"/>
      <c r="I11124" s="218"/>
      <c r="J11124" s="218"/>
      <c r="K11124" s="218"/>
      <c r="L11124" s="218"/>
      <c r="M11124" s="218"/>
      <c r="N11124" s="218"/>
      <c r="O11124" s="218"/>
      <c r="P11124" s="218"/>
      <c r="Q11124" s="218"/>
      <c r="R11124" s="218"/>
      <c r="S11124" s="219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214" t="s">
        <v>2511</v>
      </c>
      <c r="D11125" s="214"/>
      <c r="E11125" s="214"/>
      <c r="F11125" s="214"/>
      <c r="G11125" s="214"/>
      <c r="H11125" s="214"/>
      <c r="I11125" s="214"/>
      <c r="J11125" s="214"/>
      <c r="K11125" s="214"/>
      <c r="L11125" s="214"/>
      <c r="M11125" s="214"/>
      <c r="N11125" s="214"/>
      <c r="O11125" s="214"/>
      <c r="P11125" s="214"/>
      <c r="Q11125" s="214"/>
      <c r="R11125" s="214"/>
      <c r="S11125" s="215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214" t="s">
        <v>2512</v>
      </c>
      <c r="D11126" s="214"/>
      <c r="E11126" s="214"/>
      <c r="F11126" s="214"/>
      <c r="G11126" s="214"/>
      <c r="H11126" s="214"/>
      <c r="I11126" s="214"/>
      <c r="J11126" s="214"/>
      <c r="K11126" s="214"/>
      <c r="L11126" s="214"/>
      <c r="M11126" s="214"/>
      <c r="N11126" s="214"/>
      <c r="O11126" s="214"/>
      <c r="P11126" s="214"/>
      <c r="Q11126" s="214"/>
      <c r="R11126" s="214"/>
      <c r="S11126" s="215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214" t="s">
        <v>2513</v>
      </c>
      <c r="D11127" s="214"/>
      <c r="E11127" s="214"/>
      <c r="F11127" s="214"/>
      <c r="G11127" s="214"/>
      <c r="H11127" s="214"/>
      <c r="I11127" s="214"/>
      <c r="J11127" s="214"/>
      <c r="K11127" s="214"/>
      <c r="L11127" s="214"/>
      <c r="M11127" s="214"/>
      <c r="N11127" s="214"/>
      <c r="O11127" s="214"/>
      <c r="P11127" s="214"/>
      <c r="Q11127" s="214"/>
      <c r="R11127" s="214"/>
      <c r="S11127" s="215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216" t="s">
        <v>3071</v>
      </c>
      <c r="D11128" s="216"/>
      <c r="E11128" s="216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218" t="s">
        <v>3073</v>
      </c>
      <c r="D11129" s="218"/>
      <c r="E11129" s="218"/>
      <c r="F11129" s="218"/>
      <c r="G11129" s="218"/>
      <c r="H11129" s="218"/>
      <c r="I11129" s="218"/>
      <c r="J11129" s="218"/>
      <c r="K11129" s="218"/>
      <c r="L11129" s="218"/>
      <c r="M11129" s="218"/>
      <c r="N11129" s="218"/>
      <c r="O11129" s="218"/>
      <c r="P11129" s="218"/>
      <c r="Q11129" s="218"/>
      <c r="R11129" s="218"/>
      <c r="S11129" s="219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214" t="s">
        <v>2511</v>
      </c>
      <c r="D11130" s="214"/>
      <c r="E11130" s="214"/>
      <c r="F11130" s="214"/>
      <c r="G11130" s="214"/>
      <c r="H11130" s="214"/>
      <c r="I11130" s="214"/>
      <c r="J11130" s="214"/>
      <c r="K11130" s="214"/>
      <c r="L11130" s="214"/>
      <c r="M11130" s="214"/>
      <c r="N11130" s="214"/>
      <c r="O11130" s="214"/>
      <c r="P11130" s="214"/>
      <c r="Q11130" s="214"/>
      <c r="R11130" s="214"/>
      <c r="S11130" s="215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214" t="s">
        <v>2512</v>
      </c>
      <c r="D11131" s="214"/>
      <c r="E11131" s="214"/>
      <c r="F11131" s="214"/>
      <c r="G11131" s="214"/>
      <c r="H11131" s="214"/>
      <c r="I11131" s="214"/>
      <c r="J11131" s="214"/>
      <c r="K11131" s="214"/>
      <c r="L11131" s="214"/>
      <c r="M11131" s="214"/>
      <c r="N11131" s="214"/>
      <c r="O11131" s="214"/>
      <c r="P11131" s="214"/>
      <c r="Q11131" s="214"/>
      <c r="R11131" s="214"/>
      <c r="S11131" s="215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214" t="s">
        <v>2513</v>
      </c>
      <c r="D11132" s="214"/>
      <c r="E11132" s="214"/>
      <c r="F11132" s="214"/>
      <c r="G11132" s="214"/>
      <c r="H11132" s="214"/>
      <c r="I11132" s="214"/>
      <c r="J11132" s="214"/>
      <c r="K11132" s="214"/>
      <c r="L11132" s="214"/>
      <c r="M11132" s="214"/>
      <c r="N11132" s="214"/>
      <c r="O11132" s="214"/>
      <c r="P11132" s="214"/>
      <c r="Q11132" s="214"/>
      <c r="R11132" s="214"/>
      <c r="S11132" s="215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217" t="s">
        <v>2613</v>
      </c>
      <c r="B11133" s="217"/>
      <c r="C11133" s="217"/>
      <c r="D11133" s="217"/>
      <c r="E11133" s="217"/>
      <c r="F11133" s="217"/>
      <c r="G11133" s="217"/>
      <c r="H11133" s="217"/>
      <c r="I11133" s="217"/>
      <c r="J11133" s="217"/>
      <c r="K11133" s="217"/>
      <c r="L11133" s="217"/>
      <c r="M11133" s="217"/>
      <c r="N11133" s="217"/>
      <c r="O11133" s="217"/>
      <c r="P11133" s="217"/>
      <c r="Q11133" s="217"/>
      <c r="R11133" s="217"/>
      <c r="S11133" s="217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216" t="s">
        <v>2615</v>
      </c>
      <c r="D11134" s="216"/>
      <c r="E11134" s="216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214" t="s">
        <v>81</v>
      </c>
      <c r="D11135" s="214"/>
      <c r="E11135" s="214"/>
      <c r="F11135" s="214"/>
      <c r="G11135" s="214"/>
      <c r="H11135" s="214"/>
      <c r="I11135" s="214"/>
      <c r="J11135" s="214"/>
      <c r="K11135" s="214"/>
      <c r="L11135" s="214"/>
      <c r="M11135" s="214"/>
      <c r="N11135" s="214"/>
      <c r="O11135" s="214"/>
      <c r="P11135" s="214"/>
      <c r="Q11135" s="214"/>
      <c r="R11135" s="214"/>
      <c r="S11135" s="215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214" t="s">
        <v>1794</v>
      </c>
      <c r="D11136" s="214"/>
      <c r="E11136" s="214"/>
      <c r="F11136" s="214"/>
      <c r="G11136" s="214"/>
      <c r="H11136" s="214"/>
      <c r="I11136" s="214"/>
      <c r="J11136" s="214"/>
      <c r="K11136" s="214"/>
      <c r="L11136" s="214"/>
      <c r="M11136" s="214"/>
      <c r="N11136" s="214"/>
      <c r="O11136" s="214"/>
      <c r="P11136" s="214"/>
      <c r="Q11136" s="214"/>
      <c r="R11136" s="214"/>
      <c r="S11136" s="215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216" t="s">
        <v>3112</v>
      </c>
      <c r="D11139" s="216"/>
      <c r="E11139" s="216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218" t="s">
        <v>3114</v>
      </c>
      <c r="D11140" s="218"/>
      <c r="E11140" s="218"/>
      <c r="F11140" s="218"/>
      <c r="G11140" s="218"/>
      <c r="H11140" s="218"/>
      <c r="I11140" s="218"/>
      <c r="J11140" s="218"/>
      <c r="K11140" s="218"/>
      <c r="L11140" s="218"/>
      <c r="M11140" s="218"/>
      <c r="N11140" s="218"/>
      <c r="O11140" s="218"/>
      <c r="P11140" s="218"/>
      <c r="Q11140" s="218"/>
      <c r="R11140" s="218"/>
      <c r="S11140" s="219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214" t="s">
        <v>2511</v>
      </c>
      <c r="D11141" s="214"/>
      <c r="E11141" s="214"/>
      <c r="F11141" s="214"/>
      <c r="G11141" s="214"/>
      <c r="H11141" s="214"/>
      <c r="I11141" s="214"/>
      <c r="J11141" s="214"/>
      <c r="K11141" s="214"/>
      <c r="L11141" s="214"/>
      <c r="M11141" s="214"/>
      <c r="N11141" s="214"/>
      <c r="O11141" s="214"/>
      <c r="P11141" s="214"/>
      <c r="Q11141" s="214"/>
      <c r="R11141" s="214"/>
      <c r="S11141" s="215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214" t="s">
        <v>2512</v>
      </c>
      <c r="D11142" s="214"/>
      <c r="E11142" s="214"/>
      <c r="F11142" s="214"/>
      <c r="G11142" s="214"/>
      <c r="H11142" s="214"/>
      <c r="I11142" s="214"/>
      <c r="J11142" s="214"/>
      <c r="K11142" s="214"/>
      <c r="L11142" s="214"/>
      <c r="M11142" s="214"/>
      <c r="N11142" s="214"/>
      <c r="O11142" s="214"/>
      <c r="P11142" s="214"/>
      <c r="Q11142" s="214"/>
      <c r="R11142" s="214"/>
      <c r="S11142" s="215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214" t="s">
        <v>2513</v>
      </c>
      <c r="D11143" s="214"/>
      <c r="E11143" s="214"/>
      <c r="F11143" s="214"/>
      <c r="G11143" s="214"/>
      <c r="H11143" s="214"/>
      <c r="I11143" s="214"/>
      <c r="J11143" s="214"/>
      <c r="K11143" s="214"/>
      <c r="L11143" s="214"/>
      <c r="M11143" s="214"/>
      <c r="N11143" s="214"/>
      <c r="O11143" s="214"/>
      <c r="P11143" s="214"/>
      <c r="Q11143" s="214"/>
      <c r="R11143" s="214"/>
      <c r="S11143" s="215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216" t="s">
        <v>2615</v>
      </c>
      <c r="D11144" s="216"/>
      <c r="E11144" s="216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214" t="s">
        <v>81</v>
      </c>
      <c r="D11145" s="214"/>
      <c r="E11145" s="214"/>
      <c r="F11145" s="214"/>
      <c r="G11145" s="214"/>
      <c r="H11145" s="214"/>
      <c r="I11145" s="214"/>
      <c r="J11145" s="214"/>
      <c r="K11145" s="214"/>
      <c r="L11145" s="214"/>
      <c r="M11145" s="214"/>
      <c r="N11145" s="214"/>
      <c r="O11145" s="214"/>
      <c r="P11145" s="214"/>
      <c r="Q11145" s="214"/>
      <c r="R11145" s="214"/>
      <c r="S11145" s="215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214" t="s">
        <v>1794</v>
      </c>
      <c r="D11146" s="214"/>
      <c r="E11146" s="214"/>
      <c r="F11146" s="214"/>
      <c r="G11146" s="214"/>
      <c r="H11146" s="214"/>
      <c r="I11146" s="214"/>
      <c r="J11146" s="214"/>
      <c r="K11146" s="214"/>
      <c r="L11146" s="214"/>
      <c r="M11146" s="214"/>
      <c r="N11146" s="214"/>
      <c r="O11146" s="214"/>
      <c r="P11146" s="214"/>
      <c r="Q11146" s="214"/>
      <c r="R11146" s="214"/>
      <c r="S11146" s="215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216" t="s">
        <v>2620</v>
      </c>
      <c r="D11149" s="216"/>
      <c r="E11149" s="216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218" t="s">
        <v>3422</v>
      </c>
      <c r="D11150" s="218"/>
      <c r="E11150" s="218"/>
      <c r="F11150" s="218"/>
      <c r="G11150" s="218"/>
      <c r="H11150" s="218"/>
      <c r="I11150" s="218"/>
      <c r="J11150" s="218"/>
      <c r="K11150" s="218"/>
      <c r="L11150" s="218"/>
      <c r="M11150" s="218"/>
      <c r="N11150" s="218"/>
      <c r="O11150" s="218"/>
      <c r="P11150" s="218"/>
      <c r="Q11150" s="218"/>
      <c r="R11150" s="218"/>
      <c r="S11150" s="219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214" t="s">
        <v>2511</v>
      </c>
      <c r="D11151" s="214"/>
      <c r="E11151" s="214"/>
      <c r="F11151" s="214"/>
      <c r="G11151" s="214"/>
      <c r="H11151" s="214"/>
      <c r="I11151" s="214"/>
      <c r="J11151" s="214"/>
      <c r="K11151" s="214"/>
      <c r="L11151" s="214"/>
      <c r="M11151" s="214"/>
      <c r="N11151" s="214"/>
      <c r="O11151" s="214"/>
      <c r="P11151" s="214"/>
      <c r="Q11151" s="214"/>
      <c r="R11151" s="214"/>
      <c r="S11151" s="215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214" t="s">
        <v>2512</v>
      </c>
      <c r="D11152" s="214"/>
      <c r="E11152" s="214"/>
      <c r="F11152" s="214"/>
      <c r="G11152" s="214"/>
      <c r="H11152" s="214"/>
      <c r="I11152" s="214"/>
      <c r="J11152" s="214"/>
      <c r="K11152" s="214"/>
      <c r="L11152" s="214"/>
      <c r="M11152" s="214"/>
      <c r="N11152" s="214"/>
      <c r="O11152" s="214"/>
      <c r="P11152" s="214"/>
      <c r="Q11152" s="214"/>
      <c r="R11152" s="214"/>
      <c r="S11152" s="215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214" t="s">
        <v>2513</v>
      </c>
      <c r="D11153" s="214"/>
      <c r="E11153" s="214"/>
      <c r="F11153" s="214"/>
      <c r="G11153" s="214"/>
      <c r="H11153" s="214"/>
      <c r="I11153" s="214"/>
      <c r="J11153" s="214"/>
      <c r="K11153" s="214"/>
      <c r="L11153" s="214"/>
      <c r="M11153" s="214"/>
      <c r="N11153" s="214"/>
      <c r="O11153" s="214"/>
      <c r="P11153" s="214"/>
      <c r="Q11153" s="214"/>
      <c r="R11153" s="214"/>
      <c r="S11153" s="215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216" t="s">
        <v>2623</v>
      </c>
      <c r="D11154" s="216"/>
      <c r="E11154" s="216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214" t="s">
        <v>81</v>
      </c>
      <c r="D11155" s="214"/>
      <c r="E11155" s="214"/>
      <c r="F11155" s="214"/>
      <c r="G11155" s="214"/>
      <c r="H11155" s="214"/>
      <c r="I11155" s="214"/>
      <c r="J11155" s="214"/>
      <c r="K11155" s="214"/>
      <c r="L11155" s="214"/>
      <c r="M11155" s="214"/>
      <c r="N11155" s="214"/>
      <c r="O11155" s="214"/>
      <c r="P11155" s="214"/>
      <c r="Q11155" s="214"/>
      <c r="R11155" s="214"/>
      <c r="S11155" s="215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214" t="s">
        <v>1794</v>
      </c>
      <c r="D11156" s="214"/>
      <c r="E11156" s="214"/>
      <c r="F11156" s="214"/>
      <c r="G11156" s="214"/>
      <c r="H11156" s="214"/>
      <c r="I11156" s="214"/>
      <c r="J11156" s="214"/>
      <c r="K11156" s="214"/>
      <c r="L11156" s="214"/>
      <c r="M11156" s="214"/>
      <c r="N11156" s="214"/>
      <c r="O11156" s="214"/>
      <c r="P11156" s="214"/>
      <c r="Q11156" s="214"/>
      <c r="R11156" s="214"/>
      <c r="S11156" s="215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216" t="s">
        <v>3137</v>
      </c>
      <c r="D11159" s="216"/>
      <c r="E11159" s="216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218" t="s">
        <v>3414</v>
      </c>
      <c r="D11160" s="218"/>
      <c r="E11160" s="218"/>
      <c r="F11160" s="218"/>
      <c r="G11160" s="218"/>
      <c r="H11160" s="218"/>
      <c r="I11160" s="218"/>
      <c r="J11160" s="218"/>
      <c r="K11160" s="218"/>
      <c r="L11160" s="218"/>
      <c r="M11160" s="218"/>
      <c r="N11160" s="218"/>
      <c r="O11160" s="218"/>
      <c r="P11160" s="218"/>
      <c r="Q11160" s="218"/>
      <c r="R11160" s="218"/>
      <c r="S11160" s="219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214" t="s">
        <v>2511</v>
      </c>
      <c r="D11161" s="214"/>
      <c r="E11161" s="214"/>
      <c r="F11161" s="214"/>
      <c r="G11161" s="214"/>
      <c r="H11161" s="214"/>
      <c r="I11161" s="214"/>
      <c r="J11161" s="214"/>
      <c r="K11161" s="214"/>
      <c r="L11161" s="214"/>
      <c r="M11161" s="214"/>
      <c r="N11161" s="214"/>
      <c r="O11161" s="214"/>
      <c r="P11161" s="214"/>
      <c r="Q11161" s="214"/>
      <c r="R11161" s="214"/>
      <c r="S11161" s="215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214" t="s">
        <v>2512</v>
      </c>
      <c r="D11162" s="214"/>
      <c r="E11162" s="214"/>
      <c r="F11162" s="214"/>
      <c r="G11162" s="214"/>
      <c r="H11162" s="214"/>
      <c r="I11162" s="214"/>
      <c r="J11162" s="214"/>
      <c r="K11162" s="214"/>
      <c r="L11162" s="214"/>
      <c r="M11162" s="214"/>
      <c r="N11162" s="214"/>
      <c r="O11162" s="214"/>
      <c r="P11162" s="214"/>
      <c r="Q11162" s="214"/>
      <c r="R11162" s="214"/>
      <c r="S11162" s="215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214" t="s">
        <v>2513</v>
      </c>
      <c r="D11163" s="214"/>
      <c r="E11163" s="214"/>
      <c r="F11163" s="214"/>
      <c r="G11163" s="214"/>
      <c r="H11163" s="214"/>
      <c r="I11163" s="214"/>
      <c r="J11163" s="214"/>
      <c r="K11163" s="214"/>
      <c r="L11163" s="214"/>
      <c r="M11163" s="214"/>
      <c r="N11163" s="214"/>
      <c r="O11163" s="214"/>
      <c r="P11163" s="214"/>
      <c r="Q11163" s="214"/>
      <c r="R11163" s="214"/>
      <c r="S11163" s="215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217" t="s">
        <v>3616</v>
      </c>
      <c r="B11164" s="217"/>
      <c r="C11164" s="217"/>
      <c r="D11164" s="217"/>
      <c r="E11164" s="217"/>
      <c r="F11164" s="217"/>
      <c r="G11164" s="217"/>
      <c r="H11164" s="217"/>
      <c r="I11164" s="217"/>
      <c r="J11164" s="217"/>
      <c r="K11164" s="217"/>
      <c r="L11164" s="217"/>
      <c r="M11164" s="217"/>
      <c r="N11164" s="217"/>
      <c r="O11164" s="217"/>
      <c r="P11164" s="217"/>
      <c r="Q11164" s="217"/>
      <c r="R11164" s="217"/>
      <c r="S11164" s="217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216" t="s">
        <v>3141</v>
      </c>
      <c r="D11165" s="216"/>
      <c r="E11165" s="216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214" t="s">
        <v>2502</v>
      </c>
      <c r="D11166" s="214"/>
      <c r="E11166" s="214"/>
      <c r="F11166" s="214"/>
      <c r="G11166" s="214"/>
      <c r="H11166" s="214"/>
      <c r="I11166" s="214"/>
      <c r="J11166" s="214"/>
      <c r="K11166" s="214"/>
      <c r="L11166" s="214"/>
      <c r="M11166" s="214"/>
      <c r="N11166" s="214"/>
      <c r="O11166" s="214"/>
      <c r="P11166" s="214"/>
      <c r="Q11166" s="214"/>
      <c r="R11166" s="214"/>
      <c r="S11166" s="215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214" t="s">
        <v>81</v>
      </c>
      <c r="D11167" s="214"/>
      <c r="E11167" s="214"/>
      <c r="F11167" s="214"/>
      <c r="G11167" s="214"/>
      <c r="H11167" s="214"/>
      <c r="I11167" s="214"/>
      <c r="J11167" s="214"/>
      <c r="K11167" s="214"/>
      <c r="L11167" s="214"/>
      <c r="M11167" s="214"/>
      <c r="N11167" s="214"/>
      <c r="O11167" s="214"/>
      <c r="P11167" s="214"/>
      <c r="Q11167" s="214"/>
      <c r="R11167" s="214"/>
      <c r="S11167" s="215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214" t="s">
        <v>1794</v>
      </c>
      <c r="D11168" s="214"/>
      <c r="E11168" s="214"/>
      <c r="F11168" s="214"/>
      <c r="G11168" s="214"/>
      <c r="H11168" s="214"/>
      <c r="I11168" s="214"/>
      <c r="J11168" s="214"/>
      <c r="K11168" s="214"/>
      <c r="L11168" s="214"/>
      <c r="M11168" s="214"/>
      <c r="N11168" s="214"/>
      <c r="O11168" s="214"/>
      <c r="P11168" s="214"/>
      <c r="Q11168" s="214"/>
      <c r="R11168" s="214"/>
      <c r="S11168" s="215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216" t="s">
        <v>3146</v>
      </c>
      <c r="D11171" s="216"/>
      <c r="E11171" s="216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214" t="s">
        <v>1794</v>
      </c>
      <c r="D11172" s="214"/>
      <c r="E11172" s="214"/>
      <c r="F11172" s="214"/>
      <c r="G11172" s="214"/>
      <c r="H11172" s="214"/>
      <c r="I11172" s="214"/>
      <c r="J11172" s="214"/>
      <c r="K11172" s="214"/>
      <c r="L11172" s="214"/>
      <c r="M11172" s="214"/>
      <c r="N11172" s="214"/>
      <c r="O11172" s="214"/>
      <c r="P11172" s="214"/>
      <c r="Q11172" s="214"/>
      <c r="R11172" s="214"/>
      <c r="S11172" s="215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217" t="s">
        <v>2725</v>
      </c>
      <c r="B11173" s="217"/>
      <c r="C11173" s="217"/>
      <c r="D11173" s="217"/>
      <c r="E11173" s="217"/>
      <c r="F11173" s="217"/>
      <c r="G11173" s="217"/>
      <c r="H11173" s="217"/>
      <c r="I11173" s="217"/>
      <c r="J11173" s="217"/>
      <c r="K11173" s="217"/>
      <c r="L11173" s="217"/>
      <c r="M11173" s="217"/>
      <c r="N11173" s="217"/>
      <c r="O11173" s="217"/>
      <c r="P11173" s="217"/>
      <c r="Q11173" s="217"/>
      <c r="R11173" s="217"/>
      <c r="S11173" s="217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216" t="s">
        <v>2727</v>
      </c>
      <c r="D11174" s="216"/>
      <c r="E11174" s="216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214" t="s">
        <v>2502</v>
      </c>
      <c r="D11175" s="214"/>
      <c r="E11175" s="214"/>
      <c r="F11175" s="214"/>
      <c r="G11175" s="214"/>
      <c r="H11175" s="214"/>
      <c r="I11175" s="214"/>
      <c r="J11175" s="214"/>
      <c r="K11175" s="214"/>
      <c r="L11175" s="214"/>
      <c r="M11175" s="214"/>
      <c r="N11175" s="214"/>
      <c r="O11175" s="214"/>
      <c r="P11175" s="214"/>
      <c r="Q11175" s="214"/>
      <c r="R11175" s="214"/>
      <c r="S11175" s="215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214" t="s">
        <v>81</v>
      </c>
      <c r="D11176" s="214"/>
      <c r="E11176" s="214"/>
      <c r="F11176" s="214"/>
      <c r="G11176" s="214"/>
      <c r="H11176" s="214"/>
      <c r="I11176" s="214"/>
      <c r="J11176" s="214"/>
      <c r="K11176" s="214"/>
      <c r="L11176" s="214"/>
      <c r="M11176" s="214"/>
      <c r="N11176" s="214"/>
      <c r="O11176" s="214"/>
      <c r="P11176" s="214"/>
      <c r="Q11176" s="214"/>
      <c r="R11176" s="214"/>
      <c r="S11176" s="215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214" t="s">
        <v>1794</v>
      </c>
      <c r="D11177" s="214"/>
      <c r="E11177" s="214"/>
      <c r="F11177" s="214"/>
      <c r="G11177" s="214"/>
      <c r="H11177" s="214"/>
      <c r="I11177" s="214"/>
      <c r="J11177" s="214"/>
      <c r="K11177" s="214"/>
      <c r="L11177" s="214"/>
      <c r="M11177" s="214"/>
      <c r="N11177" s="214"/>
      <c r="O11177" s="214"/>
      <c r="P11177" s="214"/>
      <c r="Q11177" s="214"/>
      <c r="R11177" s="214"/>
      <c r="S11177" s="215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216" t="s">
        <v>2734</v>
      </c>
      <c r="D11180" s="216"/>
      <c r="E11180" s="216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214" t="s">
        <v>1794</v>
      </c>
      <c r="D11181" s="214"/>
      <c r="E11181" s="214"/>
      <c r="F11181" s="214"/>
      <c r="G11181" s="214"/>
      <c r="H11181" s="214"/>
      <c r="I11181" s="214"/>
      <c r="J11181" s="214"/>
      <c r="K11181" s="214"/>
      <c r="L11181" s="214"/>
      <c r="M11181" s="214"/>
      <c r="N11181" s="214"/>
      <c r="O11181" s="214"/>
      <c r="P11181" s="214"/>
      <c r="Q11181" s="214"/>
      <c r="R11181" s="214"/>
      <c r="S11181" s="215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217" t="s">
        <v>2735</v>
      </c>
      <c r="B11182" s="217"/>
      <c r="C11182" s="217"/>
      <c r="D11182" s="217"/>
      <c r="E11182" s="217"/>
      <c r="F11182" s="217"/>
      <c r="G11182" s="217"/>
      <c r="H11182" s="217"/>
      <c r="I11182" s="217"/>
      <c r="J11182" s="217"/>
      <c r="K11182" s="217"/>
      <c r="L11182" s="217"/>
      <c r="M11182" s="217"/>
      <c r="N11182" s="217"/>
      <c r="O11182" s="217"/>
      <c r="P11182" s="217"/>
      <c r="Q11182" s="217"/>
      <c r="R11182" s="217"/>
      <c r="S11182" s="217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216" t="s">
        <v>3260</v>
      </c>
      <c r="D11183" s="216"/>
      <c r="E11183" s="216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214" t="s">
        <v>2502</v>
      </c>
      <c r="D11184" s="214"/>
      <c r="E11184" s="214"/>
      <c r="F11184" s="214"/>
      <c r="G11184" s="214"/>
      <c r="H11184" s="214"/>
      <c r="I11184" s="214"/>
      <c r="J11184" s="214"/>
      <c r="K11184" s="214"/>
      <c r="L11184" s="214"/>
      <c r="M11184" s="214"/>
      <c r="N11184" s="214"/>
      <c r="O11184" s="214"/>
      <c r="P11184" s="214"/>
      <c r="Q11184" s="214"/>
      <c r="R11184" s="214"/>
      <c r="S11184" s="215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214" t="s">
        <v>81</v>
      </c>
      <c r="D11185" s="214"/>
      <c r="E11185" s="214"/>
      <c r="F11185" s="214"/>
      <c r="G11185" s="214"/>
      <c r="H11185" s="214"/>
      <c r="I11185" s="214"/>
      <c r="J11185" s="214"/>
      <c r="K11185" s="214"/>
      <c r="L11185" s="214"/>
      <c r="M11185" s="214"/>
      <c r="N11185" s="214"/>
      <c r="O11185" s="214"/>
      <c r="P11185" s="214"/>
      <c r="Q11185" s="214"/>
      <c r="R11185" s="214"/>
      <c r="S11185" s="215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214" t="s">
        <v>1794</v>
      </c>
      <c r="D11186" s="214"/>
      <c r="E11186" s="214"/>
      <c r="F11186" s="214"/>
      <c r="G11186" s="214"/>
      <c r="H11186" s="214"/>
      <c r="I11186" s="214"/>
      <c r="J11186" s="214"/>
      <c r="K11186" s="214"/>
      <c r="L11186" s="214"/>
      <c r="M11186" s="214"/>
      <c r="N11186" s="214"/>
      <c r="O11186" s="214"/>
      <c r="P11186" s="214"/>
      <c r="Q11186" s="214"/>
      <c r="R11186" s="214"/>
      <c r="S11186" s="215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216" t="s">
        <v>2751</v>
      </c>
      <c r="D11189" s="216"/>
      <c r="E11189" s="216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218" t="s">
        <v>2753</v>
      </c>
      <c r="D11190" s="218"/>
      <c r="E11190" s="218"/>
      <c r="F11190" s="218"/>
      <c r="G11190" s="218"/>
      <c r="H11190" s="218"/>
      <c r="I11190" s="218"/>
      <c r="J11190" s="218"/>
      <c r="K11190" s="218"/>
      <c r="L11190" s="218"/>
      <c r="M11190" s="218"/>
      <c r="N11190" s="218"/>
      <c r="O11190" s="218"/>
      <c r="P11190" s="218"/>
      <c r="Q11190" s="218"/>
      <c r="R11190" s="218"/>
      <c r="S11190" s="219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214" t="s">
        <v>1805</v>
      </c>
      <c r="D11191" s="214"/>
      <c r="E11191" s="214"/>
      <c r="F11191" s="214"/>
      <c r="G11191" s="214"/>
      <c r="H11191" s="214"/>
      <c r="I11191" s="214"/>
      <c r="J11191" s="214"/>
      <c r="K11191" s="214"/>
      <c r="L11191" s="214"/>
      <c r="M11191" s="214"/>
      <c r="N11191" s="214"/>
      <c r="O11191" s="214"/>
      <c r="P11191" s="214"/>
      <c r="Q11191" s="214"/>
      <c r="R11191" s="214"/>
      <c r="S11191" s="215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214" t="s">
        <v>1794</v>
      </c>
      <c r="D11192" s="214"/>
      <c r="E11192" s="214"/>
      <c r="F11192" s="214"/>
      <c r="G11192" s="214"/>
      <c r="H11192" s="214"/>
      <c r="I11192" s="214"/>
      <c r="J11192" s="214"/>
      <c r="K11192" s="214"/>
      <c r="L11192" s="214"/>
      <c r="M11192" s="214"/>
      <c r="N11192" s="214"/>
      <c r="O11192" s="214"/>
      <c r="P11192" s="214"/>
      <c r="Q11192" s="214"/>
      <c r="R11192" s="214"/>
      <c r="S11192" s="215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216" t="s">
        <v>2755</v>
      </c>
      <c r="D11193" s="216"/>
      <c r="E11193" s="216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218" t="s">
        <v>2757</v>
      </c>
      <c r="D11194" s="218"/>
      <c r="E11194" s="218"/>
      <c r="F11194" s="218"/>
      <c r="G11194" s="218"/>
      <c r="H11194" s="218"/>
      <c r="I11194" s="218"/>
      <c r="J11194" s="218"/>
      <c r="K11194" s="218"/>
      <c r="L11194" s="218"/>
      <c r="M11194" s="218"/>
      <c r="N11194" s="218"/>
      <c r="O11194" s="218"/>
      <c r="P11194" s="218"/>
      <c r="Q11194" s="218"/>
      <c r="R11194" s="218"/>
      <c r="S11194" s="219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214" t="s">
        <v>1805</v>
      </c>
      <c r="D11195" s="214"/>
      <c r="E11195" s="214"/>
      <c r="F11195" s="214"/>
      <c r="G11195" s="214"/>
      <c r="H11195" s="214"/>
      <c r="I11195" s="214"/>
      <c r="J11195" s="214"/>
      <c r="K11195" s="214"/>
      <c r="L11195" s="214"/>
      <c r="M11195" s="214"/>
      <c r="N11195" s="214"/>
      <c r="O11195" s="214"/>
      <c r="P11195" s="214"/>
      <c r="Q11195" s="214"/>
      <c r="R11195" s="214"/>
      <c r="S11195" s="215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214" t="s">
        <v>1794</v>
      </c>
      <c r="D11196" s="214"/>
      <c r="E11196" s="214"/>
      <c r="F11196" s="214"/>
      <c r="G11196" s="214"/>
      <c r="H11196" s="214"/>
      <c r="I11196" s="214"/>
      <c r="J11196" s="214"/>
      <c r="K11196" s="214"/>
      <c r="L11196" s="214"/>
      <c r="M11196" s="214"/>
      <c r="N11196" s="214"/>
      <c r="O11196" s="214"/>
      <c r="P11196" s="214"/>
      <c r="Q11196" s="214"/>
      <c r="R11196" s="214"/>
      <c r="S11196" s="215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216" t="s">
        <v>3723</v>
      </c>
      <c r="D11197" s="216"/>
      <c r="E11197" s="216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218" t="s">
        <v>3494</v>
      </c>
      <c r="D11198" s="218"/>
      <c r="E11198" s="218"/>
      <c r="F11198" s="218"/>
      <c r="G11198" s="218"/>
      <c r="H11198" s="218"/>
      <c r="I11198" s="218"/>
      <c r="J11198" s="218"/>
      <c r="K11198" s="218"/>
      <c r="L11198" s="218"/>
      <c r="M11198" s="218"/>
      <c r="N11198" s="218"/>
      <c r="O11198" s="218"/>
      <c r="P11198" s="218"/>
      <c r="Q11198" s="218"/>
      <c r="R11198" s="218"/>
      <c r="S11198" s="219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214" t="s">
        <v>1805</v>
      </c>
      <c r="D11199" s="214"/>
      <c r="E11199" s="214"/>
      <c r="F11199" s="214"/>
      <c r="G11199" s="214"/>
      <c r="H11199" s="214"/>
      <c r="I11199" s="214"/>
      <c r="J11199" s="214"/>
      <c r="K11199" s="214"/>
      <c r="L11199" s="214"/>
      <c r="M11199" s="214"/>
      <c r="N11199" s="214"/>
      <c r="O11199" s="214"/>
      <c r="P11199" s="214"/>
      <c r="Q11199" s="214"/>
      <c r="R11199" s="214"/>
      <c r="S11199" s="215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214" t="s">
        <v>1794</v>
      </c>
      <c r="D11200" s="214"/>
      <c r="E11200" s="214"/>
      <c r="F11200" s="214"/>
      <c r="G11200" s="214"/>
      <c r="H11200" s="214"/>
      <c r="I11200" s="214"/>
      <c r="J11200" s="214"/>
      <c r="K11200" s="214"/>
      <c r="L11200" s="214"/>
      <c r="M11200" s="214"/>
      <c r="N11200" s="214"/>
      <c r="O11200" s="214"/>
      <c r="P11200" s="214"/>
      <c r="Q11200" s="214"/>
      <c r="R11200" s="214"/>
      <c r="S11200" s="215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216" t="s">
        <v>2786</v>
      </c>
      <c r="D11201" s="216"/>
      <c r="E11201" s="216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218" t="s">
        <v>2788</v>
      </c>
      <c r="D11202" s="218"/>
      <c r="E11202" s="218"/>
      <c r="F11202" s="218"/>
      <c r="G11202" s="218"/>
      <c r="H11202" s="218"/>
      <c r="I11202" s="218"/>
      <c r="J11202" s="218"/>
      <c r="K11202" s="218"/>
      <c r="L11202" s="218"/>
      <c r="M11202" s="218"/>
      <c r="N11202" s="218"/>
      <c r="O11202" s="218"/>
      <c r="P11202" s="218"/>
      <c r="Q11202" s="218"/>
      <c r="R11202" s="218"/>
      <c r="S11202" s="219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214" t="s">
        <v>1805</v>
      </c>
      <c r="D11203" s="214"/>
      <c r="E11203" s="214"/>
      <c r="F11203" s="214"/>
      <c r="G11203" s="214"/>
      <c r="H11203" s="214"/>
      <c r="I11203" s="214"/>
      <c r="J11203" s="214"/>
      <c r="K11203" s="214"/>
      <c r="L11203" s="214"/>
      <c r="M11203" s="214"/>
      <c r="N11203" s="214"/>
      <c r="O11203" s="214"/>
      <c r="P11203" s="214"/>
      <c r="Q11203" s="214"/>
      <c r="R11203" s="214"/>
      <c r="S11203" s="215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214" t="s">
        <v>1794</v>
      </c>
      <c r="D11204" s="214"/>
      <c r="E11204" s="214"/>
      <c r="F11204" s="214"/>
      <c r="G11204" s="214"/>
      <c r="H11204" s="214"/>
      <c r="I11204" s="214"/>
      <c r="J11204" s="214"/>
      <c r="K11204" s="214"/>
      <c r="L11204" s="214"/>
      <c r="M11204" s="214"/>
      <c r="N11204" s="214"/>
      <c r="O11204" s="214"/>
      <c r="P11204" s="214"/>
      <c r="Q11204" s="214"/>
      <c r="R11204" s="214"/>
      <c r="S11204" s="215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213" t="s">
        <v>661</v>
      </c>
      <c r="B11205" s="213"/>
      <c r="C11205" s="213"/>
      <c r="D11205" s="213"/>
      <c r="E11205" s="213"/>
      <c r="F11205" s="213"/>
      <c r="G11205" s="213"/>
      <c r="H11205" s="213"/>
      <c r="I11205" s="213"/>
      <c r="J11205" s="213"/>
      <c r="K11205" s="213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213" t="s">
        <v>214</v>
      </c>
      <c r="B11206" s="213"/>
      <c r="C11206" s="213"/>
      <c r="D11206" s="213"/>
      <c r="E11206" s="213"/>
      <c r="F11206" s="213"/>
      <c r="G11206" s="213"/>
      <c r="H11206" s="213"/>
      <c r="I11206" s="213"/>
      <c r="J11206" s="213"/>
      <c r="K11206" s="213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213" t="s">
        <v>215</v>
      </c>
      <c r="B11207" s="213"/>
      <c r="C11207" s="213"/>
      <c r="D11207" s="213"/>
      <c r="E11207" s="213"/>
      <c r="F11207" s="213"/>
      <c r="G11207" s="213"/>
      <c r="H11207" s="213"/>
      <c r="I11207" s="213"/>
      <c r="J11207" s="213"/>
      <c r="K11207" s="213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213" t="s">
        <v>7571</v>
      </c>
      <c r="B11208" s="213"/>
      <c r="C11208" s="213"/>
      <c r="D11208" s="213"/>
      <c r="E11208" s="213"/>
      <c r="F11208" s="213"/>
      <c r="G11208" s="213"/>
      <c r="H11208" s="213"/>
      <c r="I11208" s="213"/>
      <c r="J11208" s="213"/>
      <c r="K11208" s="213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220" t="s">
        <v>7572</v>
      </c>
      <c r="B11209" s="220"/>
      <c r="C11209" s="220"/>
      <c r="D11209" s="220"/>
      <c r="E11209" s="220"/>
      <c r="F11209" s="220"/>
      <c r="G11209" s="220"/>
      <c r="H11209" s="220"/>
      <c r="I11209" s="220"/>
      <c r="J11209" s="220"/>
      <c r="K11209" s="220"/>
      <c r="L11209" s="220"/>
      <c r="M11209" s="220"/>
      <c r="N11209" s="220"/>
      <c r="O11209" s="220"/>
      <c r="P11209" s="220"/>
      <c r="Q11209" s="220"/>
      <c r="R11209" s="220"/>
      <c r="S11209" s="220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216" t="s">
        <v>3351</v>
      </c>
      <c r="D11210" s="216"/>
      <c r="E11210" s="216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214" t="s">
        <v>2502</v>
      </c>
      <c r="D11211" s="214"/>
      <c r="E11211" s="214"/>
      <c r="F11211" s="214"/>
      <c r="G11211" s="214"/>
      <c r="H11211" s="214"/>
      <c r="I11211" s="214"/>
      <c r="J11211" s="214"/>
      <c r="K11211" s="214"/>
      <c r="L11211" s="214"/>
      <c r="M11211" s="214"/>
      <c r="N11211" s="214"/>
      <c r="O11211" s="214"/>
      <c r="P11211" s="214"/>
      <c r="Q11211" s="214"/>
      <c r="R11211" s="214"/>
      <c r="S11211" s="215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214" t="s">
        <v>81</v>
      </c>
      <c r="D11212" s="214"/>
      <c r="E11212" s="214"/>
      <c r="F11212" s="214"/>
      <c r="G11212" s="214"/>
      <c r="H11212" s="214"/>
      <c r="I11212" s="214"/>
      <c r="J11212" s="214"/>
      <c r="K11212" s="214"/>
      <c r="L11212" s="214"/>
      <c r="M11212" s="214"/>
      <c r="N11212" s="214"/>
      <c r="O11212" s="214"/>
      <c r="P11212" s="214"/>
      <c r="Q11212" s="214"/>
      <c r="R11212" s="214"/>
      <c r="S11212" s="215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214" t="s">
        <v>1794</v>
      </c>
      <c r="D11213" s="214"/>
      <c r="E11213" s="214"/>
      <c r="F11213" s="214"/>
      <c r="G11213" s="214"/>
      <c r="H11213" s="214"/>
      <c r="I11213" s="214"/>
      <c r="J11213" s="214"/>
      <c r="K11213" s="214"/>
      <c r="L11213" s="214"/>
      <c r="M11213" s="214"/>
      <c r="N11213" s="214"/>
      <c r="O11213" s="214"/>
      <c r="P11213" s="214"/>
      <c r="Q11213" s="214"/>
      <c r="R11213" s="214"/>
      <c r="S11213" s="215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216" t="s">
        <v>3354</v>
      </c>
      <c r="D11216" s="216"/>
      <c r="E11216" s="216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218" t="s">
        <v>2688</v>
      </c>
      <c r="D11217" s="218"/>
      <c r="E11217" s="218"/>
      <c r="F11217" s="218"/>
      <c r="G11217" s="218"/>
      <c r="H11217" s="218"/>
      <c r="I11217" s="218"/>
      <c r="J11217" s="218"/>
      <c r="K11217" s="218"/>
      <c r="L11217" s="218"/>
      <c r="M11217" s="218"/>
      <c r="N11217" s="218"/>
      <c r="O11217" s="218"/>
      <c r="P11217" s="218"/>
      <c r="Q11217" s="218"/>
      <c r="R11217" s="218"/>
      <c r="S11217" s="219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214" t="s">
        <v>2511</v>
      </c>
      <c r="D11218" s="214"/>
      <c r="E11218" s="214"/>
      <c r="F11218" s="214"/>
      <c r="G11218" s="214"/>
      <c r="H11218" s="214"/>
      <c r="I11218" s="214"/>
      <c r="J11218" s="214"/>
      <c r="K11218" s="214"/>
      <c r="L11218" s="214"/>
      <c r="M11218" s="214"/>
      <c r="N11218" s="214"/>
      <c r="O11218" s="214"/>
      <c r="P11218" s="214"/>
      <c r="Q11218" s="214"/>
      <c r="R11218" s="214"/>
      <c r="S11218" s="215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214" t="s">
        <v>2512</v>
      </c>
      <c r="D11219" s="214"/>
      <c r="E11219" s="214"/>
      <c r="F11219" s="214"/>
      <c r="G11219" s="214"/>
      <c r="H11219" s="214"/>
      <c r="I11219" s="214"/>
      <c r="J11219" s="214"/>
      <c r="K11219" s="214"/>
      <c r="L11219" s="214"/>
      <c r="M11219" s="214"/>
      <c r="N11219" s="214"/>
      <c r="O11219" s="214"/>
      <c r="P11219" s="214"/>
      <c r="Q11219" s="214"/>
      <c r="R11219" s="214"/>
      <c r="S11219" s="215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214" t="s">
        <v>2513</v>
      </c>
      <c r="D11220" s="214"/>
      <c r="E11220" s="214"/>
      <c r="F11220" s="214"/>
      <c r="G11220" s="214"/>
      <c r="H11220" s="214"/>
      <c r="I11220" s="214"/>
      <c r="J11220" s="214"/>
      <c r="K11220" s="214"/>
      <c r="L11220" s="214"/>
      <c r="M11220" s="214"/>
      <c r="N11220" s="214"/>
      <c r="O11220" s="214"/>
      <c r="P11220" s="214"/>
      <c r="Q11220" s="214"/>
      <c r="R11220" s="214"/>
      <c r="S11220" s="215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216" t="s">
        <v>7578</v>
      </c>
      <c r="D11221" s="216"/>
      <c r="E11221" s="216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218" t="s">
        <v>3102</v>
      </c>
      <c r="D11222" s="218"/>
      <c r="E11222" s="218"/>
      <c r="F11222" s="218"/>
      <c r="G11222" s="218"/>
      <c r="H11222" s="218"/>
      <c r="I11222" s="218"/>
      <c r="J11222" s="218"/>
      <c r="K11222" s="218"/>
      <c r="L11222" s="218"/>
      <c r="M11222" s="218"/>
      <c r="N11222" s="218"/>
      <c r="O11222" s="218"/>
      <c r="P11222" s="218"/>
      <c r="Q11222" s="218"/>
      <c r="R11222" s="218"/>
      <c r="S11222" s="219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214" t="s">
        <v>2511</v>
      </c>
      <c r="D11223" s="214"/>
      <c r="E11223" s="214"/>
      <c r="F11223" s="214"/>
      <c r="G11223" s="214"/>
      <c r="H11223" s="214"/>
      <c r="I11223" s="214"/>
      <c r="J11223" s="214"/>
      <c r="K11223" s="214"/>
      <c r="L11223" s="214"/>
      <c r="M11223" s="214"/>
      <c r="N11223" s="214"/>
      <c r="O11223" s="214"/>
      <c r="P11223" s="214"/>
      <c r="Q11223" s="214"/>
      <c r="R11223" s="214"/>
      <c r="S11223" s="215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214" t="s">
        <v>2512</v>
      </c>
      <c r="D11224" s="214"/>
      <c r="E11224" s="214"/>
      <c r="F11224" s="214"/>
      <c r="G11224" s="214"/>
      <c r="H11224" s="214"/>
      <c r="I11224" s="214"/>
      <c r="J11224" s="214"/>
      <c r="K11224" s="214"/>
      <c r="L11224" s="214"/>
      <c r="M11224" s="214"/>
      <c r="N11224" s="214"/>
      <c r="O11224" s="214"/>
      <c r="P11224" s="214"/>
      <c r="Q11224" s="214"/>
      <c r="R11224" s="214"/>
      <c r="S11224" s="215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214" t="s">
        <v>2513</v>
      </c>
      <c r="D11225" s="214"/>
      <c r="E11225" s="214"/>
      <c r="F11225" s="214"/>
      <c r="G11225" s="214"/>
      <c r="H11225" s="214"/>
      <c r="I11225" s="214"/>
      <c r="J11225" s="214"/>
      <c r="K11225" s="214"/>
      <c r="L11225" s="214"/>
      <c r="M11225" s="214"/>
      <c r="N11225" s="214"/>
      <c r="O11225" s="214"/>
      <c r="P11225" s="214"/>
      <c r="Q11225" s="214"/>
      <c r="R11225" s="214"/>
      <c r="S11225" s="215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216" t="s">
        <v>3360</v>
      </c>
      <c r="D11226" s="216"/>
      <c r="E11226" s="216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214" t="s">
        <v>2502</v>
      </c>
      <c r="D11227" s="214"/>
      <c r="E11227" s="214"/>
      <c r="F11227" s="214"/>
      <c r="G11227" s="214"/>
      <c r="H11227" s="214"/>
      <c r="I11227" s="214"/>
      <c r="J11227" s="214"/>
      <c r="K11227" s="214"/>
      <c r="L11227" s="214"/>
      <c r="M11227" s="214"/>
      <c r="N11227" s="214"/>
      <c r="O11227" s="214"/>
      <c r="P11227" s="214"/>
      <c r="Q11227" s="214"/>
      <c r="R11227" s="214"/>
      <c r="S11227" s="215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214" t="s">
        <v>81</v>
      </c>
      <c r="D11228" s="214"/>
      <c r="E11228" s="214"/>
      <c r="F11228" s="214"/>
      <c r="G11228" s="214"/>
      <c r="H11228" s="214"/>
      <c r="I11228" s="214"/>
      <c r="J11228" s="214"/>
      <c r="K11228" s="214"/>
      <c r="L11228" s="214"/>
      <c r="M11228" s="214"/>
      <c r="N11228" s="214"/>
      <c r="O11228" s="214"/>
      <c r="P11228" s="214"/>
      <c r="Q11228" s="214"/>
      <c r="R11228" s="214"/>
      <c r="S11228" s="215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214" t="s">
        <v>1794</v>
      </c>
      <c r="D11229" s="214"/>
      <c r="E11229" s="214"/>
      <c r="F11229" s="214"/>
      <c r="G11229" s="214"/>
      <c r="H11229" s="214"/>
      <c r="I11229" s="214"/>
      <c r="J11229" s="214"/>
      <c r="K11229" s="214"/>
      <c r="L11229" s="214"/>
      <c r="M11229" s="214"/>
      <c r="N11229" s="214"/>
      <c r="O11229" s="214"/>
      <c r="P11229" s="214"/>
      <c r="Q11229" s="214"/>
      <c r="R11229" s="214"/>
      <c r="S11229" s="215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216" t="s">
        <v>3365</v>
      </c>
      <c r="D11232" s="216"/>
      <c r="E11232" s="216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218" t="s">
        <v>3367</v>
      </c>
      <c r="D11233" s="218"/>
      <c r="E11233" s="218"/>
      <c r="F11233" s="218"/>
      <c r="G11233" s="218"/>
      <c r="H11233" s="218"/>
      <c r="I11233" s="218"/>
      <c r="J11233" s="218"/>
      <c r="K11233" s="218"/>
      <c r="L11233" s="218"/>
      <c r="M11233" s="218"/>
      <c r="N11233" s="218"/>
      <c r="O11233" s="218"/>
      <c r="P11233" s="218"/>
      <c r="Q11233" s="218"/>
      <c r="R11233" s="218"/>
      <c r="S11233" s="219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214" t="s">
        <v>2511</v>
      </c>
      <c r="D11234" s="214"/>
      <c r="E11234" s="214"/>
      <c r="F11234" s="214"/>
      <c r="G11234" s="214"/>
      <c r="H11234" s="214"/>
      <c r="I11234" s="214"/>
      <c r="J11234" s="214"/>
      <c r="K11234" s="214"/>
      <c r="L11234" s="214"/>
      <c r="M11234" s="214"/>
      <c r="N11234" s="214"/>
      <c r="O11234" s="214"/>
      <c r="P11234" s="214"/>
      <c r="Q11234" s="214"/>
      <c r="R11234" s="214"/>
      <c r="S11234" s="215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214" t="s">
        <v>2512</v>
      </c>
      <c r="D11235" s="214"/>
      <c r="E11235" s="214"/>
      <c r="F11235" s="214"/>
      <c r="G11235" s="214"/>
      <c r="H11235" s="214"/>
      <c r="I11235" s="214"/>
      <c r="J11235" s="214"/>
      <c r="K11235" s="214"/>
      <c r="L11235" s="214"/>
      <c r="M11235" s="214"/>
      <c r="N11235" s="214"/>
      <c r="O11235" s="214"/>
      <c r="P11235" s="214"/>
      <c r="Q11235" s="214"/>
      <c r="R11235" s="214"/>
      <c r="S11235" s="215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214" t="s">
        <v>2513</v>
      </c>
      <c r="D11236" s="214"/>
      <c r="E11236" s="214"/>
      <c r="F11236" s="214"/>
      <c r="G11236" s="214"/>
      <c r="H11236" s="214"/>
      <c r="I11236" s="214"/>
      <c r="J11236" s="214"/>
      <c r="K11236" s="214"/>
      <c r="L11236" s="214"/>
      <c r="M11236" s="214"/>
      <c r="N11236" s="214"/>
      <c r="O11236" s="214"/>
      <c r="P11236" s="214"/>
      <c r="Q11236" s="214"/>
      <c r="R11236" s="214"/>
      <c r="S11236" s="215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216" t="s">
        <v>3090</v>
      </c>
      <c r="D11237" s="216"/>
      <c r="E11237" s="216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214" t="s">
        <v>2502</v>
      </c>
      <c r="D11238" s="214"/>
      <c r="E11238" s="214"/>
      <c r="F11238" s="214"/>
      <c r="G11238" s="214"/>
      <c r="H11238" s="214"/>
      <c r="I11238" s="214"/>
      <c r="J11238" s="214"/>
      <c r="K11238" s="214"/>
      <c r="L11238" s="214"/>
      <c r="M11238" s="214"/>
      <c r="N11238" s="214"/>
      <c r="O11238" s="214"/>
      <c r="P11238" s="214"/>
      <c r="Q11238" s="214"/>
      <c r="R11238" s="214"/>
      <c r="S11238" s="215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214" t="s">
        <v>81</v>
      </c>
      <c r="D11239" s="214"/>
      <c r="E11239" s="214"/>
      <c r="F11239" s="214"/>
      <c r="G11239" s="214"/>
      <c r="H11239" s="214"/>
      <c r="I11239" s="214"/>
      <c r="J11239" s="214"/>
      <c r="K11239" s="214"/>
      <c r="L11239" s="214"/>
      <c r="M11239" s="214"/>
      <c r="N11239" s="214"/>
      <c r="O11239" s="214"/>
      <c r="P11239" s="214"/>
      <c r="Q11239" s="214"/>
      <c r="R11239" s="214"/>
      <c r="S11239" s="215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214" t="s">
        <v>1794</v>
      </c>
      <c r="D11240" s="214"/>
      <c r="E11240" s="214"/>
      <c r="F11240" s="214"/>
      <c r="G11240" s="214"/>
      <c r="H11240" s="214"/>
      <c r="I11240" s="214"/>
      <c r="J11240" s="214"/>
      <c r="K11240" s="214"/>
      <c r="L11240" s="214"/>
      <c r="M11240" s="214"/>
      <c r="N11240" s="214"/>
      <c r="O11240" s="214"/>
      <c r="P11240" s="214"/>
      <c r="Q11240" s="214"/>
      <c r="R11240" s="214"/>
      <c r="S11240" s="215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216" t="s">
        <v>3371</v>
      </c>
      <c r="D11243" s="216"/>
      <c r="E11243" s="216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218" t="s">
        <v>4571</v>
      </c>
      <c r="D11244" s="218"/>
      <c r="E11244" s="218"/>
      <c r="F11244" s="218"/>
      <c r="G11244" s="218"/>
      <c r="H11244" s="218"/>
      <c r="I11244" s="218"/>
      <c r="J11244" s="218"/>
      <c r="K11244" s="218"/>
      <c r="L11244" s="218"/>
      <c r="M11244" s="218"/>
      <c r="N11244" s="218"/>
      <c r="O11244" s="218"/>
      <c r="P11244" s="218"/>
      <c r="Q11244" s="218"/>
      <c r="R11244" s="218"/>
      <c r="S11244" s="219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214" t="s">
        <v>2511</v>
      </c>
      <c r="D11245" s="214"/>
      <c r="E11245" s="214"/>
      <c r="F11245" s="214"/>
      <c r="G11245" s="214"/>
      <c r="H11245" s="214"/>
      <c r="I11245" s="214"/>
      <c r="J11245" s="214"/>
      <c r="K11245" s="214"/>
      <c r="L11245" s="214"/>
      <c r="M11245" s="214"/>
      <c r="N11245" s="214"/>
      <c r="O11245" s="214"/>
      <c r="P11245" s="214"/>
      <c r="Q11245" s="214"/>
      <c r="R11245" s="214"/>
      <c r="S11245" s="215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214" t="s">
        <v>2512</v>
      </c>
      <c r="D11246" s="214"/>
      <c r="E11246" s="214"/>
      <c r="F11246" s="214"/>
      <c r="G11246" s="214"/>
      <c r="H11246" s="214"/>
      <c r="I11246" s="214"/>
      <c r="J11246" s="214"/>
      <c r="K11246" s="214"/>
      <c r="L11246" s="214"/>
      <c r="M11246" s="214"/>
      <c r="N11246" s="214"/>
      <c r="O11246" s="214"/>
      <c r="P11246" s="214"/>
      <c r="Q11246" s="214"/>
      <c r="R11246" s="214"/>
      <c r="S11246" s="215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214" t="s">
        <v>2513</v>
      </c>
      <c r="D11247" s="214"/>
      <c r="E11247" s="214"/>
      <c r="F11247" s="214"/>
      <c r="G11247" s="214"/>
      <c r="H11247" s="214"/>
      <c r="I11247" s="214"/>
      <c r="J11247" s="214"/>
      <c r="K11247" s="214"/>
      <c r="L11247" s="214"/>
      <c r="M11247" s="214"/>
      <c r="N11247" s="214"/>
      <c r="O11247" s="214"/>
      <c r="P11247" s="214"/>
      <c r="Q11247" s="214"/>
      <c r="R11247" s="214"/>
      <c r="S11247" s="215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216" t="s">
        <v>3376</v>
      </c>
      <c r="D11248" s="216"/>
      <c r="E11248" s="216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218" t="s">
        <v>3378</v>
      </c>
      <c r="D11249" s="218"/>
      <c r="E11249" s="218"/>
      <c r="F11249" s="218"/>
      <c r="G11249" s="218"/>
      <c r="H11249" s="218"/>
      <c r="I11249" s="218"/>
      <c r="J11249" s="218"/>
      <c r="K11249" s="218"/>
      <c r="L11249" s="218"/>
      <c r="M11249" s="218"/>
      <c r="N11249" s="218"/>
      <c r="O11249" s="218"/>
      <c r="P11249" s="218"/>
      <c r="Q11249" s="218"/>
      <c r="R11249" s="218"/>
      <c r="S11249" s="219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214" t="s">
        <v>2511</v>
      </c>
      <c r="D11250" s="214"/>
      <c r="E11250" s="214"/>
      <c r="F11250" s="214"/>
      <c r="G11250" s="214"/>
      <c r="H11250" s="214"/>
      <c r="I11250" s="214"/>
      <c r="J11250" s="214"/>
      <c r="K11250" s="214"/>
      <c r="L11250" s="214"/>
      <c r="M11250" s="214"/>
      <c r="N11250" s="214"/>
      <c r="O11250" s="214"/>
      <c r="P11250" s="214"/>
      <c r="Q11250" s="214"/>
      <c r="R11250" s="214"/>
      <c r="S11250" s="215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214" t="s">
        <v>2512</v>
      </c>
      <c r="D11251" s="214"/>
      <c r="E11251" s="214"/>
      <c r="F11251" s="214"/>
      <c r="G11251" s="214"/>
      <c r="H11251" s="214"/>
      <c r="I11251" s="214"/>
      <c r="J11251" s="214"/>
      <c r="K11251" s="214"/>
      <c r="L11251" s="214"/>
      <c r="M11251" s="214"/>
      <c r="N11251" s="214"/>
      <c r="O11251" s="214"/>
      <c r="P11251" s="214"/>
      <c r="Q11251" s="214"/>
      <c r="R11251" s="214"/>
      <c r="S11251" s="215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214" t="s">
        <v>2513</v>
      </c>
      <c r="D11252" s="214"/>
      <c r="E11252" s="214"/>
      <c r="F11252" s="214"/>
      <c r="G11252" s="214"/>
      <c r="H11252" s="214"/>
      <c r="I11252" s="214"/>
      <c r="J11252" s="214"/>
      <c r="K11252" s="214"/>
      <c r="L11252" s="214"/>
      <c r="M11252" s="214"/>
      <c r="N11252" s="214"/>
      <c r="O11252" s="214"/>
      <c r="P11252" s="214"/>
      <c r="Q11252" s="214"/>
      <c r="R11252" s="214"/>
      <c r="S11252" s="215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216" t="s">
        <v>3381</v>
      </c>
      <c r="D11253" s="216"/>
      <c r="E11253" s="216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214" t="s">
        <v>2502</v>
      </c>
      <c r="D11254" s="214"/>
      <c r="E11254" s="214"/>
      <c r="F11254" s="214"/>
      <c r="G11254" s="214"/>
      <c r="H11254" s="214"/>
      <c r="I11254" s="214"/>
      <c r="J11254" s="214"/>
      <c r="K11254" s="214"/>
      <c r="L11254" s="214"/>
      <c r="M11254" s="214"/>
      <c r="N11254" s="214"/>
      <c r="O11254" s="214"/>
      <c r="P11254" s="214"/>
      <c r="Q11254" s="214"/>
      <c r="R11254" s="214"/>
      <c r="S11254" s="215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214" t="s">
        <v>81</v>
      </c>
      <c r="D11255" s="214"/>
      <c r="E11255" s="214"/>
      <c r="F11255" s="214"/>
      <c r="G11255" s="214"/>
      <c r="H11255" s="214"/>
      <c r="I11255" s="214"/>
      <c r="J11255" s="214"/>
      <c r="K11255" s="214"/>
      <c r="L11255" s="214"/>
      <c r="M11255" s="214"/>
      <c r="N11255" s="214"/>
      <c r="O11255" s="214"/>
      <c r="P11255" s="214"/>
      <c r="Q11255" s="214"/>
      <c r="R11255" s="214"/>
      <c r="S11255" s="215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214" t="s">
        <v>1794</v>
      </c>
      <c r="D11256" s="214"/>
      <c r="E11256" s="214"/>
      <c r="F11256" s="214"/>
      <c r="G11256" s="214"/>
      <c r="H11256" s="214"/>
      <c r="I11256" s="214"/>
      <c r="J11256" s="214"/>
      <c r="K11256" s="214"/>
      <c r="L11256" s="214"/>
      <c r="M11256" s="214"/>
      <c r="N11256" s="214"/>
      <c r="O11256" s="214"/>
      <c r="P11256" s="214"/>
      <c r="Q11256" s="214"/>
      <c r="R11256" s="214"/>
      <c r="S11256" s="215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216" t="s">
        <v>3387</v>
      </c>
      <c r="D11259" s="216"/>
      <c r="E11259" s="216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218" t="s">
        <v>3389</v>
      </c>
      <c r="D11260" s="218"/>
      <c r="E11260" s="218"/>
      <c r="F11260" s="218"/>
      <c r="G11260" s="218"/>
      <c r="H11260" s="218"/>
      <c r="I11260" s="218"/>
      <c r="J11260" s="218"/>
      <c r="K11260" s="218"/>
      <c r="L11260" s="218"/>
      <c r="M11260" s="218"/>
      <c r="N11260" s="218"/>
      <c r="O11260" s="218"/>
      <c r="P11260" s="218"/>
      <c r="Q11260" s="218"/>
      <c r="R11260" s="218"/>
      <c r="S11260" s="219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214" t="s">
        <v>2511</v>
      </c>
      <c r="D11261" s="214"/>
      <c r="E11261" s="214"/>
      <c r="F11261" s="214"/>
      <c r="G11261" s="214"/>
      <c r="H11261" s="214"/>
      <c r="I11261" s="214"/>
      <c r="J11261" s="214"/>
      <c r="K11261" s="214"/>
      <c r="L11261" s="214"/>
      <c r="M11261" s="214"/>
      <c r="N11261" s="214"/>
      <c r="O11261" s="214"/>
      <c r="P11261" s="214"/>
      <c r="Q11261" s="214"/>
      <c r="R11261" s="214"/>
      <c r="S11261" s="215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214" t="s">
        <v>2512</v>
      </c>
      <c r="D11262" s="214"/>
      <c r="E11262" s="214"/>
      <c r="F11262" s="214"/>
      <c r="G11262" s="214"/>
      <c r="H11262" s="214"/>
      <c r="I11262" s="214"/>
      <c r="J11262" s="214"/>
      <c r="K11262" s="214"/>
      <c r="L11262" s="214"/>
      <c r="M11262" s="214"/>
      <c r="N11262" s="214"/>
      <c r="O11262" s="214"/>
      <c r="P11262" s="214"/>
      <c r="Q11262" s="214"/>
      <c r="R11262" s="214"/>
      <c r="S11262" s="215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214" t="s">
        <v>2513</v>
      </c>
      <c r="D11263" s="214"/>
      <c r="E11263" s="214"/>
      <c r="F11263" s="214"/>
      <c r="G11263" s="214"/>
      <c r="H11263" s="214"/>
      <c r="I11263" s="214"/>
      <c r="J11263" s="214"/>
      <c r="K11263" s="214"/>
      <c r="L11263" s="214"/>
      <c r="M11263" s="214"/>
      <c r="N11263" s="214"/>
      <c r="O11263" s="214"/>
      <c r="P11263" s="214"/>
      <c r="Q11263" s="214"/>
      <c r="R11263" s="214"/>
      <c r="S11263" s="215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216" t="s">
        <v>3392</v>
      </c>
      <c r="D11264" s="216"/>
      <c r="E11264" s="216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214" t="s">
        <v>2502</v>
      </c>
      <c r="D11265" s="214"/>
      <c r="E11265" s="214"/>
      <c r="F11265" s="214"/>
      <c r="G11265" s="214"/>
      <c r="H11265" s="214"/>
      <c r="I11265" s="214"/>
      <c r="J11265" s="214"/>
      <c r="K11265" s="214"/>
      <c r="L11265" s="214"/>
      <c r="M11265" s="214"/>
      <c r="N11265" s="214"/>
      <c r="O11265" s="214"/>
      <c r="P11265" s="214"/>
      <c r="Q11265" s="214"/>
      <c r="R11265" s="214"/>
      <c r="S11265" s="215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214" t="s">
        <v>81</v>
      </c>
      <c r="D11266" s="214"/>
      <c r="E11266" s="214"/>
      <c r="F11266" s="214"/>
      <c r="G11266" s="214"/>
      <c r="H11266" s="214"/>
      <c r="I11266" s="214"/>
      <c r="J11266" s="214"/>
      <c r="K11266" s="214"/>
      <c r="L11266" s="214"/>
      <c r="M11266" s="214"/>
      <c r="N11266" s="214"/>
      <c r="O11266" s="214"/>
      <c r="P11266" s="214"/>
      <c r="Q11266" s="214"/>
      <c r="R11266" s="214"/>
      <c r="S11266" s="215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214" t="s">
        <v>1794</v>
      </c>
      <c r="D11267" s="214"/>
      <c r="E11267" s="214"/>
      <c r="F11267" s="214"/>
      <c r="G11267" s="214"/>
      <c r="H11267" s="214"/>
      <c r="I11267" s="214"/>
      <c r="J11267" s="214"/>
      <c r="K11267" s="214"/>
      <c r="L11267" s="214"/>
      <c r="M11267" s="214"/>
      <c r="N11267" s="214"/>
      <c r="O11267" s="214"/>
      <c r="P11267" s="214"/>
      <c r="Q11267" s="214"/>
      <c r="R11267" s="214"/>
      <c r="S11267" s="215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216" t="s">
        <v>3397</v>
      </c>
      <c r="D11270" s="216"/>
      <c r="E11270" s="216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218" t="s">
        <v>3399</v>
      </c>
      <c r="D11271" s="218"/>
      <c r="E11271" s="218"/>
      <c r="F11271" s="218"/>
      <c r="G11271" s="218"/>
      <c r="H11271" s="218"/>
      <c r="I11271" s="218"/>
      <c r="J11271" s="218"/>
      <c r="K11271" s="218"/>
      <c r="L11271" s="218"/>
      <c r="M11271" s="218"/>
      <c r="N11271" s="218"/>
      <c r="O11271" s="218"/>
      <c r="P11271" s="218"/>
      <c r="Q11271" s="218"/>
      <c r="R11271" s="218"/>
      <c r="S11271" s="219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214" t="s">
        <v>2511</v>
      </c>
      <c r="D11272" s="214"/>
      <c r="E11272" s="214"/>
      <c r="F11272" s="214"/>
      <c r="G11272" s="214"/>
      <c r="H11272" s="214"/>
      <c r="I11272" s="214"/>
      <c r="J11272" s="214"/>
      <c r="K11272" s="214"/>
      <c r="L11272" s="214"/>
      <c r="M11272" s="214"/>
      <c r="N11272" s="214"/>
      <c r="O11272" s="214"/>
      <c r="P11272" s="214"/>
      <c r="Q11272" s="214"/>
      <c r="R11272" s="214"/>
      <c r="S11272" s="215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214" t="s">
        <v>2512</v>
      </c>
      <c r="D11273" s="214"/>
      <c r="E11273" s="214"/>
      <c r="F11273" s="214"/>
      <c r="G11273" s="214"/>
      <c r="H11273" s="214"/>
      <c r="I11273" s="214"/>
      <c r="J11273" s="214"/>
      <c r="K11273" s="214"/>
      <c r="L11273" s="214"/>
      <c r="M11273" s="214"/>
      <c r="N11273" s="214"/>
      <c r="O11273" s="214"/>
      <c r="P11273" s="214"/>
      <c r="Q11273" s="214"/>
      <c r="R11273" s="214"/>
      <c r="S11273" s="215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214" t="s">
        <v>2513</v>
      </c>
      <c r="D11274" s="214"/>
      <c r="E11274" s="214"/>
      <c r="F11274" s="214"/>
      <c r="G11274" s="214"/>
      <c r="H11274" s="214"/>
      <c r="I11274" s="214"/>
      <c r="J11274" s="214"/>
      <c r="K11274" s="214"/>
      <c r="L11274" s="214"/>
      <c r="M11274" s="214"/>
      <c r="N11274" s="214"/>
      <c r="O11274" s="214"/>
      <c r="P11274" s="214"/>
      <c r="Q11274" s="214"/>
      <c r="R11274" s="214"/>
      <c r="S11274" s="215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216" t="s">
        <v>3071</v>
      </c>
      <c r="D11275" s="216"/>
      <c r="E11275" s="216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218" t="s">
        <v>3073</v>
      </c>
      <c r="D11276" s="218"/>
      <c r="E11276" s="218"/>
      <c r="F11276" s="218"/>
      <c r="G11276" s="218"/>
      <c r="H11276" s="218"/>
      <c r="I11276" s="218"/>
      <c r="J11276" s="218"/>
      <c r="K11276" s="218"/>
      <c r="L11276" s="218"/>
      <c r="M11276" s="218"/>
      <c r="N11276" s="218"/>
      <c r="O11276" s="218"/>
      <c r="P11276" s="218"/>
      <c r="Q11276" s="218"/>
      <c r="R11276" s="218"/>
      <c r="S11276" s="219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214" t="s">
        <v>2511</v>
      </c>
      <c r="D11277" s="214"/>
      <c r="E11277" s="214"/>
      <c r="F11277" s="214"/>
      <c r="G11277" s="214"/>
      <c r="H11277" s="214"/>
      <c r="I11277" s="214"/>
      <c r="J11277" s="214"/>
      <c r="K11277" s="214"/>
      <c r="L11277" s="214"/>
      <c r="M11277" s="214"/>
      <c r="N11277" s="214"/>
      <c r="O11277" s="214"/>
      <c r="P11277" s="214"/>
      <c r="Q11277" s="214"/>
      <c r="R11277" s="214"/>
      <c r="S11277" s="215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214" t="s">
        <v>2512</v>
      </c>
      <c r="D11278" s="214"/>
      <c r="E11278" s="214"/>
      <c r="F11278" s="214"/>
      <c r="G11278" s="214"/>
      <c r="H11278" s="214"/>
      <c r="I11278" s="214"/>
      <c r="J11278" s="214"/>
      <c r="K11278" s="214"/>
      <c r="L11278" s="214"/>
      <c r="M11278" s="214"/>
      <c r="N11278" s="214"/>
      <c r="O11278" s="214"/>
      <c r="P11278" s="214"/>
      <c r="Q11278" s="214"/>
      <c r="R11278" s="214"/>
      <c r="S11278" s="215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214" t="s">
        <v>2513</v>
      </c>
      <c r="D11279" s="214"/>
      <c r="E11279" s="214"/>
      <c r="F11279" s="214"/>
      <c r="G11279" s="214"/>
      <c r="H11279" s="214"/>
      <c r="I11279" s="214"/>
      <c r="J11279" s="214"/>
      <c r="K11279" s="214"/>
      <c r="L11279" s="214"/>
      <c r="M11279" s="214"/>
      <c r="N11279" s="214"/>
      <c r="O11279" s="214"/>
      <c r="P11279" s="214"/>
      <c r="Q11279" s="214"/>
      <c r="R11279" s="214"/>
      <c r="S11279" s="215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217" t="s">
        <v>2613</v>
      </c>
      <c r="B11280" s="217"/>
      <c r="C11280" s="217"/>
      <c r="D11280" s="217"/>
      <c r="E11280" s="217"/>
      <c r="F11280" s="217"/>
      <c r="G11280" s="217"/>
      <c r="H11280" s="217"/>
      <c r="I11280" s="217"/>
      <c r="J11280" s="217"/>
      <c r="K11280" s="217"/>
      <c r="L11280" s="217"/>
      <c r="M11280" s="217"/>
      <c r="N11280" s="217"/>
      <c r="O11280" s="217"/>
      <c r="P11280" s="217"/>
      <c r="Q11280" s="217"/>
      <c r="R11280" s="217"/>
      <c r="S11280" s="217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216" t="s">
        <v>2615</v>
      </c>
      <c r="D11281" s="216"/>
      <c r="E11281" s="216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214" t="s">
        <v>81</v>
      </c>
      <c r="D11282" s="214"/>
      <c r="E11282" s="214"/>
      <c r="F11282" s="214"/>
      <c r="G11282" s="214"/>
      <c r="H11282" s="214"/>
      <c r="I11282" s="214"/>
      <c r="J11282" s="214"/>
      <c r="K11282" s="214"/>
      <c r="L11282" s="214"/>
      <c r="M11282" s="214"/>
      <c r="N11282" s="214"/>
      <c r="O11282" s="214"/>
      <c r="P11282" s="214"/>
      <c r="Q11282" s="214"/>
      <c r="R11282" s="214"/>
      <c r="S11282" s="215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214" t="s">
        <v>1794</v>
      </c>
      <c r="D11283" s="214"/>
      <c r="E11283" s="214"/>
      <c r="F11283" s="214"/>
      <c r="G11283" s="214"/>
      <c r="H11283" s="214"/>
      <c r="I11283" s="214"/>
      <c r="J11283" s="214"/>
      <c r="K11283" s="214"/>
      <c r="L11283" s="214"/>
      <c r="M11283" s="214"/>
      <c r="N11283" s="214"/>
      <c r="O11283" s="214"/>
      <c r="P11283" s="214"/>
      <c r="Q11283" s="214"/>
      <c r="R11283" s="214"/>
      <c r="S11283" s="215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216" t="s">
        <v>3112</v>
      </c>
      <c r="D11286" s="216"/>
      <c r="E11286" s="216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218" t="s">
        <v>3114</v>
      </c>
      <c r="D11287" s="218"/>
      <c r="E11287" s="218"/>
      <c r="F11287" s="218"/>
      <c r="G11287" s="218"/>
      <c r="H11287" s="218"/>
      <c r="I11287" s="218"/>
      <c r="J11287" s="218"/>
      <c r="K11287" s="218"/>
      <c r="L11287" s="218"/>
      <c r="M11287" s="218"/>
      <c r="N11287" s="218"/>
      <c r="O11287" s="218"/>
      <c r="P11287" s="218"/>
      <c r="Q11287" s="218"/>
      <c r="R11287" s="218"/>
      <c r="S11287" s="219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214" t="s">
        <v>2511</v>
      </c>
      <c r="D11288" s="214"/>
      <c r="E11288" s="214"/>
      <c r="F11288" s="214"/>
      <c r="G11288" s="214"/>
      <c r="H11288" s="214"/>
      <c r="I11288" s="214"/>
      <c r="J11288" s="214"/>
      <c r="K11288" s="214"/>
      <c r="L11288" s="214"/>
      <c r="M11288" s="214"/>
      <c r="N11288" s="214"/>
      <c r="O11288" s="214"/>
      <c r="P11288" s="214"/>
      <c r="Q11288" s="214"/>
      <c r="R11288" s="214"/>
      <c r="S11288" s="215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214" t="s">
        <v>2512</v>
      </c>
      <c r="D11289" s="214"/>
      <c r="E11289" s="214"/>
      <c r="F11289" s="214"/>
      <c r="G11289" s="214"/>
      <c r="H11289" s="214"/>
      <c r="I11289" s="214"/>
      <c r="J11289" s="214"/>
      <c r="K11289" s="214"/>
      <c r="L11289" s="214"/>
      <c r="M11289" s="214"/>
      <c r="N11289" s="214"/>
      <c r="O11289" s="214"/>
      <c r="P11289" s="214"/>
      <c r="Q11289" s="214"/>
      <c r="R11289" s="214"/>
      <c r="S11289" s="215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214" t="s">
        <v>2513</v>
      </c>
      <c r="D11290" s="214"/>
      <c r="E11290" s="214"/>
      <c r="F11290" s="214"/>
      <c r="G11290" s="214"/>
      <c r="H11290" s="214"/>
      <c r="I11290" s="214"/>
      <c r="J11290" s="214"/>
      <c r="K11290" s="214"/>
      <c r="L11290" s="214"/>
      <c r="M11290" s="214"/>
      <c r="N11290" s="214"/>
      <c r="O11290" s="214"/>
      <c r="P11290" s="214"/>
      <c r="Q11290" s="214"/>
      <c r="R11290" s="214"/>
      <c r="S11290" s="215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216" t="s">
        <v>2615</v>
      </c>
      <c r="D11291" s="216"/>
      <c r="E11291" s="216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214" t="s">
        <v>81</v>
      </c>
      <c r="D11292" s="214"/>
      <c r="E11292" s="214"/>
      <c r="F11292" s="214"/>
      <c r="G11292" s="214"/>
      <c r="H11292" s="214"/>
      <c r="I11292" s="214"/>
      <c r="J11292" s="214"/>
      <c r="K11292" s="214"/>
      <c r="L11292" s="214"/>
      <c r="M11292" s="214"/>
      <c r="N11292" s="214"/>
      <c r="O11292" s="214"/>
      <c r="P11292" s="214"/>
      <c r="Q11292" s="214"/>
      <c r="R11292" s="214"/>
      <c r="S11292" s="215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214" t="s">
        <v>1794</v>
      </c>
      <c r="D11293" s="214"/>
      <c r="E11293" s="214"/>
      <c r="F11293" s="214"/>
      <c r="G11293" s="214"/>
      <c r="H11293" s="214"/>
      <c r="I11293" s="214"/>
      <c r="J11293" s="214"/>
      <c r="K11293" s="214"/>
      <c r="L11293" s="214"/>
      <c r="M11293" s="214"/>
      <c r="N11293" s="214"/>
      <c r="O11293" s="214"/>
      <c r="P11293" s="214"/>
      <c r="Q11293" s="214"/>
      <c r="R11293" s="214"/>
      <c r="S11293" s="215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216" t="s">
        <v>2620</v>
      </c>
      <c r="D11296" s="216"/>
      <c r="E11296" s="216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218" t="s">
        <v>3422</v>
      </c>
      <c r="D11297" s="218"/>
      <c r="E11297" s="218"/>
      <c r="F11297" s="218"/>
      <c r="G11297" s="218"/>
      <c r="H11297" s="218"/>
      <c r="I11297" s="218"/>
      <c r="J11297" s="218"/>
      <c r="K11297" s="218"/>
      <c r="L11297" s="218"/>
      <c r="M11297" s="218"/>
      <c r="N11297" s="218"/>
      <c r="O11297" s="218"/>
      <c r="P11297" s="218"/>
      <c r="Q11297" s="218"/>
      <c r="R11297" s="218"/>
      <c r="S11297" s="219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214" t="s">
        <v>2511</v>
      </c>
      <c r="D11298" s="214"/>
      <c r="E11298" s="214"/>
      <c r="F11298" s="214"/>
      <c r="G11298" s="214"/>
      <c r="H11298" s="214"/>
      <c r="I11298" s="214"/>
      <c r="J11298" s="214"/>
      <c r="K11298" s="214"/>
      <c r="L11298" s="214"/>
      <c r="M11298" s="214"/>
      <c r="N11298" s="214"/>
      <c r="O11298" s="214"/>
      <c r="P11298" s="214"/>
      <c r="Q11298" s="214"/>
      <c r="R11298" s="214"/>
      <c r="S11298" s="215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214" t="s">
        <v>2512</v>
      </c>
      <c r="D11299" s="214"/>
      <c r="E11299" s="214"/>
      <c r="F11299" s="214"/>
      <c r="G11299" s="214"/>
      <c r="H11299" s="214"/>
      <c r="I11299" s="214"/>
      <c r="J11299" s="214"/>
      <c r="K11299" s="214"/>
      <c r="L11299" s="214"/>
      <c r="M11299" s="214"/>
      <c r="N11299" s="214"/>
      <c r="O11299" s="214"/>
      <c r="P11299" s="214"/>
      <c r="Q11299" s="214"/>
      <c r="R11299" s="214"/>
      <c r="S11299" s="215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214" t="s">
        <v>2513</v>
      </c>
      <c r="D11300" s="214"/>
      <c r="E11300" s="214"/>
      <c r="F11300" s="214"/>
      <c r="G11300" s="214"/>
      <c r="H11300" s="214"/>
      <c r="I11300" s="214"/>
      <c r="J11300" s="214"/>
      <c r="K11300" s="214"/>
      <c r="L11300" s="214"/>
      <c r="M11300" s="214"/>
      <c r="N11300" s="214"/>
      <c r="O11300" s="214"/>
      <c r="P11300" s="214"/>
      <c r="Q11300" s="214"/>
      <c r="R11300" s="214"/>
      <c r="S11300" s="215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216" t="s">
        <v>2623</v>
      </c>
      <c r="D11301" s="216"/>
      <c r="E11301" s="216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214" t="s">
        <v>81</v>
      </c>
      <c r="D11302" s="214"/>
      <c r="E11302" s="214"/>
      <c r="F11302" s="214"/>
      <c r="G11302" s="214"/>
      <c r="H11302" s="214"/>
      <c r="I11302" s="214"/>
      <c r="J11302" s="214"/>
      <c r="K11302" s="214"/>
      <c r="L11302" s="214"/>
      <c r="M11302" s="214"/>
      <c r="N11302" s="214"/>
      <c r="O11302" s="214"/>
      <c r="P11302" s="214"/>
      <c r="Q11302" s="214"/>
      <c r="R11302" s="214"/>
      <c r="S11302" s="215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214" t="s">
        <v>1794</v>
      </c>
      <c r="D11303" s="214"/>
      <c r="E11303" s="214"/>
      <c r="F11303" s="214"/>
      <c r="G11303" s="214"/>
      <c r="H11303" s="214"/>
      <c r="I11303" s="214"/>
      <c r="J11303" s="214"/>
      <c r="K11303" s="214"/>
      <c r="L11303" s="214"/>
      <c r="M11303" s="214"/>
      <c r="N11303" s="214"/>
      <c r="O11303" s="214"/>
      <c r="P11303" s="214"/>
      <c r="Q11303" s="214"/>
      <c r="R11303" s="214"/>
      <c r="S11303" s="215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216" t="s">
        <v>3137</v>
      </c>
      <c r="D11306" s="216"/>
      <c r="E11306" s="216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218" t="s">
        <v>3414</v>
      </c>
      <c r="D11307" s="218"/>
      <c r="E11307" s="218"/>
      <c r="F11307" s="218"/>
      <c r="G11307" s="218"/>
      <c r="H11307" s="218"/>
      <c r="I11307" s="218"/>
      <c r="J11307" s="218"/>
      <c r="K11307" s="218"/>
      <c r="L11307" s="218"/>
      <c r="M11307" s="218"/>
      <c r="N11307" s="218"/>
      <c r="O11307" s="218"/>
      <c r="P11307" s="218"/>
      <c r="Q11307" s="218"/>
      <c r="R11307" s="218"/>
      <c r="S11307" s="219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214" t="s">
        <v>2511</v>
      </c>
      <c r="D11308" s="214"/>
      <c r="E11308" s="214"/>
      <c r="F11308" s="214"/>
      <c r="G11308" s="214"/>
      <c r="H11308" s="214"/>
      <c r="I11308" s="214"/>
      <c r="J11308" s="214"/>
      <c r="K11308" s="214"/>
      <c r="L11308" s="214"/>
      <c r="M11308" s="214"/>
      <c r="N11308" s="214"/>
      <c r="O11308" s="214"/>
      <c r="P11308" s="214"/>
      <c r="Q11308" s="214"/>
      <c r="R11308" s="214"/>
      <c r="S11308" s="215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214" t="s">
        <v>2512</v>
      </c>
      <c r="D11309" s="214"/>
      <c r="E11309" s="214"/>
      <c r="F11309" s="214"/>
      <c r="G11309" s="214"/>
      <c r="H11309" s="214"/>
      <c r="I11309" s="214"/>
      <c r="J11309" s="214"/>
      <c r="K11309" s="214"/>
      <c r="L11309" s="214"/>
      <c r="M11309" s="214"/>
      <c r="N11309" s="214"/>
      <c r="O11309" s="214"/>
      <c r="P11309" s="214"/>
      <c r="Q11309" s="214"/>
      <c r="R11309" s="214"/>
      <c r="S11309" s="215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214" t="s">
        <v>2513</v>
      </c>
      <c r="D11310" s="214"/>
      <c r="E11310" s="214"/>
      <c r="F11310" s="214"/>
      <c r="G11310" s="214"/>
      <c r="H11310" s="214"/>
      <c r="I11310" s="214"/>
      <c r="J11310" s="214"/>
      <c r="K11310" s="214"/>
      <c r="L11310" s="214"/>
      <c r="M11310" s="214"/>
      <c r="N11310" s="214"/>
      <c r="O11310" s="214"/>
      <c r="P11310" s="214"/>
      <c r="Q11310" s="214"/>
      <c r="R11310" s="214"/>
      <c r="S11310" s="215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217" t="s">
        <v>3434</v>
      </c>
      <c r="B11311" s="217"/>
      <c r="C11311" s="217"/>
      <c r="D11311" s="217"/>
      <c r="E11311" s="217"/>
      <c r="F11311" s="217"/>
      <c r="G11311" s="217"/>
      <c r="H11311" s="217"/>
      <c r="I11311" s="217"/>
      <c r="J11311" s="217"/>
      <c r="K11311" s="217"/>
      <c r="L11311" s="217"/>
      <c r="M11311" s="217"/>
      <c r="N11311" s="217"/>
      <c r="O11311" s="217"/>
      <c r="P11311" s="217"/>
      <c r="Q11311" s="217"/>
      <c r="R11311" s="217"/>
      <c r="S11311" s="217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216" t="s">
        <v>2719</v>
      </c>
      <c r="D11312" s="216"/>
      <c r="E11312" s="216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214" t="s">
        <v>2502</v>
      </c>
      <c r="D11313" s="214"/>
      <c r="E11313" s="214"/>
      <c r="F11313" s="214"/>
      <c r="G11313" s="214"/>
      <c r="H11313" s="214"/>
      <c r="I11313" s="214"/>
      <c r="J11313" s="214"/>
      <c r="K11313" s="214"/>
      <c r="L11313" s="214"/>
      <c r="M11313" s="214"/>
      <c r="N11313" s="214"/>
      <c r="O11313" s="214"/>
      <c r="P11313" s="214"/>
      <c r="Q11313" s="214"/>
      <c r="R11313" s="214"/>
      <c r="S11313" s="215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214" t="s">
        <v>81</v>
      </c>
      <c r="D11314" s="214"/>
      <c r="E11314" s="214"/>
      <c r="F11314" s="214"/>
      <c r="G11314" s="214"/>
      <c r="H11314" s="214"/>
      <c r="I11314" s="214"/>
      <c r="J11314" s="214"/>
      <c r="K11314" s="214"/>
      <c r="L11314" s="214"/>
      <c r="M11314" s="214"/>
      <c r="N11314" s="214"/>
      <c r="O11314" s="214"/>
      <c r="P11314" s="214"/>
      <c r="Q11314" s="214"/>
      <c r="R11314" s="214"/>
      <c r="S11314" s="215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214" t="s">
        <v>1794</v>
      </c>
      <c r="D11315" s="214"/>
      <c r="E11315" s="214"/>
      <c r="F11315" s="214"/>
      <c r="G11315" s="214"/>
      <c r="H11315" s="214"/>
      <c r="I11315" s="214"/>
      <c r="J11315" s="214"/>
      <c r="K11315" s="214"/>
      <c r="L11315" s="214"/>
      <c r="M11315" s="214"/>
      <c r="N11315" s="214"/>
      <c r="O11315" s="214"/>
      <c r="P11315" s="214"/>
      <c r="Q11315" s="214"/>
      <c r="R11315" s="214"/>
      <c r="S11315" s="215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216" t="s">
        <v>2724</v>
      </c>
      <c r="D11318" s="216"/>
      <c r="E11318" s="216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214" t="s">
        <v>1794</v>
      </c>
      <c r="D11319" s="214"/>
      <c r="E11319" s="214"/>
      <c r="F11319" s="214"/>
      <c r="G11319" s="214"/>
      <c r="H11319" s="214"/>
      <c r="I11319" s="214"/>
      <c r="J11319" s="214"/>
      <c r="K11319" s="214"/>
      <c r="L11319" s="214"/>
      <c r="M11319" s="214"/>
      <c r="N11319" s="214"/>
      <c r="O11319" s="214"/>
      <c r="P11319" s="214"/>
      <c r="Q11319" s="214"/>
      <c r="R11319" s="214"/>
      <c r="S11319" s="215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217" t="s">
        <v>2725</v>
      </c>
      <c r="B11320" s="217"/>
      <c r="C11320" s="217"/>
      <c r="D11320" s="217"/>
      <c r="E11320" s="217"/>
      <c r="F11320" s="217"/>
      <c r="G11320" s="217"/>
      <c r="H11320" s="217"/>
      <c r="I11320" s="217"/>
      <c r="J11320" s="217"/>
      <c r="K11320" s="217"/>
      <c r="L11320" s="217"/>
      <c r="M11320" s="217"/>
      <c r="N11320" s="217"/>
      <c r="O11320" s="217"/>
      <c r="P11320" s="217"/>
      <c r="Q11320" s="217"/>
      <c r="R11320" s="217"/>
      <c r="S11320" s="217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216" t="s">
        <v>2727</v>
      </c>
      <c r="D11321" s="216"/>
      <c r="E11321" s="216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214" t="s">
        <v>2502</v>
      </c>
      <c r="D11322" s="214"/>
      <c r="E11322" s="214"/>
      <c r="F11322" s="214"/>
      <c r="G11322" s="214"/>
      <c r="H11322" s="214"/>
      <c r="I11322" s="214"/>
      <c r="J11322" s="214"/>
      <c r="K11322" s="214"/>
      <c r="L11322" s="214"/>
      <c r="M11322" s="214"/>
      <c r="N11322" s="214"/>
      <c r="O11322" s="214"/>
      <c r="P11322" s="214"/>
      <c r="Q11322" s="214"/>
      <c r="R11322" s="214"/>
      <c r="S11322" s="215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214" t="s">
        <v>81</v>
      </c>
      <c r="D11323" s="214"/>
      <c r="E11323" s="214"/>
      <c r="F11323" s="214"/>
      <c r="G11323" s="214"/>
      <c r="H11323" s="214"/>
      <c r="I11323" s="214"/>
      <c r="J11323" s="214"/>
      <c r="K11323" s="214"/>
      <c r="L11323" s="214"/>
      <c r="M11323" s="214"/>
      <c r="N11323" s="214"/>
      <c r="O11323" s="214"/>
      <c r="P11323" s="214"/>
      <c r="Q11323" s="214"/>
      <c r="R11323" s="214"/>
      <c r="S11323" s="215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214" t="s">
        <v>1794</v>
      </c>
      <c r="D11324" s="214"/>
      <c r="E11324" s="214"/>
      <c r="F11324" s="214"/>
      <c r="G11324" s="214"/>
      <c r="H11324" s="214"/>
      <c r="I11324" s="214"/>
      <c r="J11324" s="214"/>
      <c r="K11324" s="214"/>
      <c r="L11324" s="214"/>
      <c r="M11324" s="214"/>
      <c r="N11324" s="214"/>
      <c r="O11324" s="214"/>
      <c r="P11324" s="214"/>
      <c r="Q11324" s="214"/>
      <c r="R11324" s="214"/>
      <c r="S11324" s="215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216" t="s">
        <v>2734</v>
      </c>
      <c r="D11327" s="216"/>
      <c r="E11327" s="216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214" t="s">
        <v>1794</v>
      </c>
      <c r="D11328" s="214"/>
      <c r="E11328" s="214"/>
      <c r="F11328" s="214"/>
      <c r="G11328" s="214"/>
      <c r="H11328" s="214"/>
      <c r="I11328" s="214"/>
      <c r="J11328" s="214"/>
      <c r="K11328" s="214"/>
      <c r="L11328" s="214"/>
      <c r="M11328" s="214"/>
      <c r="N11328" s="214"/>
      <c r="O11328" s="214"/>
      <c r="P11328" s="214"/>
      <c r="Q11328" s="214"/>
      <c r="R11328" s="214"/>
      <c r="S11328" s="215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217" t="s">
        <v>4371</v>
      </c>
      <c r="B11329" s="217"/>
      <c r="C11329" s="217"/>
      <c r="D11329" s="217"/>
      <c r="E11329" s="217"/>
      <c r="F11329" s="217"/>
      <c r="G11329" s="217"/>
      <c r="H11329" s="217"/>
      <c r="I11329" s="217"/>
      <c r="J11329" s="217"/>
      <c r="K11329" s="217"/>
      <c r="L11329" s="217"/>
      <c r="M11329" s="217"/>
      <c r="N11329" s="217"/>
      <c r="O11329" s="217"/>
      <c r="P11329" s="217"/>
      <c r="Q11329" s="217"/>
      <c r="R11329" s="217"/>
      <c r="S11329" s="217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216" t="s">
        <v>7612</v>
      </c>
      <c r="D11330" s="216"/>
      <c r="E11330" s="216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214" t="s">
        <v>2502</v>
      </c>
      <c r="D11331" s="214"/>
      <c r="E11331" s="214"/>
      <c r="F11331" s="214"/>
      <c r="G11331" s="214"/>
      <c r="H11331" s="214"/>
      <c r="I11331" s="214"/>
      <c r="J11331" s="214"/>
      <c r="K11331" s="214"/>
      <c r="L11331" s="214"/>
      <c r="M11331" s="214"/>
      <c r="N11331" s="214"/>
      <c r="O11331" s="214"/>
      <c r="P11331" s="214"/>
      <c r="Q11331" s="214"/>
      <c r="R11331" s="214"/>
      <c r="S11331" s="215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214" t="s">
        <v>81</v>
      </c>
      <c r="D11332" s="214"/>
      <c r="E11332" s="214"/>
      <c r="F11332" s="214"/>
      <c r="G11332" s="214"/>
      <c r="H11332" s="214"/>
      <c r="I11332" s="214"/>
      <c r="J11332" s="214"/>
      <c r="K11332" s="214"/>
      <c r="L11332" s="214"/>
      <c r="M11332" s="214"/>
      <c r="N11332" s="214"/>
      <c r="O11332" s="214"/>
      <c r="P11332" s="214"/>
      <c r="Q11332" s="214"/>
      <c r="R11332" s="214"/>
      <c r="S11332" s="215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214" t="s">
        <v>1794</v>
      </c>
      <c r="D11333" s="214"/>
      <c r="E11333" s="214"/>
      <c r="F11333" s="214"/>
      <c r="G11333" s="214"/>
      <c r="H11333" s="214"/>
      <c r="I11333" s="214"/>
      <c r="J11333" s="214"/>
      <c r="K11333" s="214"/>
      <c r="L11333" s="214"/>
      <c r="M11333" s="214"/>
      <c r="N11333" s="214"/>
      <c r="O11333" s="214"/>
      <c r="P11333" s="214"/>
      <c r="Q11333" s="214"/>
      <c r="R11333" s="214"/>
      <c r="S11333" s="215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216" t="s">
        <v>7617</v>
      </c>
      <c r="D11336" s="216"/>
      <c r="E11336" s="216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214" t="s">
        <v>1794</v>
      </c>
      <c r="D11337" s="214"/>
      <c r="E11337" s="214"/>
      <c r="F11337" s="214"/>
      <c r="G11337" s="214"/>
      <c r="H11337" s="214"/>
      <c r="I11337" s="214"/>
      <c r="J11337" s="214"/>
      <c r="K11337" s="214"/>
      <c r="L11337" s="214"/>
      <c r="M11337" s="214"/>
      <c r="N11337" s="214"/>
      <c r="O11337" s="214"/>
      <c r="P11337" s="214"/>
      <c r="Q11337" s="214"/>
      <c r="R11337" s="214"/>
      <c r="S11337" s="215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217" t="s">
        <v>4381</v>
      </c>
      <c r="B11338" s="217"/>
      <c r="C11338" s="217"/>
      <c r="D11338" s="217"/>
      <c r="E11338" s="217"/>
      <c r="F11338" s="217"/>
      <c r="G11338" s="217"/>
      <c r="H11338" s="217"/>
      <c r="I11338" s="217"/>
      <c r="J11338" s="217"/>
      <c r="K11338" s="217"/>
      <c r="L11338" s="217"/>
      <c r="M11338" s="217"/>
      <c r="N11338" s="217"/>
      <c r="O11338" s="217"/>
      <c r="P11338" s="217"/>
      <c r="Q11338" s="217"/>
      <c r="R11338" s="217"/>
      <c r="S11338" s="217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216" t="s">
        <v>7620</v>
      </c>
      <c r="D11339" s="216"/>
      <c r="E11339" s="216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214" t="s">
        <v>2502</v>
      </c>
      <c r="D11340" s="214"/>
      <c r="E11340" s="214"/>
      <c r="F11340" s="214"/>
      <c r="G11340" s="214"/>
      <c r="H11340" s="214"/>
      <c r="I11340" s="214"/>
      <c r="J11340" s="214"/>
      <c r="K11340" s="214"/>
      <c r="L11340" s="214"/>
      <c r="M11340" s="214"/>
      <c r="N11340" s="214"/>
      <c r="O11340" s="214"/>
      <c r="P11340" s="214"/>
      <c r="Q11340" s="214"/>
      <c r="R11340" s="214"/>
      <c r="S11340" s="215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214" t="s">
        <v>81</v>
      </c>
      <c r="D11341" s="214"/>
      <c r="E11341" s="214"/>
      <c r="F11341" s="214"/>
      <c r="G11341" s="214"/>
      <c r="H11341" s="214"/>
      <c r="I11341" s="214"/>
      <c r="J11341" s="214"/>
      <c r="K11341" s="214"/>
      <c r="L11341" s="214"/>
      <c r="M11341" s="214"/>
      <c r="N11341" s="214"/>
      <c r="O11341" s="214"/>
      <c r="P11341" s="214"/>
      <c r="Q11341" s="214"/>
      <c r="R11341" s="214"/>
      <c r="S11341" s="215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214" t="s">
        <v>1794</v>
      </c>
      <c r="D11342" s="214"/>
      <c r="E11342" s="214"/>
      <c r="F11342" s="214"/>
      <c r="G11342" s="214"/>
      <c r="H11342" s="214"/>
      <c r="I11342" s="214"/>
      <c r="J11342" s="214"/>
      <c r="K11342" s="214"/>
      <c r="L11342" s="214"/>
      <c r="M11342" s="214"/>
      <c r="N11342" s="214"/>
      <c r="O11342" s="214"/>
      <c r="P11342" s="214"/>
      <c r="Q11342" s="214"/>
      <c r="R11342" s="214"/>
      <c r="S11342" s="215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216" t="s">
        <v>7625</v>
      </c>
      <c r="D11345" s="216"/>
      <c r="E11345" s="216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214" t="s">
        <v>1794</v>
      </c>
      <c r="D11346" s="214"/>
      <c r="E11346" s="214"/>
      <c r="F11346" s="214"/>
      <c r="G11346" s="214"/>
      <c r="H11346" s="214"/>
      <c r="I11346" s="214"/>
      <c r="J11346" s="214"/>
      <c r="K11346" s="214"/>
      <c r="L11346" s="214"/>
      <c r="M11346" s="214"/>
      <c r="N11346" s="214"/>
      <c r="O11346" s="214"/>
      <c r="P11346" s="214"/>
      <c r="Q11346" s="214"/>
      <c r="R11346" s="214"/>
      <c r="S11346" s="215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217" t="s">
        <v>2735</v>
      </c>
      <c r="B11347" s="217"/>
      <c r="C11347" s="217"/>
      <c r="D11347" s="217"/>
      <c r="E11347" s="217"/>
      <c r="F11347" s="217"/>
      <c r="G11347" s="217"/>
      <c r="H11347" s="217"/>
      <c r="I11347" s="217"/>
      <c r="J11347" s="217"/>
      <c r="K11347" s="217"/>
      <c r="L11347" s="217"/>
      <c r="M11347" s="217"/>
      <c r="N11347" s="217"/>
      <c r="O11347" s="217"/>
      <c r="P11347" s="217"/>
      <c r="Q11347" s="217"/>
      <c r="R11347" s="217"/>
      <c r="S11347" s="217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216" t="s">
        <v>7627</v>
      </c>
      <c r="D11348" s="216"/>
      <c r="E11348" s="216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214" t="s">
        <v>2502</v>
      </c>
      <c r="D11349" s="214"/>
      <c r="E11349" s="214"/>
      <c r="F11349" s="214"/>
      <c r="G11349" s="214"/>
      <c r="H11349" s="214"/>
      <c r="I11349" s="214"/>
      <c r="J11349" s="214"/>
      <c r="K11349" s="214"/>
      <c r="L11349" s="214"/>
      <c r="M11349" s="214"/>
      <c r="N11349" s="214"/>
      <c r="O11349" s="214"/>
      <c r="P11349" s="214"/>
      <c r="Q11349" s="214"/>
      <c r="R11349" s="214"/>
      <c r="S11349" s="215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214" t="s">
        <v>81</v>
      </c>
      <c r="D11350" s="214"/>
      <c r="E11350" s="214"/>
      <c r="F11350" s="214"/>
      <c r="G11350" s="214"/>
      <c r="H11350" s="214"/>
      <c r="I11350" s="214"/>
      <c r="J11350" s="214"/>
      <c r="K11350" s="214"/>
      <c r="L11350" s="214"/>
      <c r="M11350" s="214"/>
      <c r="N11350" s="214"/>
      <c r="O11350" s="214"/>
      <c r="P11350" s="214"/>
      <c r="Q11350" s="214"/>
      <c r="R11350" s="214"/>
      <c r="S11350" s="215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214" t="s">
        <v>1794</v>
      </c>
      <c r="D11351" s="214"/>
      <c r="E11351" s="214"/>
      <c r="F11351" s="214"/>
      <c r="G11351" s="214"/>
      <c r="H11351" s="214"/>
      <c r="I11351" s="214"/>
      <c r="J11351" s="214"/>
      <c r="K11351" s="214"/>
      <c r="L11351" s="214"/>
      <c r="M11351" s="214"/>
      <c r="N11351" s="214"/>
      <c r="O11351" s="214"/>
      <c r="P11351" s="214"/>
      <c r="Q11351" s="214"/>
      <c r="R11351" s="214"/>
      <c r="S11351" s="215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216" t="s">
        <v>2755</v>
      </c>
      <c r="D11354" s="216"/>
      <c r="E11354" s="216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218" t="s">
        <v>2757</v>
      </c>
      <c r="D11355" s="218"/>
      <c r="E11355" s="218"/>
      <c r="F11355" s="218"/>
      <c r="G11355" s="218"/>
      <c r="H11355" s="218"/>
      <c r="I11355" s="218"/>
      <c r="J11355" s="218"/>
      <c r="K11355" s="218"/>
      <c r="L11355" s="218"/>
      <c r="M11355" s="218"/>
      <c r="N11355" s="218"/>
      <c r="O11355" s="218"/>
      <c r="P11355" s="218"/>
      <c r="Q11355" s="218"/>
      <c r="R11355" s="218"/>
      <c r="S11355" s="219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214" t="s">
        <v>1805</v>
      </c>
      <c r="D11356" s="214"/>
      <c r="E11356" s="214"/>
      <c r="F11356" s="214"/>
      <c r="G11356" s="214"/>
      <c r="H11356" s="214"/>
      <c r="I11356" s="214"/>
      <c r="J11356" s="214"/>
      <c r="K11356" s="214"/>
      <c r="L11356" s="214"/>
      <c r="M11356" s="214"/>
      <c r="N11356" s="214"/>
      <c r="O11356" s="214"/>
      <c r="P11356" s="214"/>
      <c r="Q11356" s="214"/>
      <c r="R11356" s="214"/>
      <c r="S11356" s="215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214" t="s">
        <v>1794</v>
      </c>
      <c r="D11357" s="214"/>
      <c r="E11357" s="214"/>
      <c r="F11357" s="214"/>
      <c r="G11357" s="214"/>
      <c r="H11357" s="214"/>
      <c r="I11357" s="214"/>
      <c r="J11357" s="214"/>
      <c r="K11357" s="214"/>
      <c r="L11357" s="214"/>
      <c r="M11357" s="214"/>
      <c r="N11357" s="214"/>
      <c r="O11357" s="214"/>
      <c r="P11357" s="214"/>
      <c r="Q11357" s="214"/>
      <c r="R11357" s="214"/>
      <c r="S11357" s="215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216" t="s">
        <v>3455</v>
      </c>
      <c r="D11358" s="216"/>
      <c r="E11358" s="216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214" t="s">
        <v>2502</v>
      </c>
      <c r="D11359" s="214"/>
      <c r="E11359" s="214"/>
      <c r="F11359" s="214"/>
      <c r="G11359" s="214"/>
      <c r="H11359" s="214"/>
      <c r="I11359" s="214"/>
      <c r="J11359" s="214"/>
      <c r="K11359" s="214"/>
      <c r="L11359" s="214"/>
      <c r="M11359" s="214"/>
      <c r="N11359" s="214"/>
      <c r="O11359" s="214"/>
      <c r="P11359" s="214"/>
      <c r="Q11359" s="214"/>
      <c r="R11359" s="214"/>
      <c r="S11359" s="215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214" t="s">
        <v>81</v>
      </c>
      <c r="D11360" s="214"/>
      <c r="E11360" s="214"/>
      <c r="F11360" s="214"/>
      <c r="G11360" s="214"/>
      <c r="H11360" s="214"/>
      <c r="I11360" s="214"/>
      <c r="J11360" s="214"/>
      <c r="K11360" s="214"/>
      <c r="L11360" s="214"/>
      <c r="M11360" s="214"/>
      <c r="N11360" s="214"/>
      <c r="O11360" s="214"/>
      <c r="P11360" s="214"/>
      <c r="Q11360" s="214"/>
      <c r="R11360" s="214"/>
      <c r="S11360" s="215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214" t="s">
        <v>1794</v>
      </c>
      <c r="D11361" s="214"/>
      <c r="E11361" s="214"/>
      <c r="F11361" s="214"/>
      <c r="G11361" s="214"/>
      <c r="H11361" s="214"/>
      <c r="I11361" s="214"/>
      <c r="J11361" s="214"/>
      <c r="K11361" s="214"/>
      <c r="L11361" s="214"/>
      <c r="M11361" s="214"/>
      <c r="N11361" s="214"/>
      <c r="O11361" s="214"/>
      <c r="P11361" s="214"/>
      <c r="Q11361" s="214"/>
      <c r="R11361" s="214"/>
      <c r="S11361" s="215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216" t="s">
        <v>3460</v>
      </c>
      <c r="D11364" s="216"/>
      <c r="E11364" s="216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218" t="s">
        <v>3462</v>
      </c>
      <c r="D11365" s="218"/>
      <c r="E11365" s="218"/>
      <c r="F11365" s="218"/>
      <c r="G11365" s="218"/>
      <c r="H11365" s="218"/>
      <c r="I11365" s="218"/>
      <c r="J11365" s="218"/>
      <c r="K11365" s="218"/>
      <c r="L11365" s="218"/>
      <c r="M11365" s="218"/>
      <c r="N11365" s="218"/>
      <c r="O11365" s="218"/>
      <c r="P11365" s="218"/>
      <c r="Q11365" s="218"/>
      <c r="R11365" s="218"/>
      <c r="S11365" s="219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214" t="s">
        <v>1805</v>
      </c>
      <c r="D11366" s="214"/>
      <c r="E11366" s="214"/>
      <c r="F11366" s="214"/>
      <c r="G11366" s="214"/>
      <c r="H11366" s="214"/>
      <c r="I11366" s="214"/>
      <c r="J11366" s="214"/>
      <c r="K11366" s="214"/>
      <c r="L11366" s="214"/>
      <c r="M11366" s="214"/>
      <c r="N11366" s="214"/>
      <c r="O11366" s="214"/>
      <c r="P11366" s="214"/>
      <c r="Q11366" s="214"/>
      <c r="R11366" s="214"/>
      <c r="S11366" s="215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214" t="s">
        <v>1794</v>
      </c>
      <c r="D11367" s="214"/>
      <c r="E11367" s="214"/>
      <c r="F11367" s="214"/>
      <c r="G11367" s="214"/>
      <c r="H11367" s="214"/>
      <c r="I11367" s="214"/>
      <c r="J11367" s="214"/>
      <c r="K11367" s="214"/>
      <c r="L11367" s="214"/>
      <c r="M11367" s="214"/>
      <c r="N11367" s="214"/>
      <c r="O11367" s="214"/>
      <c r="P11367" s="214"/>
      <c r="Q11367" s="214"/>
      <c r="R11367" s="214"/>
      <c r="S11367" s="215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216" t="s">
        <v>4666</v>
      </c>
      <c r="D11368" s="216"/>
      <c r="E11368" s="216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218" t="s">
        <v>2753</v>
      </c>
      <c r="D11369" s="218"/>
      <c r="E11369" s="218"/>
      <c r="F11369" s="218"/>
      <c r="G11369" s="218"/>
      <c r="H11369" s="218"/>
      <c r="I11369" s="218"/>
      <c r="J11369" s="218"/>
      <c r="K11369" s="218"/>
      <c r="L11369" s="218"/>
      <c r="M11369" s="218"/>
      <c r="N11369" s="218"/>
      <c r="O11369" s="218"/>
      <c r="P11369" s="218"/>
      <c r="Q11369" s="218"/>
      <c r="R11369" s="218"/>
      <c r="S11369" s="219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214" t="s">
        <v>1805</v>
      </c>
      <c r="D11370" s="214"/>
      <c r="E11370" s="214"/>
      <c r="F11370" s="214"/>
      <c r="G11370" s="214"/>
      <c r="H11370" s="214"/>
      <c r="I11370" s="214"/>
      <c r="J11370" s="214"/>
      <c r="K11370" s="214"/>
      <c r="L11370" s="214"/>
      <c r="M11370" s="214"/>
      <c r="N11370" s="214"/>
      <c r="O11370" s="214"/>
      <c r="P11370" s="214"/>
      <c r="Q11370" s="214"/>
      <c r="R11370" s="214"/>
      <c r="S11370" s="215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214" t="s">
        <v>1794</v>
      </c>
      <c r="D11371" s="214"/>
      <c r="E11371" s="214"/>
      <c r="F11371" s="214"/>
      <c r="G11371" s="214"/>
      <c r="H11371" s="214"/>
      <c r="I11371" s="214"/>
      <c r="J11371" s="214"/>
      <c r="K11371" s="214"/>
      <c r="L11371" s="214"/>
      <c r="M11371" s="214"/>
      <c r="N11371" s="214"/>
      <c r="O11371" s="214"/>
      <c r="P11371" s="214"/>
      <c r="Q11371" s="214"/>
      <c r="R11371" s="214"/>
      <c r="S11371" s="215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216" t="s">
        <v>3478</v>
      </c>
      <c r="D11372" s="216"/>
      <c r="E11372" s="216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218" t="s">
        <v>3480</v>
      </c>
      <c r="D11373" s="218"/>
      <c r="E11373" s="218"/>
      <c r="F11373" s="218"/>
      <c r="G11373" s="218"/>
      <c r="H11373" s="218"/>
      <c r="I11373" s="218"/>
      <c r="J11373" s="218"/>
      <c r="K11373" s="218"/>
      <c r="L11373" s="218"/>
      <c r="M11373" s="218"/>
      <c r="N11373" s="218"/>
      <c r="O11373" s="218"/>
      <c r="P11373" s="218"/>
      <c r="Q11373" s="218"/>
      <c r="R11373" s="218"/>
      <c r="S11373" s="219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214" t="s">
        <v>1805</v>
      </c>
      <c r="D11374" s="214"/>
      <c r="E11374" s="214"/>
      <c r="F11374" s="214"/>
      <c r="G11374" s="214"/>
      <c r="H11374" s="214"/>
      <c r="I11374" s="214"/>
      <c r="J11374" s="214"/>
      <c r="K11374" s="214"/>
      <c r="L11374" s="214"/>
      <c r="M11374" s="214"/>
      <c r="N11374" s="214"/>
      <c r="O11374" s="214"/>
      <c r="P11374" s="214"/>
      <c r="Q11374" s="214"/>
      <c r="R11374" s="214"/>
      <c r="S11374" s="215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214" t="s">
        <v>1794</v>
      </c>
      <c r="D11375" s="214"/>
      <c r="E11375" s="214"/>
      <c r="F11375" s="214"/>
      <c r="G11375" s="214"/>
      <c r="H11375" s="214"/>
      <c r="I11375" s="214"/>
      <c r="J11375" s="214"/>
      <c r="K11375" s="214"/>
      <c r="L11375" s="214"/>
      <c r="M11375" s="214"/>
      <c r="N11375" s="214"/>
      <c r="O11375" s="214"/>
      <c r="P11375" s="214"/>
      <c r="Q11375" s="214"/>
      <c r="R11375" s="214"/>
      <c r="S11375" s="215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216" t="s">
        <v>3497</v>
      </c>
      <c r="D11376" s="216"/>
      <c r="E11376" s="216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218" t="s">
        <v>3499</v>
      </c>
      <c r="D11377" s="218"/>
      <c r="E11377" s="218"/>
      <c r="F11377" s="218"/>
      <c r="G11377" s="218"/>
      <c r="H11377" s="218"/>
      <c r="I11377" s="218"/>
      <c r="J11377" s="218"/>
      <c r="K11377" s="218"/>
      <c r="L11377" s="218"/>
      <c r="M11377" s="218"/>
      <c r="N11377" s="218"/>
      <c r="O11377" s="218"/>
      <c r="P11377" s="218"/>
      <c r="Q11377" s="218"/>
      <c r="R11377" s="218"/>
      <c r="S11377" s="219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214" t="s">
        <v>1805</v>
      </c>
      <c r="D11378" s="214"/>
      <c r="E11378" s="214"/>
      <c r="F11378" s="214"/>
      <c r="G11378" s="214"/>
      <c r="H11378" s="214"/>
      <c r="I11378" s="214"/>
      <c r="J11378" s="214"/>
      <c r="K11378" s="214"/>
      <c r="L11378" s="214"/>
      <c r="M11378" s="214"/>
      <c r="N11378" s="214"/>
      <c r="O11378" s="214"/>
      <c r="P11378" s="214"/>
      <c r="Q11378" s="214"/>
      <c r="R11378" s="214"/>
      <c r="S11378" s="215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214" t="s">
        <v>1794</v>
      </c>
      <c r="D11379" s="214"/>
      <c r="E11379" s="214"/>
      <c r="F11379" s="214"/>
      <c r="G11379" s="214"/>
      <c r="H11379" s="214"/>
      <c r="I11379" s="214"/>
      <c r="J11379" s="214"/>
      <c r="K11379" s="214"/>
      <c r="L11379" s="214"/>
      <c r="M11379" s="214"/>
      <c r="N11379" s="214"/>
      <c r="O11379" s="214"/>
      <c r="P11379" s="214"/>
      <c r="Q11379" s="214"/>
      <c r="R11379" s="214"/>
      <c r="S11379" s="215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216" t="s">
        <v>7640</v>
      </c>
      <c r="D11380" s="216"/>
      <c r="E11380" s="216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218" t="s">
        <v>7642</v>
      </c>
      <c r="D11381" s="218"/>
      <c r="E11381" s="218"/>
      <c r="F11381" s="218"/>
      <c r="G11381" s="218"/>
      <c r="H11381" s="218"/>
      <c r="I11381" s="218"/>
      <c r="J11381" s="218"/>
      <c r="K11381" s="218"/>
      <c r="L11381" s="218"/>
      <c r="M11381" s="218"/>
      <c r="N11381" s="218"/>
      <c r="O11381" s="218"/>
      <c r="P11381" s="218"/>
      <c r="Q11381" s="218"/>
      <c r="R11381" s="218"/>
      <c r="S11381" s="219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214" t="s">
        <v>1805</v>
      </c>
      <c r="D11382" s="214"/>
      <c r="E11382" s="214"/>
      <c r="F11382" s="214"/>
      <c r="G11382" s="214"/>
      <c r="H11382" s="214"/>
      <c r="I11382" s="214"/>
      <c r="J11382" s="214"/>
      <c r="K11382" s="214"/>
      <c r="L11382" s="214"/>
      <c r="M11382" s="214"/>
      <c r="N11382" s="214"/>
      <c r="O11382" s="214"/>
      <c r="P11382" s="214"/>
      <c r="Q11382" s="214"/>
      <c r="R11382" s="214"/>
      <c r="S11382" s="215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214" t="s">
        <v>1794</v>
      </c>
      <c r="D11383" s="214"/>
      <c r="E11383" s="214"/>
      <c r="F11383" s="214"/>
      <c r="G11383" s="214"/>
      <c r="H11383" s="214"/>
      <c r="I11383" s="214"/>
      <c r="J11383" s="214"/>
      <c r="K11383" s="214"/>
      <c r="L11383" s="214"/>
      <c r="M11383" s="214"/>
      <c r="N11383" s="214"/>
      <c r="O11383" s="214"/>
      <c r="P11383" s="214"/>
      <c r="Q11383" s="214"/>
      <c r="R11383" s="214"/>
      <c r="S11383" s="215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217" t="s">
        <v>6214</v>
      </c>
      <c r="B11384" s="217"/>
      <c r="C11384" s="217"/>
      <c r="D11384" s="217"/>
      <c r="E11384" s="217"/>
      <c r="F11384" s="217"/>
      <c r="G11384" s="217"/>
      <c r="H11384" s="217"/>
      <c r="I11384" s="217"/>
      <c r="J11384" s="217"/>
      <c r="K11384" s="217"/>
      <c r="L11384" s="217"/>
      <c r="M11384" s="217"/>
      <c r="N11384" s="217"/>
      <c r="O11384" s="217"/>
      <c r="P11384" s="217"/>
      <c r="Q11384" s="217"/>
      <c r="R11384" s="217"/>
      <c r="S11384" s="217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216" t="s">
        <v>4000</v>
      </c>
      <c r="D11385" s="216"/>
      <c r="E11385" s="216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218" t="s">
        <v>4002</v>
      </c>
      <c r="D11386" s="218"/>
      <c r="E11386" s="218"/>
      <c r="F11386" s="218"/>
      <c r="G11386" s="218"/>
      <c r="H11386" s="218"/>
      <c r="I11386" s="218"/>
      <c r="J11386" s="218"/>
      <c r="K11386" s="218"/>
      <c r="L11386" s="218"/>
      <c r="M11386" s="218"/>
      <c r="N11386" s="218"/>
      <c r="O11386" s="218"/>
      <c r="P11386" s="218"/>
      <c r="Q11386" s="218"/>
      <c r="R11386" s="218"/>
      <c r="S11386" s="219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214" t="s">
        <v>81</v>
      </c>
      <c r="D11387" s="214"/>
      <c r="E11387" s="214"/>
      <c r="F11387" s="214"/>
      <c r="G11387" s="214"/>
      <c r="H11387" s="214"/>
      <c r="I11387" s="214"/>
      <c r="J11387" s="214"/>
      <c r="K11387" s="214"/>
      <c r="L11387" s="214"/>
      <c r="M11387" s="214"/>
      <c r="N11387" s="214"/>
      <c r="O11387" s="214"/>
      <c r="P11387" s="214"/>
      <c r="Q11387" s="214"/>
      <c r="R11387" s="214"/>
      <c r="S11387" s="215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214" t="s">
        <v>1794</v>
      </c>
      <c r="D11388" s="214"/>
      <c r="E11388" s="214"/>
      <c r="F11388" s="214"/>
      <c r="G11388" s="214"/>
      <c r="H11388" s="214"/>
      <c r="I11388" s="214"/>
      <c r="J11388" s="214"/>
      <c r="K11388" s="214"/>
      <c r="L11388" s="214"/>
      <c r="M11388" s="214"/>
      <c r="N11388" s="214"/>
      <c r="O11388" s="214"/>
      <c r="P11388" s="214"/>
      <c r="Q11388" s="214"/>
      <c r="R11388" s="214"/>
      <c r="S11388" s="215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216" t="s">
        <v>4006</v>
      </c>
      <c r="D11391" s="216"/>
      <c r="E11391" s="216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214" t="s">
        <v>1794</v>
      </c>
      <c r="D11392" s="214"/>
      <c r="E11392" s="214"/>
      <c r="F11392" s="214"/>
      <c r="G11392" s="214"/>
      <c r="H11392" s="214"/>
      <c r="I11392" s="214"/>
      <c r="J11392" s="214"/>
      <c r="K11392" s="214"/>
      <c r="L11392" s="214"/>
      <c r="M11392" s="214"/>
      <c r="N11392" s="214"/>
      <c r="O11392" s="214"/>
      <c r="P11392" s="214"/>
      <c r="Q11392" s="214"/>
      <c r="R11392" s="214"/>
      <c r="S11392" s="215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216" t="s">
        <v>2955</v>
      </c>
      <c r="D11393" s="216"/>
      <c r="E11393" s="216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218" t="s">
        <v>2957</v>
      </c>
      <c r="D11394" s="218"/>
      <c r="E11394" s="218"/>
      <c r="F11394" s="218"/>
      <c r="G11394" s="218"/>
      <c r="H11394" s="218"/>
      <c r="I11394" s="218"/>
      <c r="J11394" s="218"/>
      <c r="K11394" s="218"/>
      <c r="L11394" s="218"/>
      <c r="M11394" s="218"/>
      <c r="N11394" s="218"/>
      <c r="O11394" s="218"/>
      <c r="P11394" s="218"/>
      <c r="Q11394" s="218"/>
      <c r="R11394" s="218"/>
      <c r="S11394" s="219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214" t="s">
        <v>81</v>
      </c>
      <c r="D11395" s="214"/>
      <c r="E11395" s="214"/>
      <c r="F11395" s="214"/>
      <c r="G11395" s="214"/>
      <c r="H11395" s="214"/>
      <c r="I11395" s="214"/>
      <c r="J11395" s="214"/>
      <c r="K11395" s="214"/>
      <c r="L11395" s="214"/>
      <c r="M11395" s="214"/>
      <c r="N11395" s="214"/>
      <c r="O11395" s="214"/>
      <c r="P11395" s="214"/>
      <c r="Q11395" s="214"/>
      <c r="R11395" s="214"/>
      <c r="S11395" s="215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214" t="s">
        <v>1794</v>
      </c>
      <c r="D11396" s="214"/>
      <c r="E11396" s="214"/>
      <c r="F11396" s="214"/>
      <c r="G11396" s="214"/>
      <c r="H11396" s="214"/>
      <c r="I11396" s="214"/>
      <c r="J11396" s="214"/>
      <c r="K11396" s="214"/>
      <c r="L11396" s="214"/>
      <c r="M11396" s="214"/>
      <c r="N11396" s="214"/>
      <c r="O11396" s="214"/>
      <c r="P11396" s="214"/>
      <c r="Q11396" s="214"/>
      <c r="R11396" s="214"/>
      <c r="S11396" s="215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216" t="s">
        <v>2961</v>
      </c>
      <c r="D11399" s="216"/>
      <c r="E11399" s="216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214" t="s">
        <v>1794</v>
      </c>
      <c r="D11400" s="214"/>
      <c r="E11400" s="214"/>
      <c r="F11400" s="214"/>
      <c r="G11400" s="214"/>
      <c r="H11400" s="214"/>
      <c r="I11400" s="214"/>
      <c r="J11400" s="214"/>
      <c r="K11400" s="214"/>
      <c r="L11400" s="214"/>
      <c r="M11400" s="214"/>
      <c r="N11400" s="214"/>
      <c r="O11400" s="214"/>
      <c r="P11400" s="214"/>
      <c r="Q11400" s="214"/>
      <c r="R11400" s="214"/>
      <c r="S11400" s="215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213" t="s">
        <v>661</v>
      </c>
      <c r="B11401" s="213"/>
      <c r="C11401" s="213"/>
      <c r="D11401" s="213"/>
      <c r="E11401" s="213"/>
      <c r="F11401" s="213"/>
      <c r="G11401" s="213"/>
      <c r="H11401" s="213"/>
      <c r="I11401" s="213"/>
      <c r="J11401" s="213"/>
      <c r="K11401" s="213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213" t="s">
        <v>214</v>
      </c>
      <c r="B11402" s="213"/>
      <c r="C11402" s="213"/>
      <c r="D11402" s="213"/>
      <c r="E11402" s="213"/>
      <c r="F11402" s="213"/>
      <c r="G11402" s="213"/>
      <c r="H11402" s="213"/>
      <c r="I11402" s="213"/>
      <c r="J11402" s="213"/>
      <c r="K11402" s="213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213" t="s">
        <v>215</v>
      </c>
      <c r="B11403" s="213"/>
      <c r="C11403" s="213"/>
      <c r="D11403" s="213"/>
      <c r="E11403" s="213"/>
      <c r="F11403" s="213"/>
      <c r="G11403" s="213"/>
      <c r="H11403" s="213"/>
      <c r="I11403" s="213"/>
      <c r="J11403" s="213"/>
      <c r="K11403" s="213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213" t="s">
        <v>7651</v>
      </c>
      <c r="B11404" s="213"/>
      <c r="C11404" s="213"/>
      <c r="D11404" s="213"/>
      <c r="E11404" s="213"/>
      <c r="F11404" s="213"/>
      <c r="G11404" s="213"/>
      <c r="H11404" s="213"/>
      <c r="I11404" s="213"/>
      <c r="J11404" s="213"/>
      <c r="K11404" s="213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220" t="s">
        <v>7652</v>
      </c>
      <c r="B11405" s="220"/>
      <c r="C11405" s="220"/>
      <c r="D11405" s="220"/>
      <c r="E11405" s="220"/>
      <c r="F11405" s="220"/>
      <c r="G11405" s="220"/>
      <c r="H11405" s="220"/>
      <c r="I11405" s="220"/>
      <c r="J11405" s="220"/>
      <c r="K11405" s="220"/>
      <c r="L11405" s="220"/>
      <c r="M11405" s="220"/>
      <c r="N11405" s="220"/>
      <c r="O11405" s="220"/>
      <c r="P11405" s="220"/>
      <c r="Q11405" s="220"/>
      <c r="R11405" s="220"/>
      <c r="S11405" s="220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216" t="s">
        <v>3351</v>
      </c>
      <c r="D11406" s="216"/>
      <c r="E11406" s="216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214" t="s">
        <v>2502</v>
      </c>
      <c r="D11407" s="214"/>
      <c r="E11407" s="214"/>
      <c r="F11407" s="214"/>
      <c r="G11407" s="214"/>
      <c r="H11407" s="214"/>
      <c r="I11407" s="214"/>
      <c r="J11407" s="214"/>
      <c r="K11407" s="214"/>
      <c r="L11407" s="214"/>
      <c r="M11407" s="214"/>
      <c r="N11407" s="214"/>
      <c r="O11407" s="214"/>
      <c r="P11407" s="214"/>
      <c r="Q11407" s="214"/>
      <c r="R11407" s="214"/>
      <c r="S11407" s="215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214" t="s">
        <v>81</v>
      </c>
      <c r="D11408" s="214"/>
      <c r="E11408" s="214"/>
      <c r="F11408" s="214"/>
      <c r="G11408" s="214"/>
      <c r="H11408" s="214"/>
      <c r="I11408" s="214"/>
      <c r="J11408" s="214"/>
      <c r="K11408" s="214"/>
      <c r="L11408" s="214"/>
      <c r="M11408" s="214"/>
      <c r="N11408" s="214"/>
      <c r="O11408" s="214"/>
      <c r="P11408" s="214"/>
      <c r="Q11408" s="214"/>
      <c r="R11408" s="214"/>
      <c r="S11408" s="215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214" t="s">
        <v>1794</v>
      </c>
      <c r="D11409" s="214"/>
      <c r="E11409" s="214"/>
      <c r="F11409" s="214"/>
      <c r="G11409" s="214"/>
      <c r="H11409" s="214"/>
      <c r="I11409" s="214"/>
      <c r="J11409" s="214"/>
      <c r="K11409" s="214"/>
      <c r="L11409" s="214"/>
      <c r="M11409" s="214"/>
      <c r="N11409" s="214"/>
      <c r="O11409" s="214"/>
      <c r="P11409" s="214"/>
      <c r="Q11409" s="214"/>
      <c r="R11409" s="214"/>
      <c r="S11409" s="215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216" t="s">
        <v>5992</v>
      </c>
      <c r="D11412" s="216"/>
      <c r="E11412" s="216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218" t="s">
        <v>3216</v>
      </c>
      <c r="D11413" s="218"/>
      <c r="E11413" s="218"/>
      <c r="F11413" s="218"/>
      <c r="G11413" s="218"/>
      <c r="H11413" s="218"/>
      <c r="I11413" s="218"/>
      <c r="J11413" s="218"/>
      <c r="K11413" s="218"/>
      <c r="L11413" s="218"/>
      <c r="M11413" s="218"/>
      <c r="N11413" s="218"/>
      <c r="O11413" s="218"/>
      <c r="P11413" s="218"/>
      <c r="Q11413" s="218"/>
      <c r="R11413" s="218"/>
      <c r="S11413" s="219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214" t="s">
        <v>2511</v>
      </c>
      <c r="D11414" s="214"/>
      <c r="E11414" s="214"/>
      <c r="F11414" s="214"/>
      <c r="G11414" s="214"/>
      <c r="H11414" s="214"/>
      <c r="I11414" s="214"/>
      <c r="J11414" s="214"/>
      <c r="K11414" s="214"/>
      <c r="L11414" s="214"/>
      <c r="M11414" s="214"/>
      <c r="N11414" s="214"/>
      <c r="O11414" s="214"/>
      <c r="P11414" s="214"/>
      <c r="Q11414" s="214"/>
      <c r="R11414" s="214"/>
      <c r="S11414" s="215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214" t="s">
        <v>2512</v>
      </c>
      <c r="D11415" s="214"/>
      <c r="E11415" s="214"/>
      <c r="F11415" s="214"/>
      <c r="G11415" s="214"/>
      <c r="H11415" s="214"/>
      <c r="I11415" s="214"/>
      <c r="J11415" s="214"/>
      <c r="K11415" s="214"/>
      <c r="L11415" s="214"/>
      <c r="M11415" s="214"/>
      <c r="N11415" s="214"/>
      <c r="O11415" s="214"/>
      <c r="P11415" s="214"/>
      <c r="Q11415" s="214"/>
      <c r="R11415" s="214"/>
      <c r="S11415" s="215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214" t="s">
        <v>2513</v>
      </c>
      <c r="D11416" s="214"/>
      <c r="E11416" s="214"/>
      <c r="F11416" s="214"/>
      <c r="G11416" s="214"/>
      <c r="H11416" s="214"/>
      <c r="I11416" s="214"/>
      <c r="J11416" s="214"/>
      <c r="K11416" s="214"/>
      <c r="L11416" s="214"/>
      <c r="M11416" s="214"/>
      <c r="N11416" s="214"/>
      <c r="O11416" s="214"/>
      <c r="P11416" s="214"/>
      <c r="Q11416" s="214"/>
      <c r="R11416" s="214"/>
      <c r="S11416" s="215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216" t="s">
        <v>7658</v>
      </c>
      <c r="D11417" s="216"/>
      <c r="E11417" s="216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218" t="s">
        <v>4537</v>
      </c>
      <c r="D11418" s="218"/>
      <c r="E11418" s="218"/>
      <c r="F11418" s="218"/>
      <c r="G11418" s="218"/>
      <c r="H11418" s="218"/>
      <c r="I11418" s="218"/>
      <c r="J11418" s="218"/>
      <c r="K11418" s="218"/>
      <c r="L11418" s="218"/>
      <c r="M11418" s="218"/>
      <c r="N11418" s="218"/>
      <c r="O11418" s="218"/>
      <c r="P11418" s="218"/>
      <c r="Q11418" s="218"/>
      <c r="R11418" s="218"/>
      <c r="S11418" s="219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214" t="s">
        <v>2511</v>
      </c>
      <c r="D11419" s="214"/>
      <c r="E11419" s="214"/>
      <c r="F11419" s="214"/>
      <c r="G11419" s="214"/>
      <c r="H11419" s="214"/>
      <c r="I11419" s="214"/>
      <c r="J11419" s="214"/>
      <c r="K11419" s="214"/>
      <c r="L11419" s="214"/>
      <c r="M11419" s="214"/>
      <c r="N11419" s="214"/>
      <c r="O11419" s="214"/>
      <c r="P11419" s="214"/>
      <c r="Q11419" s="214"/>
      <c r="R11419" s="214"/>
      <c r="S11419" s="215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214" t="s">
        <v>2512</v>
      </c>
      <c r="D11420" s="214"/>
      <c r="E11420" s="214"/>
      <c r="F11420" s="214"/>
      <c r="G11420" s="214"/>
      <c r="H11420" s="214"/>
      <c r="I11420" s="214"/>
      <c r="J11420" s="214"/>
      <c r="K11420" s="214"/>
      <c r="L11420" s="214"/>
      <c r="M11420" s="214"/>
      <c r="N11420" s="214"/>
      <c r="O11420" s="214"/>
      <c r="P11420" s="214"/>
      <c r="Q11420" s="214"/>
      <c r="R11420" s="214"/>
      <c r="S11420" s="215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214" t="s">
        <v>2513</v>
      </c>
      <c r="D11421" s="214"/>
      <c r="E11421" s="214"/>
      <c r="F11421" s="214"/>
      <c r="G11421" s="214"/>
      <c r="H11421" s="214"/>
      <c r="I11421" s="214"/>
      <c r="J11421" s="214"/>
      <c r="K11421" s="214"/>
      <c r="L11421" s="214"/>
      <c r="M11421" s="214"/>
      <c r="N11421" s="214"/>
      <c r="O11421" s="214"/>
      <c r="P11421" s="214"/>
      <c r="Q11421" s="214"/>
      <c r="R11421" s="214"/>
      <c r="S11421" s="215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216" t="s">
        <v>5997</v>
      </c>
      <c r="D11422" s="216"/>
      <c r="E11422" s="216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214" t="s">
        <v>2502</v>
      </c>
      <c r="D11423" s="214"/>
      <c r="E11423" s="214"/>
      <c r="F11423" s="214"/>
      <c r="G11423" s="214"/>
      <c r="H11423" s="214"/>
      <c r="I11423" s="214"/>
      <c r="J11423" s="214"/>
      <c r="K11423" s="214"/>
      <c r="L11423" s="214"/>
      <c r="M11423" s="214"/>
      <c r="N11423" s="214"/>
      <c r="O11423" s="214"/>
      <c r="P11423" s="214"/>
      <c r="Q11423" s="214"/>
      <c r="R11423" s="214"/>
      <c r="S11423" s="215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214" t="s">
        <v>81</v>
      </c>
      <c r="D11424" s="214"/>
      <c r="E11424" s="214"/>
      <c r="F11424" s="214"/>
      <c r="G11424" s="214"/>
      <c r="H11424" s="214"/>
      <c r="I11424" s="214"/>
      <c r="J11424" s="214"/>
      <c r="K11424" s="214"/>
      <c r="L11424" s="214"/>
      <c r="M11424" s="214"/>
      <c r="N11424" s="214"/>
      <c r="O11424" s="214"/>
      <c r="P11424" s="214"/>
      <c r="Q11424" s="214"/>
      <c r="R11424" s="214"/>
      <c r="S11424" s="215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214" t="s">
        <v>1794</v>
      </c>
      <c r="D11425" s="214"/>
      <c r="E11425" s="214"/>
      <c r="F11425" s="214"/>
      <c r="G11425" s="214"/>
      <c r="H11425" s="214"/>
      <c r="I11425" s="214"/>
      <c r="J11425" s="214"/>
      <c r="K11425" s="214"/>
      <c r="L11425" s="214"/>
      <c r="M11425" s="214"/>
      <c r="N11425" s="214"/>
      <c r="O11425" s="214"/>
      <c r="P11425" s="214"/>
      <c r="Q11425" s="214"/>
      <c r="R11425" s="214"/>
      <c r="S11425" s="215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216" t="s">
        <v>6000</v>
      </c>
      <c r="D11428" s="216"/>
      <c r="E11428" s="216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218" t="s">
        <v>2671</v>
      </c>
      <c r="D11429" s="218"/>
      <c r="E11429" s="218"/>
      <c r="F11429" s="218"/>
      <c r="G11429" s="218"/>
      <c r="H11429" s="218"/>
      <c r="I11429" s="218"/>
      <c r="J11429" s="218"/>
      <c r="K11429" s="218"/>
      <c r="L11429" s="218"/>
      <c r="M11429" s="218"/>
      <c r="N11429" s="218"/>
      <c r="O11429" s="218"/>
      <c r="P11429" s="218"/>
      <c r="Q11429" s="218"/>
      <c r="R11429" s="218"/>
      <c r="S11429" s="219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214" t="s">
        <v>2511</v>
      </c>
      <c r="D11430" s="214"/>
      <c r="E11430" s="214"/>
      <c r="F11430" s="214"/>
      <c r="G11430" s="214"/>
      <c r="H11430" s="214"/>
      <c r="I11430" s="214"/>
      <c r="J11430" s="214"/>
      <c r="K11430" s="214"/>
      <c r="L11430" s="214"/>
      <c r="M11430" s="214"/>
      <c r="N11430" s="214"/>
      <c r="O11430" s="214"/>
      <c r="P11430" s="214"/>
      <c r="Q11430" s="214"/>
      <c r="R11430" s="214"/>
      <c r="S11430" s="215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214" t="s">
        <v>2512</v>
      </c>
      <c r="D11431" s="214"/>
      <c r="E11431" s="214"/>
      <c r="F11431" s="214"/>
      <c r="G11431" s="214"/>
      <c r="H11431" s="214"/>
      <c r="I11431" s="214"/>
      <c r="J11431" s="214"/>
      <c r="K11431" s="214"/>
      <c r="L11431" s="214"/>
      <c r="M11431" s="214"/>
      <c r="N11431" s="214"/>
      <c r="O11431" s="214"/>
      <c r="P11431" s="214"/>
      <c r="Q11431" s="214"/>
      <c r="R11431" s="214"/>
      <c r="S11431" s="215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214" t="s">
        <v>2513</v>
      </c>
      <c r="D11432" s="214"/>
      <c r="E11432" s="214"/>
      <c r="F11432" s="214"/>
      <c r="G11432" s="214"/>
      <c r="H11432" s="214"/>
      <c r="I11432" s="214"/>
      <c r="J11432" s="214"/>
      <c r="K11432" s="214"/>
      <c r="L11432" s="214"/>
      <c r="M11432" s="214"/>
      <c r="N11432" s="214"/>
      <c r="O11432" s="214"/>
      <c r="P11432" s="214"/>
      <c r="Q11432" s="214"/>
      <c r="R11432" s="214"/>
      <c r="S11432" s="215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216" t="s">
        <v>3090</v>
      </c>
      <c r="D11433" s="216"/>
      <c r="E11433" s="216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214" t="s">
        <v>2502</v>
      </c>
      <c r="D11434" s="214"/>
      <c r="E11434" s="214"/>
      <c r="F11434" s="214"/>
      <c r="G11434" s="214"/>
      <c r="H11434" s="214"/>
      <c r="I11434" s="214"/>
      <c r="J11434" s="214"/>
      <c r="K11434" s="214"/>
      <c r="L11434" s="214"/>
      <c r="M11434" s="214"/>
      <c r="N11434" s="214"/>
      <c r="O11434" s="214"/>
      <c r="P11434" s="214"/>
      <c r="Q11434" s="214"/>
      <c r="R11434" s="214"/>
      <c r="S11434" s="215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214" t="s">
        <v>81</v>
      </c>
      <c r="D11435" s="214"/>
      <c r="E11435" s="214"/>
      <c r="F11435" s="214"/>
      <c r="G11435" s="214"/>
      <c r="H11435" s="214"/>
      <c r="I11435" s="214"/>
      <c r="J11435" s="214"/>
      <c r="K11435" s="214"/>
      <c r="L11435" s="214"/>
      <c r="M11435" s="214"/>
      <c r="N11435" s="214"/>
      <c r="O11435" s="214"/>
      <c r="P11435" s="214"/>
      <c r="Q11435" s="214"/>
      <c r="R11435" s="214"/>
      <c r="S11435" s="215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214" t="s">
        <v>1794</v>
      </c>
      <c r="D11436" s="214"/>
      <c r="E11436" s="214"/>
      <c r="F11436" s="214"/>
      <c r="G11436" s="214"/>
      <c r="H11436" s="214"/>
      <c r="I11436" s="214"/>
      <c r="J11436" s="214"/>
      <c r="K11436" s="214"/>
      <c r="L11436" s="214"/>
      <c r="M11436" s="214"/>
      <c r="N11436" s="214"/>
      <c r="O11436" s="214"/>
      <c r="P11436" s="214"/>
      <c r="Q11436" s="214"/>
      <c r="R11436" s="214"/>
      <c r="S11436" s="215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216" t="s">
        <v>6004</v>
      </c>
      <c r="D11439" s="216"/>
      <c r="E11439" s="216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218" t="s">
        <v>6006</v>
      </c>
      <c r="D11440" s="218"/>
      <c r="E11440" s="218"/>
      <c r="F11440" s="218"/>
      <c r="G11440" s="218"/>
      <c r="H11440" s="218"/>
      <c r="I11440" s="218"/>
      <c r="J11440" s="218"/>
      <c r="K11440" s="218"/>
      <c r="L11440" s="218"/>
      <c r="M11440" s="218"/>
      <c r="N11440" s="218"/>
      <c r="O11440" s="218"/>
      <c r="P11440" s="218"/>
      <c r="Q11440" s="218"/>
      <c r="R11440" s="218"/>
      <c r="S11440" s="219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214" t="s">
        <v>2511</v>
      </c>
      <c r="D11441" s="214"/>
      <c r="E11441" s="214"/>
      <c r="F11441" s="214"/>
      <c r="G11441" s="214"/>
      <c r="H11441" s="214"/>
      <c r="I11441" s="214"/>
      <c r="J11441" s="214"/>
      <c r="K11441" s="214"/>
      <c r="L11441" s="214"/>
      <c r="M11441" s="214"/>
      <c r="N11441" s="214"/>
      <c r="O11441" s="214"/>
      <c r="P11441" s="214"/>
      <c r="Q11441" s="214"/>
      <c r="R11441" s="214"/>
      <c r="S11441" s="215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214" t="s">
        <v>2512</v>
      </c>
      <c r="D11442" s="214"/>
      <c r="E11442" s="214"/>
      <c r="F11442" s="214"/>
      <c r="G11442" s="214"/>
      <c r="H11442" s="214"/>
      <c r="I11442" s="214"/>
      <c r="J11442" s="214"/>
      <c r="K11442" s="214"/>
      <c r="L11442" s="214"/>
      <c r="M11442" s="214"/>
      <c r="N11442" s="214"/>
      <c r="O11442" s="214"/>
      <c r="P11442" s="214"/>
      <c r="Q11442" s="214"/>
      <c r="R11442" s="214"/>
      <c r="S11442" s="215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214" t="s">
        <v>2513</v>
      </c>
      <c r="D11443" s="214"/>
      <c r="E11443" s="214"/>
      <c r="F11443" s="214"/>
      <c r="G11443" s="214"/>
      <c r="H11443" s="214"/>
      <c r="I11443" s="214"/>
      <c r="J11443" s="214"/>
      <c r="K11443" s="214"/>
      <c r="L11443" s="214"/>
      <c r="M11443" s="214"/>
      <c r="N11443" s="214"/>
      <c r="O11443" s="214"/>
      <c r="P11443" s="214"/>
      <c r="Q11443" s="214"/>
      <c r="R11443" s="214"/>
      <c r="S11443" s="215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216" t="s">
        <v>6009</v>
      </c>
      <c r="D11444" s="216"/>
      <c r="E11444" s="216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218" t="s">
        <v>4553</v>
      </c>
      <c r="D11445" s="218"/>
      <c r="E11445" s="218"/>
      <c r="F11445" s="218"/>
      <c r="G11445" s="218"/>
      <c r="H11445" s="218"/>
      <c r="I11445" s="218"/>
      <c r="J11445" s="218"/>
      <c r="K11445" s="218"/>
      <c r="L11445" s="218"/>
      <c r="M11445" s="218"/>
      <c r="N11445" s="218"/>
      <c r="O11445" s="218"/>
      <c r="P11445" s="218"/>
      <c r="Q11445" s="218"/>
      <c r="R11445" s="218"/>
      <c r="S11445" s="219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214" t="s">
        <v>2511</v>
      </c>
      <c r="D11446" s="214"/>
      <c r="E11446" s="214"/>
      <c r="F11446" s="214"/>
      <c r="G11446" s="214"/>
      <c r="H11446" s="214"/>
      <c r="I11446" s="214"/>
      <c r="J11446" s="214"/>
      <c r="K11446" s="214"/>
      <c r="L11446" s="214"/>
      <c r="M11446" s="214"/>
      <c r="N11446" s="214"/>
      <c r="O11446" s="214"/>
      <c r="P11446" s="214"/>
      <c r="Q11446" s="214"/>
      <c r="R11446" s="214"/>
      <c r="S11446" s="215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214" t="s">
        <v>2512</v>
      </c>
      <c r="D11447" s="214"/>
      <c r="E11447" s="214"/>
      <c r="F11447" s="214"/>
      <c r="G11447" s="214"/>
      <c r="H11447" s="214"/>
      <c r="I11447" s="214"/>
      <c r="J11447" s="214"/>
      <c r="K11447" s="214"/>
      <c r="L11447" s="214"/>
      <c r="M11447" s="214"/>
      <c r="N11447" s="214"/>
      <c r="O11447" s="214"/>
      <c r="P11447" s="214"/>
      <c r="Q11447" s="214"/>
      <c r="R11447" s="214"/>
      <c r="S11447" s="215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214" t="s">
        <v>2513</v>
      </c>
      <c r="D11448" s="214"/>
      <c r="E11448" s="214"/>
      <c r="F11448" s="214"/>
      <c r="G11448" s="214"/>
      <c r="H11448" s="214"/>
      <c r="I11448" s="214"/>
      <c r="J11448" s="214"/>
      <c r="K11448" s="214"/>
      <c r="L11448" s="214"/>
      <c r="M11448" s="214"/>
      <c r="N11448" s="214"/>
      <c r="O11448" s="214"/>
      <c r="P11448" s="214"/>
      <c r="Q11448" s="214"/>
      <c r="R11448" s="214"/>
      <c r="S11448" s="215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216" t="s">
        <v>3381</v>
      </c>
      <c r="D11449" s="216"/>
      <c r="E11449" s="216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214" t="s">
        <v>2502</v>
      </c>
      <c r="D11450" s="214"/>
      <c r="E11450" s="214"/>
      <c r="F11450" s="214"/>
      <c r="G11450" s="214"/>
      <c r="H11450" s="214"/>
      <c r="I11450" s="214"/>
      <c r="J11450" s="214"/>
      <c r="K11450" s="214"/>
      <c r="L11450" s="214"/>
      <c r="M11450" s="214"/>
      <c r="N11450" s="214"/>
      <c r="O11450" s="214"/>
      <c r="P11450" s="214"/>
      <c r="Q11450" s="214"/>
      <c r="R11450" s="214"/>
      <c r="S11450" s="215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214" t="s">
        <v>81</v>
      </c>
      <c r="D11451" s="214"/>
      <c r="E11451" s="214"/>
      <c r="F11451" s="214"/>
      <c r="G11451" s="214"/>
      <c r="H11451" s="214"/>
      <c r="I11451" s="214"/>
      <c r="J11451" s="214"/>
      <c r="K11451" s="214"/>
      <c r="L11451" s="214"/>
      <c r="M11451" s="214"/>
      <c r="N11451" s="214"/>
      <c r="O11451" s="214"/>
      <c r="P11451" s="214"/>
      <c r="Q11451" s="214"/>
      <c r="R11451" s="214"/>
      <c r="S11451" s="215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214" t="s">
        <v>1794</v>
      </c>
      <c r="D11452" s="214"/>
      <c r="E11452" s="214"/>
      <c r="F11452" s="214"/>
      <c r="G11452" s="214"/>
      <c r="H11452" s="214"/>
      <c r="I11452" s="214"/>
      <c r="J11452" s="214"/>
      <c r="K11452" s="214"/>
      <c r="L11452" s="214"/>
      <c r="M11452" s="214"/>
      <c r="N11452" s="214"/>
      <c r="O11452" s="214"/>
      <c r="P11452" s="214"/>
      <c r="Q11452" s="214"/>
      <c r="R11452" s="214"/>
      <c r="S11452" s="215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216" t="s">
        <v>7670</v>
      </c>
      <c r="D11455" s="216"/>
      <c r="E11455" s="216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218" t="s">
        <v>7672</v>
      </c>
      <c r="D11456" s="218"/>
      <c r="E11456" s="218"/>
      <c r="F11456" s="218"/>
      <c r="G11456" s="218"/>
      <c r="H11456" s="218"/>
      <c r="I11456" s="218"/>
      <c r="J11456" s="218"/>
      <c r="K11456" s="218"/>
      <c r="L11456" s="218"/>
      <c r="M11456" s="218"/>
      <c r="N11456" s="218"/>
      <c r="O11456" s="218"/>
      <c r="P11456" s="218"/>
      <c r="Q11456" s="218"/>
      <c r="R11456" s="218"/>
      <c r="S11456" s="219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214" t="s">
        <v>2511</v>
      </c>
      <c r="D11457" s="214"/>
      <c r="E11457" s="214"/>
      <c r="F11457" s="214"/>
      <c r="G11457" s="214"/>
      <c r="H11457" s="214"/>
      <c r="I11457" s="214"/>
      <c r="J11457" s="214"/>
      <c r="K11457" s="214"/>
      <c r="L11457" s="214"/>
      <c r="M11457" s="214"/>
      <c r="N11457" s="214"/>
      <c r="O11457" s="214"/>
      <c r="P11457" s="214"/>
      <c r="Q11457" s="214"/>
      <c r="R11457" s="214"/>
      <c r="S11457" s="215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214" t="s">
        <v>2512</v>
      </c>
      <c r="D11458" s="214"/>
      <c r="E11458" s="214"/>
      <c r="F11458" s="214"/>
      <c r="G11458" s="214"/>
      <c r="H11458" s="214"/>
      <c r="I11458" s="214"/>
      <c r="J11458" s="214"/>
      <c r="K11458" s="214"/>
      <c r="L11458" s="214"/>
      <c r="M11458" s="214"/>
      <c r="N11458" s="214"/>
      <c r="O11458" s="214"/>
      <c r="P11458" s="214"/>
      <c r="Q11458" s="214"/>
      <c r="R11458" s="214"/>
      <c r="S11458" s="215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214" t="s">
        <v>2513</v>
      </c>
      <c r="D11459" s="214"/>
      <c r="E11459" s="214"/>
      <c r="F11459" s="214"/>
      <c r="G11459" s="214"/>
      <c r="H11459" s="214"/>
      <c r="I11459" s="214"/>
      <c r="J11459" s="214"/>
      <c r="K11459" s="214"/>
      <c r="L11459" s="214"/>
      <c r="M11459" s="214"/>
      <c r="N11459" s="214"/>
      <c r="O11459" s="214"/>
      <c r="P11459" s="214"/>
      <c r="Q11459" s="214"/>
      <c r="R11459" s="214"/>
      <c r="S11459" s="215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216" t="s">
        <v>2719</v>
      </c>
      <c r="D11460" s="216"/>
      <c r="E11460" s="216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214" t="s">
        <v>2502</v>
      </c>
      <c r="D11461" s="214"/>
      <c r="E11461" s="214"/>
      <c r="F11461" s="214"/>
      <c r="G11461" s="214"/>
      <c r="H11461" s="214"/>
      <c r="I11461" s="214"/>
      <c r="J11461" s="214"/>
      <c r="K11461" s="214"/>
      <c r="L11461" s="214"/>
      <c r="M11461" s="214"/>
      <c r="N11461" s="214"/>
      <c r="O11461" s="214"/>
      <c r="P11461" s="214"/>
      <c r="Q11461" s="214"/>
      <c r="R11461" s="214"/>
      <c r="S11461" s="215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214" t="s">
        <v>81</v>
      </c>
      <c r="D11462" s="214"/>
      <c r="E11462" s="214"/>
      <c r="F11462" s="214"/>
      <c r="G11462" s="214"/>
      <c r="H11462" s="214"/>
      <c r="I11462" s="214"/>
      <c r="J11462" s="214"/>
      <c r="K11462" s="214"/>
      <c r="L11462" s="214"/>
      <c r="M11462" s="214"/>
      <c r="N11462" s="214"/>
      <c r="O11462" s="214"/>
      <c r="P11462" s="214"/>
      <c r="Q11462" s="214"/>
      <c r="R11462" s="214"/>
      <c r="S11462" s="215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214" t="s">
        <v>1794</v>
      </c>
      <c r="D11463" s="214"/>
      <c r="E11463" s="214"/>
      <c r="F11463" s="214"/>
      <c r="G11463" s="214"/>
      <c r="H11463" s="214"/>
      <c r="I11463" s="214"/>
      <c r="J11463" s="214"/>
      <c r="K11463" s="214"/>
      <c r="L11463" s="214"/>
      <c r="M11463" s="214"/>
      <c r="N11463" s="214"/>
      <c r="O11463" s="214"/>
      <c r="P11463" s="214"/>
      <c r="Q11463" s="214"/>
      <c r="R11463" s="214"/>
      <c r="S11463" s="215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216" t="s">
        <v>6016</v>
      </c>
      <c r="D11466" s="216"/>
      <c r="E11466" s="216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218" t="s">
        <v>6018</v>
      </c>
      <c r="D11467" s="218"/>
      <c r="E11467" s="218"/>
      <c r="F11467" s="218"/>
      <c r="G11467" s="218"/>
      <c r="H11467" s="218"/>
      <c r="I11467" s="218"/>
      <c r="J11467" s="218"/>
      <c r="K11467" s="218"/>
      <c r="L11467" s="218"/>
      <c r="M11467" s="218"/>
      <c r="N11467" s="218"/>
      <c r="O11467" s="218"/>
      <c r="P11467" s="218"/>
      <c r="Q11467" s="218"/>
      <c r="R11467" s="218"/>
      <c r="S11467" s="219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214" t="s">
        <v>2511</v>
      </c>
      <c r="D11468" s="214"/>
      <c r="E11468" s="214"/>
      <c r="F11468" s="214"/>
      <c r="G11468" s="214"/>
      <c r="H11468" s="214"/>
      <c r="I11468" s="214"/>
      <c r="J11468" s="214"/>
      <c r="K11468" s="214"/>
      <c r="L11468" s="214"/>
      <c r="M11468" s="214"/>
      <c r="N11468" s="214"/>
      <c r="O11468" s="214"/>
      <c r="P11468" s="214"/>
      <c r="Q11468" s="214"/>
      <c r="R11468" s="214"/>
      <c r="S11468" s="215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214" t="s">
        <v>2512</v>
      </c>
      <c r="D11469" s="214"/>
      <c r="E11469" s="214"/>
      <c r="F11469" s="214"/>
      <c r="G11469" s="214"/>
      <c r="H11469" s="214"/>
      <c r="I11469" s="214"/>
      <c r="J11469" s="214"/>
      <c r="K11469" s="214"/>
      <c r="L11469" s="214"/>
      <c r="M11469" s="214"/>
      <c r="N11469" s="214"/>
      <c r="O11469" s="214"/>
      <c r="P11469" s="214"/>
      <c r="Q11469" s="214"/>
      <c r="R11469" s="214"/>
      <c r="S11469" s="215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214" t="s">
        <v>2513</v>
      </c>
      <c r="D11470" s="214"/>
      <c r="E11470" s="214"/>
      <c r="F11470" s="214"/>
      <c r="G11470" s="214"/>
      <c r="H11470" s="214"/>
      <c r="I11470" s="214"/>
      <c r="J11470" s="214"/>
      <c r="K11470" s="214"/>
      <c r="L11470" s="214"/>
      <c r="M11470" s="214"/>
      <c r="N11470" s="214"/>
      <c r="O11470" s="214"/>
      <c r="P11470" s="214"/>
      <c r="Q11470" s="214"/>
      <c r="R11470" s="214"/>
      <c r="S11470" s="215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216" t="s">
        <v>3071</v>
      </c>
      <c r="D11471" s="216"/>
      <c r="E11471" s="216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218" t="s">
        <v>3073</v>
      </c>
      <c r="D11472" s="218"/>
      <c r="E11472" s="218"/>
      <c r="F11472" s="218"/>
      <c r="G11472" s="218"/>
      <c r="H11472" s="218"/>
      <c r="I11472" s="218"/>
      <c r="J11472" s="218"/>
      <c r="K11472" s="218"/>
      <c r="L11472" s="218"/>
      <c r="M11472" s="218"/>
      <c r="N11472" s="218"/>
      <c r="O11472" s="218"/>
      <c r="P11472" s="218"/>
      <c r="Q11472" s="218"/>
      <c r="R11472" s="218"/>
      <c r="S11472" s="219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214" t="s">
        <v>2511</v>
      </c>
      <c r="D11473" s="214"/>
      <c r="E11473" s="214"/>
      <c r="F11473" s="214"/>
      <c r="G11473" s="214"/>
      <c r="H11473" s="214"/>
      <c r="I11473" s="214"/>
      <c r="J11473" s="214"/>
      <c r="K11473" s="214"/>
      <c r="L11473" s="214"/>
      <c r="M11473" s="214"/>
      <c r="N11473" s="214"/>
      <c r="O11473" s="214"/>
      <c r="P11473" s="214"/>
      <c r="Q11473" s="214"/>
      <c r="R11473" s="214"/>
      <c r="S11473" s="215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214" t="s">
        <v>2512</v>
      </c>
      <c r="D11474" s="214"/>
      <c r="E11474" s="214"/>
      <c r="F11474" s="214"/>
      <c r="G11474" s="214"/>
      <c r="H11474" s="214"/>
      <c r="I11474" s="214"/>
      <c r="J11474" s="214"/>
      <c r="K11474" s="214"/>
      <c r="L11474" s="214"/>
      <c r="M11474" s="214"/>
      <c r="N11474" s="214"/>
      <c r="O11474" s="214"/>
      <c r="P11474" s="214"/>
      <c r="Q11474" s="214"/>
      <c r="R11474" s="214"/>
      <c r="S11474" s="215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214" t="s">
        <v>2513</v>
      </c>
      <c r="D11475" s="214"/>
      <c r="E11475" s="214"/>
      <c r="F11475" s="214"/>
      <c r="G11475" s="214"/>
      <c r="H11475" s="214"/>
      <c r="I11475" s="214"/>
      <c r="J11475" s="214"/>
      <c r="K11475" s="214"/>
      <c r="L11475" s="214"/>
      <c r="M11475" s="214"/>
      <c r="N11475" s="214"/>
      <c r="O11475" s="214"/>
      <c r="P11475" s="214"/>
      <c r="Q11475" s="214"/>
      <c r="R11475" s="214"/>
      <c r="S11475" s="215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217" t="s">
        <v>2613</v>
      </c>
      <c r="B11476" s="217"/>
      <c r="C11476" s="217"/>
      <c r="D11476" s="217"/>
      <c r="E11476" s="217"/>
      <c r="F11476" s="217"/>
      <c r="G11476" s="217"/>
      <c r="H11476" s="217"/>
      <c r="I11476" s="217"/>
      <c r="J11476" s="217"/>
      <c r="K11476" s="217"/>
      <c r="L11476" s="217"/>
      <c r="M11476" s="217"/>
      <c r="N11476" s="217"/>
      <c r="O11476" s="217"/>
      <c r="P11476" s="217"/>
      <c r="Q11476" s="217"/>
      <c r="R11476" s="217"/>
      <c r="S11476" s="217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216" t="s">
        <v>2615</v>
      </c>
      <c r="D11477" s="216"/>
      <c r="E11477" s="216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214" t="s">
        <v>81</v>
      </c>
      <c r="D11478" s="214"/>
      <c r="E11478" s="214"/>
      <c r="F11478" s="214"/>
      <c r="G11478" s="214"/>
      <c r="H11478" s="214"/>
      <c r="I11478" s="214"/>
      <c r="J11478" s="214"/>
      <c r="K11478" s="214"/>
      <c r="L11478" s="214"/>
      <c r="M11478" s="214"/>
      <c r="N11478" s="214"/>
      <c r="O11478" s="214"/>
      <c r="P11478" s="214"/>
      <c r="Q11478" s="214"/>
      <c r="R11478" s="214"/>
      <c r="S11478" s="215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214" t="s">
        <v>1794</v>
      </c>
      <c r="D11479" s="214"/>
      <c r="E11479" s="214"/>
      <c r="F11479" s="214"/>
      <c r="G11479" s="214"/>
      <c r="H11479" s="214"/>
      <c r="I11479" s="214"/>
      <c r="J11479" s="214"/>
      <c r="K11479" s="214"/>
      <c r="L11479" s="214"/>
      <c r="M11479" s="214"/>
      <c r="N11479" s="214"/>
      <c r="O11479" s="214"/>
      <c r="P11479" s="214"/>
      <c r="Q11479" s="214"/>
      <c r="R11479" s="214"/>
      <c r="S11479" s="215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216" t="s">
        <v>3112</v>
      </c>
      <c r="D11482" s="216"/>
      <c r="E11482" s="216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218" t="s">
        <v>3114</v>
      </c>
      <c r="D11483" s="218"/>
      <c r="E11483" s="218"/>
      <c r="F11483" s="218"/>
      <c r="G11483" s="218"/>
      <c r="H11483" s="218"/>
      <c r="I11483" s="218"/>
      <c r="J11483" s="218"/>
      <c r="K11483" s="218"/>
      <c r="L11483" s="218"/>
      <c r="M11483" s="218"/>
      <c r="N11483" s="218"/>
      <c r="O11483" s="218"/>
      <c r="P11483" s="218"/>
      <c r="Q11483" s="218"/>
      <c r="R11483" s="218"/>
      <c r="S11483" s="219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214" t="s">
        <v>2511</v>
      </c>
      <c r="D11484" s="214"/>
      <c r="E11484" s="214"/>
      <c r="F11484" s="214"/>
      <c r="G11484" s="214"/>
      <c r="H11484" s="214"/>
      <c r="I11484" s="214"/>
      <c r="J11484" s="214"/>
      <c r="K11484" s="214"/>
      <c r="L11484" s="214"/>
      <c r="M11484" s="214"/>
      <c r="N11484" s="214"/>
      <c r="O11484" s="214"/>
      <c r="P11484" s="214"/>
      <c r="Q11484" s="214"/>
      <c r="R11484" s="214"/>
      <c r="S11484" s="215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214" t="s">
        <v>2512</v>
      </c>
      <c r="D11485" s="214"/>
      <c r="E11485" s="214"/>
      <c r="F11485" s="214"/>
      <c r="G11485" s="214"/>
      <c r="H11485" s="214"/>
      <c r="I11485" s="214"/>
      <c r="J11485" s="214"/>
      <c r="K11485" s="214"/>
      <c r="L11485" s="214"/>
      <c r="M11485" s="214"/>
      <c r="N11485" s="214"/>
      <c r="O11485" s="214"/>
      <c r="P11485" s="214"/>
      <c r="Q11485" s="214"/>
      <c r="R11485" s="214"/>
      <c r="S11485" s="215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214" t="s">
        <v>2513</v>
      </c>
      <c r="D11486" s="214"/>
      <c r="E11486" s="214"/>
      <c r="F11486" s="214"/>
      <c r="G11486" s="214"/>
      <c r="H11486" s="214"/>
      <c r="I11486" s="214"/>
      <c r="J11486" s="214"/>
      <c r="K11486" s="214"/>
      <c r="L11486" s="214"/>
      <c r="M11486" s="214"/>
      <c r="N11486" s="214"/>
      <c r="O11486" s="214"/>
      <c r="P11486" s="214"/>
      <c r="Q11486" s="214"/>
      <c r="R11486" s="214"/>
      <c r="S11486" s="215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216" t="s">
        <v>2615</v>
      </c>
      <c r="D11487" s="216"/>
      <c r="E11487" s="216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214" t="s">
        <v>81</v>
      </c>
      <c r="D11488" s="214"/>
      <c r="E11488" s="214"/>
      <c r="F11488" s="214"/>
      <c r="G11488" s="214"/>
      <c r="H11488" s="214"/>
      <c r="I11488" s="214"/>
      <c r="J11488" s="214"/>
      <c r="K11488" s="214"/>
      <c r="L11488" s="214"/>
      <c r="M11488" s="214"/>
      <c r="N11488" s="214"/>
      <c r="O11488" s="214"/>
      <c r="P11488" s="214"/>
      <c r="Q11488" s="214"/>
      <c r="R11488" s="214"/>
      <c r="S11488" s="215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214" t="s">
        <v>1794</v>
      </c>
      <c r="D11489" s="214"/>
      <c r="E11489" s="214"/>
      <c r="F11489" s="214"/>
      <c r="G11489" s="214"/>
      <c r="H11489" s="214"/>
      <c r="I11489" s="214"/>
      <c r="J11489" s="214"/>
      <c r="K11489" s="214"/>
      <c r="L11489" s="214"/>
      <c r="M11489" s="214"/>
      <c r="N11489" s="214"/>
      <c r="O11489" s="214"/>
      <c r="P11489" s="214"/>
      <c r="Q11489" s="214"/>
      <c r="R11489" s="214"/>
      <c r="S11489" s="215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216" t="s">
        <v>2620</v>
      </c>
      <c r="D11492" s="216"/>
      <c r="E11492" s="216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218" t="s">
        <v>3422</v>
      </c>
      <c r="D11493" s="218"/>
      <c r="E11493" s="218"/>
      <c r="F11493" s="218"/>
      <c r="G11493" s="218"/>
      <c r="H11493" s="218"/>
      <c r="I11493" s="218"/>
      <c r="J11493" s="218"/>
      <c r="K11493" s="218"/>
      <c r="L11493" s="218"/>
      <c r="M11493" s="218"/>
      <c r="N11493" s="218"/>
      <c r="O11493" s="218"/>
      <c r="P11493" s="218"/>
      <c r="Q11493" s="218"/>
      <c r="R11493" s="218"/>
      <c r="S11493" s="219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214" t="s">
        <v>2511</v>
      </c>
      <c r="D11494" s="214"/>
      <c r="E11494" s="214"/>
      <c r="F11494" s="214"/>
      <c r="G11494" s="214"/>
      <c r="H11494" s="214"/>
      <c r="I11494" s="214"/>
      <c r="J11494" s="214"/>
      <c r="K11494" s="214"/>
      <c r="L11494" s="214"/>
      <c r="M11494" s="214"/>
      <c r="N11494" s="214"/>
      <c r="O11494" s="214"/>
      <c r="P11494" s="214"/>
      <c r="Q11494" s="214"/>
      <c r="R11494" s="214"/>
      <c r="S11494" s="215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214" t="s">
        <v>2512</v>
      </c>
      <c r="D11495" s="214"/>
      <c r="E11495" s="214"/>
      <c r="F11495" s="214"/>
      <c r="G11495" s="214"/>
      <c r="H11495" s="214"/>
      <c r="I11495" s="214"/>
      <c r="J11495" s="214"/>
      <c r="K11495" s="214"/>
      <c r="L11495" s="214"/>
      <c r="M11495" s="214"/>
      <c r="N11495" s="214"/>
      <c r="O11495" s="214"/>
      <c r="P11495" s="214"/>
      <c r="Q11495" s="214"/>
      <c r="R11495" s="214"/>
      <c r="S11495" s="215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214" t="s">
        <v>2513</v>
      </c>
      <c r="D11496" s="214"/>
      <c r="E11496" s="214"/>
      <c r="F11496" s="214"/>
      <c r="G11496" s="214"/>
      <c r="H11496" s="214"/>
      <c r="I11496" s="214"/>
      <c r="J11496" s="214"/>
      <c r="K11496" s="214"/>
      <c r="L11496" s="214"/>
      <c r="M11496" s="214"/>
      <c r="N11496" s="214"/>
      <c r="O11496" s="214"/>
      <c r="P11496" s="214"/>
      <c r="Q11496" s="214"/>
      <c r="R11496" s="214"/>
      <c r="S11496" s="215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216" t="s">
        <v>2623</v>
      </c>
      <c r="D11497" s="216"/>
      <c r="E11497" s="216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214" t="s">
        <v>81</v>
      </c>
      <c r="D11498" s="214"/>
      <c r="E11498" s="214"/>
      <c r="F11498" s="214"/>
      <c r="G11498" s="214"/>
      <c r="H11498" s="214"/>
      <c r="I11498" s="214"/>
      <c r="J11498" s="214"/>
      <c r="K11498" s="214"/>
      <c r="L11498" s="214"/>
      <c r="M11498" s="214"/>
      <c r="N11498" s="214"/>
      <c r="O11498" s="214"/>
      <c r="P11498" s="214"/>
      <c r="Q11498" s="214"/>
      <c r="R11498" s="214"/>
      <c r="S11498" s="215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214" t="s">
        <v>1794</v>
      </c>
      <c r="D11499" s="214"/>
      <c r="E11499" s="214"/>
      <c r="F11499" s="214"/>
      <c r="G11499" s="214"/>
      <c r="H11499" s="214"/>
      <c r="I11499" s="214"/>
      <c r="J11499" s="214"/>
      <c r="K11499" s="214"/>
      <c r="L11499" s="214"/>
      <c r="M11499" s="214"/>
      <c r="N11499" s="214"/>
      <c r="O11499" s="214"/>
      <c r="P11499" s="214"/>
      <c r="Q11499" s="214"/>
      <c r="R11499" s="214"/>
      <c r="S11499" s="215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216" t="s">
        <v>3137</v>
      </c>
      <c r="D11502" s="216"/>
      <c r="E11502" s="216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218" t="s">
        <v>3414</v>
      </c>
      <c r="D11503" s="218"/>
      <c r="E11503" s="218"/>
      <c r="F11503" s="218"/>
      <c r="G11503" s="218"/>
      <c r="H11503" s="218"/>
      <c r="I11503" s="218"/>
      <c r="J11503" s="218"/>
      <c r="K11503" s="218"/>
      <c r="L11503" s="218"/>
      <c r="M11503" s="218"/>
      <c r="N11503" s="218"/>
      <c r="O11503" s="218"/>
      <c r="P11503" s="218"/>
      <c r="Q11503" s="218"/>
      <c r="R11503" s="218"/>
      <c r="S11503" s="219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214" t="s">
        <v>2511</v>
      </c>
      <c r="D11504" s="214"/>
      <c r="E11504" s="214"/>
      <c r="F11504" s="214"/>
      <c r="G11504" s="214"/>
      <c r="H11504" s="214"/>
      <c r="I11504" s="214"/>
      <c r="J11504" s="214"/>
      <c r="K11504" s="214"/>
      <c r="L11504" s="214"/>
      <c r="M11504" s="214"/>
      <c r="N11504" s="214"/>
      <c r="O11504" s="214"/>
      <c r="P11504" s="214"/>
      <c r="Q11504" s="214"/>
      <c r="R11504" s="214"/>
      <c r="S11504" s="215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214" t="s">
        <v>2512</v>
      </c>
      <c r="D11505" s="214"/>
      <c r="E11505" s="214"/>
      <c r="F11505" s="214"/>
      <c r="G11505" s="214"/>
      <c r="H11505" s="214"/>
      <c r="I11505" s="214"/>
      <c r="J11505" s="214"/>
      <c r="K11505" s="214"/>
      <c r="L11505" s="214"/>
      <c r="M11505" s="214"/>
      <c r="N11505" s="214"/>
      <c r="O11505" s="214"/>
      <c r="P11505" s="214"/>
      <c r="Q11505" s="214"/>
      <c r="R11505" s="214"/>
      <c r="S11505" s="215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214" t="s">
        <v>2513</v>
      </c>
      <c r="D11506" s="214"/>
      <c r="E11506" s="214"/>
      <c r="F11506" s="214"/>
      <c r="G11506" s="214"/>
      <c r="H11506" s="214"/>
      <c r="I11506" s="214"/>
      <c r="J11506" s="214"/>
      <c r="K11506" s="214"/>
      <c r="L11506" s="214"/>
      <c r="M11506" s="214"/>
      <c r="N11506" s="214"/>
      <c r="O11506" s="214"/>
      <c r="P11506" s="214"/>
      <c r="Q11506" s="214"/>
      <c r="R11506" s="214"/>
      <c r="S11506" s="215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217" t="s">
        <v>3423</v>
      </c>
      <c r="B11507" s="217"/>
      <c r="C11507" s="217"/>
      <c r="D11507" s="217"/>
      <c r="E11507" s="217"/>
      <c r="F11507" s="217"/>
      <c r="G11507" s="217"/>
      <c r="H11507" s="217"/>
      <c r="I11507" s="217"/>
      <c r="J11507" s="217"/>
      <c r="K11507" s="217"/>
      <c r="L11507" s="217"/>
      <c r="M11507" s="217"/>
      <c r="N11507" s="217"/>
      <c r="O11507" s="217"/>
      <c r="P11507" s="217"/>
      <c r="Q11507" s="217"/>
      <c r="R11507" s="217"/>
      <c r="S11507" s="217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216" t="s">
        <v>3426</v>
      </c>
      <c r="D11508" s="216"/>
      <c r="E11508" s="216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214" t="s">
        <v>2502</v>
      </c>
      <c r="D11509" s="214"/>
      <c r="E11509" s="214"/>
      <c r="F11509" s="214"/>
      <c r="G11509" s="214"/>
      <c r="H11509" s="214"/>
      <c r="I11509" s="214"/>
      <c r="J11509" s="214"/>
      <c r="K11509" s="214"/>
      <c r="L11509" s="214"/>
      <c r="M11509" s="214"/>
      <c r="N11509" s="214"/>
      <c r="O11509" s="214"/>
      <c r="P11509" s="214"/>
      <c r="Q11509" s="214"/>
      <c r="R11509" s="214"/>
      <c r="S11509" s="215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214" t="s">
        <v>81</v>
      </c>
      <c r="D11510" s="214"/>
      <c r="E11510" s="214"/>
      <c r="F11510" s="214"/>
      <c r="G11510" s="214"/>
      <c r="H11510" s="214"/>
      <c r="I11510" s="214"/>
      <c r="J11510" s="214"/>
      <c r="K11510" s="214"/>
      <c r="L11510" s="214"/>
      <c r="M11510" s="214"/>
      <c r="N11510" s="214"/>
      <c r="O11510" s="214"/>
      <c r="P11510" s="214"/>
      <c r="Q11510" s="214"/>
      <c r="R11510" s="214"/>
      <c r="S11510" s="215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214" t="s">
        <v>1794</v>
      </c>
      <c r="D11511" s="214"/>
      <c r="E11511" s="214"/>
      <c r="F11511" s="214"/>
      <c r="G11511" s="214"/>
      <c r="H11511" s="214"/>
      <c r="I11511" s="214"/>
      <c r="J11511" s="214"/>
      <c r="K11511" s="214"/>
      <c r="L11511" s="214"/>
      <c r="M11511" s="214"/>
      <c r="N11511" s="214"/>
      <c r="O11511" s="214"/>
      <c r="P11511" s="214"/>
      <c r="Q11511" s="214"/>
      <c r="R11511" s="214"/>
      <c r="S11511" s="215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216" t="s">
        <v>4148</v>
      </c>
      <c r="D11514" s="216"/>
      <c r="E11514" s="216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218" t="s">
        <v>4150</v>
      </c>
      <c r="D11515" s="218"/>
      <c r="E11515" s="218"/>
      <c r="F11515" s="218"/>
      <c r="G11515" s="218"/>
      <c r="H11515" s="218"/>
      <c r="I11515" s="218"/>
      <c r="J11515" s="218"/>
      <c r="K11515" s="218"/>
      <c r="L11515" s="218"/>
      <c r="M11515" s="218"/>
      <c r="N11515" s="218"/>
      <c r="O11515" s="218"/>
      <c r="P11515" s="218"/>
      <c r="Q11515" s="218"/>
      <c r="R11515" s="218"/>
      <c r="S11515" s="219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214" t="s">
        <v>2511</v>
      </c>
      <c r="D11516" s="214"/>
      <c r="E11516" s="214"/>
      <c r="F11516" s="214"/>
      <c r="G11516" s="214"/>
      <c r="H11516" s="214"/>
      <c r="I11516" s="214"/>
      <c r="J11516" s="214"/>
      <c r="K11516" s="214"/>
      <c r="L11516" s="214"/>
      <c r="M11516" s="214"/>
      <c r="N11516" s="214"/>
      <c r="O11516" s="214"/>
      <c r="P11516" s="214"/>
      <c r="Q11516" s="214"/>
      <c r="R11516" s="214"/>
      <c r="S11516" s="215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214" t="s">
        <v>2512</v>
      </c>
      <c r="D11517" s="214"/>
      <c r="E11517" s="214"/>
      <c r="F11517" s="214"/>
      <c r="G11517" s="214"/>
      <c r="H11517" s="214"/>
      <c r="I11517" s="214"/>
      <c r="J11517" s="214"/>
      <c r="K11517" s="214"/>
      <c r="L11517" s="214"/>
      <c r="M11517" s="214"/>
      <c r="N11517" s="214"/>
      <c r="O11517" s="214"/>
      <c r="P11517" s="214"/>
      <c r="Q11517" s="214"/>
      <c r="R11517" s="214"/>
      <c r="S11517" s="215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214" t="s">
        <v>2513</v>
      </c>
      <c r="D11518" s="214"/>
      <c r="E11518" s="214"/>
      <c r="F11518" s="214"/>
      <c r="G11518" s="214"/>
      <c r="H11518" s="214"/>
      <c r="I11518" s="214"/>
      <c r="J11518" s="214"/>
      <c r="K11518" s="214"/>
      <c r="L11518" s="214"/>
      <c r="M11518" s="214"/>
      <c r="N11518" s="214"/>
      <c r="O11518" s="214"/>
      <c r="P11518" s="214"/>
      <c r="Q11518" s="214"/>
      <c r="R11518" s="214"/>
      <c r="S11518" s="215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217" t="s">
        <v>3434</v>
      </c>
      <c r="B11519" s="217"/>
      <c r="C11519" s="217"/>
      <c r="D11519" s="217"/>
      <c r="E11519" s="217"/>
      <c r="F11519" s="217"/>
      <c r="G11519" s="217"/>
      <c r="H11519" s="217"/>
      <c r="I11519" s="217"/>
      <c r="J11519" s="217"/>
      <c r="K11519" s="217"/>
      <c r="L11519" s="217"/>
      <c r="M11519" s="217"/>
      <c r="N11519" s="217"/>
      <c r="O11519" s="217"/>
      <c r="P11519" s="217"/>
      <c r="Q11519" s="217"/>
      <c r="R11519" s="217"/>
      <c r="S11519" s="217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216" t="s">
        <v>2719</v>
      </c>
      <c r="D11520" s="216"/>
      <c r="E11520" s="216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214" t="s">
        <v>2502</v>
      </c>
      <c r="D11521" s="214"/>
      <c r="E11521" s="214"/>
      <c r="F11521" s="214"/>
      <c r="G11521" s="214"/>
      <c r="H11521" s="214"/>
      <c r="I11521" s="214"/>
      <c r="J11521" s="214"/>
      <c r="K11521" s="214"/>
      <c r="L11521" s="214"/>
      <c r="M11521" s="214"/>
      <c r="N11521" s="214"/>
      <c r="O11521" s="214"/>
      <c r="P11521" s="214"/>
      <c r="Q11521" s="214"/>
      <c r="R11521" s="214"/>
      <c r="S11521" s="215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214" t="s">
        <v>81</v>
      </c>
      <c r="D11522" s="214"/>
      <c r="E11522" s="214"/>
      <c r="F11522" s="214"/>
      <c r="G11522" s="214"/>
      <c r="H11522" s="214"/>
      <c r="I11522" s="214"/>
      <c r="J11522" s="214"/>
      <c r="K11522" s="214"/>
      <c r="L11522" s="214"/>
      <c r="M11522" s="214"/>
      <c r="N11522" s="214"/>
      <c r="O11522" s="214"/>
      <c r="P11522" s="214"/>
      <c r="Q11522" s="214"/>
      <c r="R11522" s="214"/>
      <c r="S11522" s="215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214" t="s">
        <v>1794</v>
      </c>
      <c r="D11523" s="214"/>
      <c r="E11523" s="214"/>
      <c r="F11523" s="214"/>
      <c r="G11523" s="214"/>
      <c r="H11523" s="214"/>
      <c r="I11523" s="214"/>
      <c r="J11523" s="214"/>
      <c r="K11523" s="214"/>
      <c r="L11523" s="214"/>
      <c r="M11523" s="214"/>
      <c r="N11523" s="214"/>
      <c r="O11523" s="214"/>
      <c r="P11523" s="214"/>
      <c r="Q11523" s="214"/>
      <c r="R11523" s="214"/>
      <c r="S11523" s="215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216" t="s">
        <v>2724</v>
      </c>
      <c r="D11526" s="216"/>
      <c r="E11526" s="216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214" t="s">
        <v>1794</v>
      </c>
      <c r="D11527" s="214"/>
      <c r="E11527" s="214"/>
      <c r="F11527" s="214"/>
      <c r="G11527" s="214"/>
      <c r="H11527" s="214"/>
      <c r="I11527" s="214"/>
      <c r="J11527" s="214"/>
      <c r="K11527" s="214"/>
      <c r="L11527" s="214"/>
      <c r="M11527" s="214"/>
      <c r="N11527" s="214"/>
      <c r="O11527" s="214"/>
      <c r="P11527" s="214"/>
      <c r="Q11527" s="214"/>
      <c r="R11527" s="214"/>
      <c r="S11527" s="215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217" t="s">
        <v>2725</v>
      </c>
      <c r="B11528" s="217"/>
      <c r="C11528" s="217"/>
      <c r="D11528" s="217"/>
      <c r="E11528" s="217"/>
      <c r="F11528" s="217"/>
      <c r="G11528" s="217"/>
      <c r="H11528" s="217"/>
      <c r="I11528" s="217"/>
      <c r="J11528" s="217"/>
      <c r="K11528" s="217"/>
      <c r="L11528" s="217"/>
      <c r="M11528" s="217"/>
      <c r="N11528" s="217"/>
      <c r="O11528" s="217"/>
      <c r="P11528" s="217"/>
      <c r="Q11528" s="217"/>
      <c r="R11528" s="217"/>
      <c r="S11528" s="217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216" t="s">
        <v>2727</v>
      </c>
      <c r="D11529" s="216"/>
      <c r="E11529" s="216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214" t="s">
        <v>2502</v>
      </c>
      <c r="D11530" s="214"/>
      <c r="E11530" s="214"/>
      <c r="F11530" s="214"/>
      <c r="G11530" s="214"/>
      <c r="H11530" s="214"/>
      <c r="I11530" s="214"/>
      <c r="J11530" s="214"/>
      <c r="K11530" s="214"/>
      <c r="L11530" s="214"/>
      <c r="M11530" s="214"/>
      <c r="N11530" s="214"/>
      <c r="O11530" s="214"/>
      <c r="P11530" s="214"/>
      <c r="Q11530" s="214"/>
      <c r="R11530" s="214"/>
      <c r="S11530" s="215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214" t="s">
        <v>81</v>
      </c>
      <c r="D11531" s="214"/>
      <c r="E11531" s="214"/>
      <c r="F11531" s="214"/>
      <c r="G11531" s="214"/>
      <c r="H11531" s="214"/>
      <c r="I11531" s="214"/>
      <c r="J11531" s="214"/>
      <c r="K11531" s="214"/>
      <c r="L11531" s="214"/>
      <c r="M11531" s="214"/>
      <c r="N11531" s="214"/>
      <c r="O11531" s="214"/>
      <c r="P11531" s="214"/>
      <c r="Q11531" s="214"/>
      <c r="R11531" s="214"/>
      <c r="S11531" s="215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214" t="s">
        <v>1794</v>
      </c>
      <c r="D11532" s="214"/>
      <c r="E11532" s="214"/>
      <c r="F11532" s="214"/>
      <c r="G11532" s="214"/>
      <c r="H11532" s="214"/>
      <c r="I11532" s="214"/>
      <c r="J11532" s="214"/>
      <c r="K11532" s="214"/>
      <c r="L11532" s="214"/>
      <c r="M11532" s="214"/>
      <c r="N11532" s="214"/>
      <c r="O11532" s="214"/>
      <c r="P11532" s="214"/>
      <c r="Q11532" s="214"/>
      <c r="R11532" s="214"/>
      <c r="S11532" s="215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216" t="s">
        <v>2734</v>
      </c>
      <c r="D11535" s="216"/>
      <c r="E11535" s="216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214" t="s">
        <v>1794</v>
      </c>
      <c r="D11536" s="214"/>
      <c r="E11536" s="214"/>
      <c r="F11536" s="214"/>
      <c r="G11536" s="214"/>
      <c r="H11536" s="214"/>
      <c r="I11536" s="214"/>
      <c r="J11536" s="214"/>
      <c r="K11536" s="214"/>
      <c r="L11536" s="214"/>
      <c r="M11536" s="214"/>
      <c r="N11536" s="214"/>
      <c r="O11536" s="214"/>
      <c r="P11536" s="214"/>
      <c r="Q11536" s="214"/>
      <c r="R11536" s="214"/>
      <c r="S11536" s="215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217" t="s">
        <v>2735</v>
      </c>
      <c r="B11537" s="217"/>
      <c r="C11537" s="217"/>
      <c r="D11537" s="217"/>
      <c r="E11537" s="217"/>
      <c r="F11537" s="217"/>
      <c r="G11537" s="217"/>
      <c r="H11537" s="217"/>
      <c r="I11537" s="217"/>
      <c r="J11537" s="217"/>
      <c r="K11537" s="217"/>
      <c r="L11537" s="217"/>
      <c r="M11537" s="217"/>
      <c r="N11537" s="217"/>
      <c r="O11537" s="217"/>
      <c r="P11537" s="217"/>
      <c r="Q11537" s="217"/>
      <c r="R11537" s="217"/>
      <c r="S11537" s="217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216" t="s">
        <v>3260</v>
      </c>
      <c r="D11538" s="216"/>
      <c r="E11538" s="216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214" t="s">
        <v>2502</v>
      </c>
      <c r="D11539" s="214"/>
      <c r="E11539" s="214"/>
      <c r="F11539" s="214"/>
      <c r="G11539" s="214"/>
      <c r="H11539" s="214"/>
      <c r="I11539" s="214"/>
      <c r="J11539" s="214"/>
      <c r="K11539" s="214"/>
      <c r="L11539" s="214"/>
      <c r="M11539" s="214"/>
      <c r="N11539" s="214"/>
      <c r="O11539" s="214"/>
      <c r="P11539" s="214"/>
      <c r="Q11539" s="214"/>
      <c r="R11539" s="214"/>
      <c r="S11539" s="215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214" t="s">
        <v>81</v>
      </c>
      <c r="D11540" s="214"/>
      <c r="E11540" s="214"/>
      <c r="F11540" s="214"/>
      <c r="G11540" s="214"/>
      <c r="H11540" s="214"/>
      <c r="I11540" s="214"/>
      <c r="J11540" s="214"/>
      <c r="K11540" s="214"/>
      <c r="L11540" s="214"/>
      <c r="M11540" s="214"/>
      <c r="N11540" s="214"/>
      <c r="O11540" s="214"/>
      <c r="P11540" s="214"/>
      <c r="Q11540" s="214"/>
      <c r="R11540" s="214"/>
      <c r="S11540" s="215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214" t="s">
        <v>1794</v>
      </c>
      <c r="D11541" s="214"/>
      <c r="E11541" s="214"/>
      <c r="F11541" s="214"/>
      <c r="G11541" s="214"/>
      <c r="H11541" s="214"/>
      <c r="I11541" s="214"/>
      <c r="J11541" s="214"/>
      <c r="K11541" s="214"/>
      <c r="L11541" s="214"/>
      <c r="M11541" s="214"/>
      <c r="N11541" s="214"/>
      <c r="O11541" s="214"/>
      <c r="P11541" s="214"/>
      <c r="Q11541" s="214"/>
      <c r="R11541" s="214"/>
      <c r="S11541" s="215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216" t="s">
        <v>2755</v>
      </c>
      <c r="D11544" s="216"/>
      <c r="E11544" s="216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218" t="s">
        <v>2757</v>
      </c>
      <c r="D11545" s="218"/>
      <c r="E11545" s="218"/>
      <c r="F11545" s="218"/>
      <c r="G11545" s="218"/>
      <c r="H11545" s="218"/>
      <c r="I11545" s="218"/>
      <c r="J11545" s="218"/>
      <c r="K11545" s="218"/>
      <c r="L11545" s="218"/>
      <c r="M11545" s="218"/>
      <c r="N11545" s="218"/>
      <c r="O11545" s="218"/>
      <c r="P11545" s="218"/>
      <c r="Q11545" s="218"/>
      <c r="R11545" s="218"/>
      <c r="S11545" s="219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214" t="s">
        <v>1805</v>
      </c>
      <c r="D11546" s="214"/>
      <c r="E11546" s="214"/>
      <c r="F11546" s="214"/>
      <c r="G11546" s="214"/>
      <c r="H11546" s="214"/>
      <c r="I11546" s="214"/>
      <c r="J11546" s="214"/>
      <c r="K11546" s="214"/>
      <c r="L11546" s="214"/>
      <c r="M11546" s="214"/>
      <c r="N11546" s="214"/>
      <c r="O11546" s="214"/>
      <c r="P11546" s="214"/>
      <c r="Q11546" s="214"/>
      <c r="R11546" s="214"/>
      <c r="S11546" s="215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214" t="s">
        <v>1794</v>
      </c>
      <c r="D11547" s="214"/>
      <c r="E11547" s="214"/>
      <c r="F11547" s="214"/>
      <c r="G11547" s="214"/>
      <c r="H11547" s="214"/>
      <c r="I11547" s="214"/>
      <c r="J11547" s="214"/>
      <c r="K11547" s="214"/>
      <c r="L11547" s="214"/>
      <c r="M11547" s="214"/>
      <c r="N11547" s="214"/>
      <c r="O11547" s="214"/>
      <c r="P11547" s="214"/>
      <c r="Q11547" s="214"/>
      <c r="R11547" s="214"/>
      <c r="S11547" s="215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216" t="s">
        <v>2759</v>
      </c>
      <c r="D11548" s="216"/>
      <c r="E11548" s="216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218" t="s">
        <v>2761</v>
      </c>
      <c r="D11549" s="218"/>
      <c r="E11549" s="218"/>
      <c r="F11549" s="218"/>
      <c r="G11549" s="218"/>
      <c r="H11549" s="218"/>
      <c r="I11549" s="218"/>
      <c r="J11549" s="218"/>
      <c r="K11549" s="218"/>
      <c r="L11549" s="218"/>
      <c r="M11549" s="218"/>
      <c r="N11549" s="218"/>
      <c r="O11549" s="218"/>
      <c r="P11549" s="218"/>
      <c r="Q11549" s="218"/>
      <c r="R11549" s="218"/>
      <c r="S11549" s="219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214" t="s">
        <v>1805</v>
      </c>
      <c r="D11550" s="214"/>
      <c r="E11550" s="214"/>
      <c r="F11550" s="214"/>
      <c r="G11550" s="214"/>
      <c r="H11550" s="214"/>
      <c r="I11550" s="214"/>
      <c r="J11550" s="214"/>
      <c r="K11550" s="214"/>
      <c r="L11550" s="214"/>
      <c r="M11550" s="214"/>
      <c r="N11550" s="214"/>
      <c r="O11550" s="214"/>
      <c r="P11550" s="214"/>
      <c r="Q11550" s="214"/>
      <c r="R11550" s="214"/>
      <c r="S11550" s="215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214" t="s">
        <v>1794</v>
      </c>
      <c r="D11551" s="214"/>
      <c r="E11551" s="214"/>
      <c r="F11551" s="214"/>
      <c r="G11551" s="214"/>
      <c r="H11551" s="214"/>
      <c r="I11551" s="214"/>
      <c r="J11551" s="214"/>
      <c r="K11551" s="214"/>
      <c r="L11551" s="214"/>
      <c r="M11551" s="214"/>
      <c r="N11551" s="214"/>
      <c r="O11551" s="214"/>
      <c r="P11551" s="214"/>
      <c r="Q11551" s="214"/>
      <c r="R11551" s="214"/>
      <c r="S11551" s="215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216" t="s">
        <v>3726</v>
      </c>
      <c r="D11552" s="216"/>
      <c r="E11552" s="216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218" t="s">
        <v>2196</v>
      </c>
      <c r="D11553" s="218"/>
      <c r="E11553" s="218"/>
      <c r="F11553" s="218"/>
      <c r="G11553" s="218"/>
      <c r="H11553" s="218"/>
      <c r="I11553" s="218"/>
      <c r="J11553" s="218"/>
      <c r="K11553" s="218"/>
      <c r="L11553" s="218"/>
      <c r="M11553" s="218"/>
      <c r="N11553" s="218"/>
      <c r="O11553" s="218"/>
      <c r="P11553" s="218"/>
      <c r="Q11553" s="218"/>
      <c r="R11553" s="218"/>
      <c r="S11553" s="219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214" t="s">
        <v>1805</v>
      </c>
      <c r="D11554" s="214"/>
      <c r="E11554" s="214"/>
      <c r="F11554" s="214"/>
      <c r="G11554" s="214"/>
      <c r="H11554" s="214"/>
      <c r="I11554" s="214"/>
      <c r="J11554" s="214"/>
      <c r="K11554" s="214"/>
      <c r="L11554" s="214"/>
      <c r="M11554" s="214"/>
      <c r="N11554" s="214"/>
      <c r="O11554" s="214"/>
      <c r="P11554" s="214"/>
      <c r="Q11554" s="214"/>
      <c r="R11554" s="214"/>
      <c r="S11554" s="215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214" t="s">
        <v>1794</v>
      </c>
      <c r="D11555" s="214"/>
      <c r="E11555" s="214"/>
      <c r="F11555" s="214"/>
      <c r="G11555" s="214"/>
      <c r="H11555" s="214"/>
      <c r="I11555" s="214"/>
      <c r="J11555" s="214"/>
      <c r="K11555" s="214"/>
      <c r="L11555" s="214"/>
      <c r="M11555" s="214"/>
      <c r="N11555" s="214"/>
      <c r="O11555" s="214"/>
      <c r="P11555" s="214"/>
      <c r="Q11555" s="214"/>
      <c r="R11555" s="214"/>
      <c r="S11555" s="215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216" t="s">
        <v>7701</v>
      </c>
      <c r="D11556" s="216"/>
      <c r="E11556" s="216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218" t="s">
        <v>7703</v>
      </c>
      <c r="D11557" s="218"/>
      <c r="E11557" s="218"/>
      <c r="F11557" s="218"/>
      <c r="G11557" s="218"/>
      <c r="H11557" s="218"/>
      <c r="I11557" s="218"/>
      <c r="J11557" s="218"/>
      <c r="K11557" s="218"/>
      <c r="L11557" s="218"/>
      <c r="M11557" s="218"/>
      <c r="N11557" s="218"/>
      <c r="O11557" s="218"/>
      <c r="P11557" s="218"/>
      <c r="Q11557" s="218"/>
      <c r="R11557" s="218"/>
      <c r="S11557" s="219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214" t="s">
        <v>1805</v>
      </c>
      <c r="D11558" s="214"/>
      <c r="E11558" s="214"/>
      <c r="F11558" s="214"/>
      <c r="G11558" s="214"/>
      <c r="H11558" s="214"/>
      <c r="I11558" s="214"/>
      <c r="J11558" s="214"/>
      <c r="K11558" s="214"/>
      <c r="L11558" s="214"/>
      <c r="M11558" s="214"/>
      <c r="N11558" s="214"/>
      <c r="O11558" s="214"/>
      <c r="P11558" s="214"/>
      <c r="Q11558" s="214"/>
      <c r="R11558" s="214"/>
      <c r="S11558" s="215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214" t="s">
        <v>1794</v>
      </c>
      <c r="D11559" s="214"/>
      <c r="E11559" s="214"/>
      <c r="F11559" s="214"/>
      <c r="G11559" s="214"/>
      <c r="H11559" s="214"/>
      <c r="I11559" s="214"/>
      <c r="J11559" s="214"/>
      <c r="K11559" s="214"/>
      <c r="L11559" s="214"/>
      <c r="M11559" s="214"/>
      <c r="N11559" s="214"/>
      <c r="O11559" s="214"/>
      <c r="P11559" s="214"/>
      <c r="Q11559" s="214"/>
      <c r="R11559" s="214"/>
      <c r="S11559" s="215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216" t="s">
        <v>3955</v>
      </c>
      <c r="D11560" s="216"/>
      <c r="E11560" s="216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218" t="s">
        <v>6864</v>
      </c>
      <c r="D11561" s="218"/>
      <c r="E11561" s="218"/>
      <c r="F11561" s="218"/>
      <c r="G11561" s="218"/>
      <c r="H11561" s="218"/>
      <c r="I11561" s="218"/>
      <c r="J11561" s="218"/>
      <c r="K11561" s="218"/>
      <c r="L11561" s="218"/>
      <c r="M11561" s="218"/>
      <c r="N11561" s="218"/>
      <c r="O11561" s="218"/>
      <c r="P11561" s="218"/>
      <c r="Q11561" s="218"/>
      <c r="R11561" s="218"/>
      <c r="S11561" s="219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214" t="s">
        <v>1805</v>
      </c>
      <c r="D11562" s="214"/>
      <c r="E11562" s="214"/>
      <c r="F11562" s="214"/>
      <c r="G11562" s="214"/>
      <c r="H11562" s="214"/>
      <c r="I11562" s="214"/>
      <c r="J11562" s="214"/>
      <c r="K11562" s="214"/>
      <c r="L11562" s="214"/>
      <c r="M11562" s="214"/>
      <c r="N11562" s="214"/>
      <c r="O11562" s="214"/>
      <c r="P11562" s="214"/>
      <c r="Q11562" s="214"/>
      <c r="R11562" s="214"/>
      <c r="S11562" s="215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214" t="s">
        <v>1794</v>
      </c>
      <c r="D11563" s="214"/>
      <c r="E11563" s="214"/>
      <c r="F11563" s="214"/>
      <c r="G11563" s="214"/>
      <c r="H11563" s="214"/>
      <c r="I11563" s="214"/>
      <c r="J11563" s="214"/>
      <c r="K11563" s="214"/>
      <c r="L11563" s="214"/>
      <c r="M11563" s="214"/>
      <c r="N11563" s="214"/>
      <c r="O11563" s="214"/>
      <c r="P11563" s="214"/>
      <c r="Q11563" s="214"/>
      <c r="R11563" s="214"/>
      <c r="S11563" s="215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216" t="s">
        <v>2790</v>
      </c>
      <c r="D11564" s="216"/>
      <c r="E11564" s="216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218" t="s">
        <v>2792</v>
      </c>
      <c r="D11565" s="218"/>
      <c r="E11565" s="218"/>
      <c r="F11565" s="218"/>
      <c r="G11565" s="218"/>
      <c r="H11565" s="218"/>
      <c r="I11565" s="218"/>
      <c r="J11565" s="218"/>
      <c r="K11565" s="218"/>
      <c r="L11565" s="218"/>
      <c r="M11565" s="218"/>
      <c r="N11565" s="218"/>
      <c r="O11565" s="218"/>
      <c r="P11565" s="218"/>
      <c r="Q11565" s="218"/>
      <c r="R11565" s="218"/>
      <c r="S11565" s="219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214" t="s">
        <v>1805</v>
      </c>
      <c r="D11566" s="214"/>
      <c r="E11566" s="214"/>
      <c r="F11566" s="214"/>
      <c r="G11566" s="214"/>
      <c r="H11566" s="214"/>
      <c r="I11566" s="214"/>
      <c r="J11566" s="214"/>
      <c r="K11566" s="214"/>
      <c r="L11566" s="214"/>
      <c r="M11566" s="214"/>
      <c r="N11566" s="214"/>
      <c r="O11566" s="214"/>
      <c r="P11566" s="214"/>
      <c r="Q11566" s="214"/>
      <c r="R11566" s="214"/>
      <c r="S11566" s="215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214" t="s">
        <v>1794</v>
      </c>
      <c r="D11567" s="214"/>
      <c r="E11567" s="214"/>
      <c r="F11567" s="214"/>
      <c r="G11567" s="214"/>
      <c r="H11567" s="214"/>
      <c r="I11567" s="214"/>
      <c r="J11567" s="214"/>
      <c r="K11567" s="214"/>
      <c r="L11567" s="214"/>
      <c r="M11567" s="214"/>
      <c r="N11567" s="214"/>
      <c r="O11567" s="214"/>
      <c r="P11567" s="214"/>
      <c r="Q11567" s="214"/>
      <c r="R11567" s="214"/>
      <c r="S11567" s="215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216" t="s">
        <v>2814</v>
      </c>
      <c r="D11568" s="216"/>
      <c r="E11568" s="216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218" t="s">
        <v>2816</v>
      </c>
      <c r="D11569" s="218"/>
      <c r="E11569" s="218"/>
      <c r="F11569" s="218"/>
      <c r="G11569" s="218"/>
      <c r="H11569" s="218"/>
      <c r="I11569" s="218"/>
      <c r="J11569" s="218"/>
      <c r="K11569" s="218"/>
      <c r="L11569" s="218"/>
      <c r="M11569" s="218"/>
      <c r="N11569" s="218"/>
      <c r="O11569" s="218"/>
      <c r="P11569" s="218"/>
      <c r="Q11569" s="218"/>
      <c r="R11569" s="218"/>
      <c r="S11569" s="219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214" t="s">
        <v>1805</v>
      </c>
      <c r="D11570" s="214"/>
      <c r="E11570" s="214"/>
      <c r="F11570" s="214"/>
      <c r="G11570" s="214"/>
      <c r="H11570" s="214"/>
      <c r="I11570" s="214"/>
      <c r="J11570" s="214"/>
      <c r="K11570" s="214"/>
      <c r="L11570" s="214"/>
      <c r="M11570" s="214"/>
      <c r="N11570" s="214"/>
      <c r="O11570" s="214"/>
      <c r="P11570" s="214"/>
      <c r="Q11570" s="214"/>
      <c r="R11570" s="214"/>
      <c r="S11570" s="215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214" t="s">
        <v>1794</v>
      </c>
      <c r="D11571" s="214"/>
      <c r="E11571" s="214"/>
      <c r="F11571" s="214"/>
      <c r="G11571" s="214"/>
      <c r="H11571" s="214"/>
      <c r="I11571" s="214"/>
      <c r="J11571" s="214"/>
      <c r="K11571" s="214"/>
      <c r="L11571" s="214"/>
      <c r="M11571" s="214"/>
      <c r="N11571" s="214"/>
      <c r="O11571" s="214"/>
      <c r="P11571" s="214"/>
      <c r="Q11571" s="214"/>
      <c r="R11571" s="214"/>
      <c r="S11571" s="215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213" t="s">
        <v>661</v>
      </c>
      <c r="B11572" s="213"/>
      <c r="C11572" s="213"/>
      <c r="D11572" s="213"/>
      <c r="E11572" s="213"/>
      <c r="F11572" s="213"/>
      <c r="G11572" s="213"/>
      <c r="H11572" s="213"/>
      <c r="I11572" s="213"/>
      <c r="J11572" s="213"/>
      <c r="K11572" s="213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213" t="s">
        <v>214</v>
      </c>
      <c r="B11573" s="213"/>
      <c r="C11573" s="213"/>
      <c r="D11573" s="213"/>
      <c r="E11573" s="213"/>
      <c r="F11573" s="213"/>
      <c r="G11573" s="213"/>
      <c r="H11573" s="213"/>
      <c r="I11573" s="213"/>
      <c r="J11573" s="213"/>
      <c r="K11573" s="213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213" t="s">
        <v>215</v>
      </c>
      <c r="B11574" s="213"/>
      <c r="C11574" s="213"/>
      <c r="D11574" s="213"/>
      <c r="E11574" s="213"/>
      <c r="F11574" s="213"/>
      <c r="G11574" s="213"/>
      <c r="H11574" s="213"/>
      <c r="I11574" s="213"/>
      <c r="J11574" s="213"/>
      <c r="K11574" s="213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213" t="s">
        <v>7707</v>
      </c>
      <c r="B11575" s="213"/>
      <c r="C11575" s="213"/>
      <c r="D11575" s="213"/>
      <c r="E11575" s="213"/>
      <c r="F11575" s="213"/>
      <c r="G11575" s="213"/>
      <c r="H11575" s="213"/>
      <c r="I11575" s="213"/>
      <c r="J11575" s="213"/>
      <c r="K11575" s="213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220" t="s">
        <v>7708</v>
      </c>
      <c r="B11576" s="220"/>
      <c r="C11576" s="220"/>
      <c r="D11576" s="220"/>
      <c r="E11576" s="220"/>
      <c r="F11576" s="220"/>
      <c r="G11576" s="220"/>
      <c r="H11576" s="220"/>
      <c r="I11576" s="220"/>
      <c r="J11576" s="220"/>
      <c r="K11576" s="220"/>
      <c r="L11576" s="220"/>
      <c r="M11576" s="220"/>
      <c r="N11576" s="220"/>
      <c r="O11576" s="220"/>
      <c r="P11576" s="220"/>
      <c r="Q11576" s="220"/>
      <c r="R11576" s="220"/>
      <c r="S11576" s="220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216" t="s">
        <v>3351</v>
      </c>
      <c r="D11577" s="216"/>
      <c r="E11577" s="216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214" t="s">
        <v>2502</v>
      </c>
      <c r="D11578" s="214"/>
      <c r="E11578" s="214"/>
      <c r="F11578" s="214"/>
      <c r="G11578" s="214"/>
      <c r="H11578" s="214"/>
      <c r="I11578" s="214"/>
      <c r="J11578" s="214"/>
      <c r="K11578" s="214"/>
      <c r="L11578" s="214"/>
      <c r="M11578" s="214"/>
      <c r="N11578" s="214"/>
      <c r="O11578" s="214"/>
      <c r="P11578" s="214"/>
      <c r="Q11578" s="214"/>
      <c r="R11578" s="214"/>
      <c r="S11578" s="215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214" t="s">
        <v>81</v>
      </c>
      <c r="D11579" s="214"/>
      <c r="E11579" s="214"/>
      <c r="F11579" s="214"/>
      <c r="G11579" s="214"/>
      <c r="H11579" s="214"/>
      <c r="I11579" s="214"/>
      <c r="J11579" s="214"/>
      <c r="K11579" s="214"/>
      <c r="L11579" s="214"/>
      <c r="M11579" s="214"/>
      <c r="N11579" s="214"/>
      <c r="O11579" s="214"/>
      <c r="P11579" s="214"/>
      <c r="Q11579" s="214"/>
      <c r="R11579" s="214"/>
      <c r="S11579" s="215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214" t="s">
        <v>1794</v>
      </c>
      <c r="D11580" s="214"/>
      <c r="E11580" s="214"/>
      <c r="F11580" s="214"/>
      <c r="G11580" s="214"/>
      <c r="H11580" s="214"/>
      <c r="I11580" s="214"/>
      <c r="J11580" s="214"/>
      <c r="K11580" s="214"/>
      <c r="L11580" s="214"/>
      <c r="M11580" s="214"/>
      <c r="N11580" s="214"/>
      <c r="O11580" s="214"/>
      <c r="P11580" s="214"/>
      <c r="Q11580" s="214"/>
      <c r="R11580" s="214"/>
      <c r="S11580" s="215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216" t="s">
        <v>7712</v>
      </c>
      <c r="D11583" s="216"/>
      <c r="E11583" s="216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218" t="s">
        <v>5839</v>
      </c>
      <c r="D11584" s="218"/>
      <c r="E11584" s="218"/>
      <c r="F11584" s="218"/>
      <c r="G11584" s="218"/>
      <c r="H11584" s="218"/>
      <c r="I11584" s="218"/>
      <c r="J11584" s="218"/>
      <c r="K11584" s="218"/>
      <c r="L11584" s="218"/>
      <c r="M11584" s="218"/>
      <c r="N11584" s="218"/>
      <c r="O11584" s="218"/>
      <c r="P11584" s="218"/>
      <c r="Q11584" s="218"/>
      <c r="R11584" s="218"/>
      <c r="S11584" s="219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214" t="s">
        <v>2511</v>
      </c>
      <c r="D11585" s="214"/>
      <c r="E11585" s="214"/>
      <c r="F11585" s="214"/>
      <c r="G11585" s="214"/>
      <c r="H11585" s="214"/>
      <c r="I11585" s="214"/>
      <c r="J11585" s="214"/>
      <c r="K11585" s="214"/>
      <c r="L11585" s="214"/>
      <c r="M11585" s="214"/>
      <c r="N11585" s="214"/>
      <c r="O11585" s="214"/>
      <c r="P11585" s="214"/>
      <c r="Q11585" s="214"/>
      <c r="R11585" s="214"/>
      <c r="S11585" s="215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214" t="s">
        <v>2512</v>
      </c>
      <c r="D11586" s="214"/>
      <c r="E11586" s="214"/>
      <c r="F11586" s="214"/>
      <c r="G11586" s="214"/>
      <c r="H11586" s="214"/>
      <c r="I11586" s="214"/>
      <c r="J11586" s="214"/>
      <c r="K11586" s="214"/>
      <c r="L11586" s="214"/>
      <c r="M11586" s="214"/>
      <c r="N11586" s="214"/>
      <c r="O11586" s="214"/>
      <c r="P11586" s="214"/>
      <c r="Q11586" s="214"/>
      <c r="R11586" s="214"/>
      <c r="S11586" s="215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214" t="s">
        <v>2513</v>
      </c>
      <c r="D11587" s="214"/>
      <c r="E11587" s="214"/>
      <c r="F11587" s="214"/>
      <c r="G11587" s="214"/>
      <c r="H11587" s="214"/>
      <c r="I11587" s="214"/>
      <c r="J11587" s="214"/>
      <c r="K11587" s="214"/>
      <c r="L11587" s="214"/>
      <c r="M11587" s="214"/>
      <c r="N11587" s="214"/>
      <c r="O11587" s="214"/>
      <c r="P11587" s="214"/>
      <c r="Q11587" s="214"/>
      <c r="R11587" s="214"/>
      <c r="S11587" s="215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216" t="s">
        <v>7715</v>
      </c>
      <c r="D11588" s="216"/>
      <c r="E11588" s="216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218" t="s">
        <v>7717</v>
      </c>
      <c r="D11589" s="218"/>
      <c r="E11589" s="218"/>
      <c r="F11589" s="218"/>
      <c r="G11589" s="218"/>
      <c r="H11589" s="218"/>
      <c r="I11589" s="218"/>
      <c r="J11589" s="218"/>
      <c r="K11589" s="218"/>
      <c r="L11589" s="218"/>
      <c r="M11589" s="218"/>
      <c r="N11589" s="218"/>
      <c r="O11589" s="218"/>
      <c r="P11589" s="218"/>
      <c r="Q11589" s="218"/>
      <c r="R11589" s="218"/>
      <c r="S11589" s="219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214" t="s">
        <v>2511</v>
      </c>
      <c r="D11590" s="214"/>
      <c r="E11590" s="214"/>
      <c r="F11590" s="214"/>
      <c r="G11590" s="214"/>
      <c r="H11590" s="214"/>
      <c r="I11590" s="214"/>
      <c r="J11590" s="214"/>
      <c r="K11590" s="214"/>
      <c r="L11590" s="214"/>
      <c r="M11590" s="214"/>
      <c r="N11590" s="214"/>
      <c r="O11590" s="214"/>
      <c r="P11590" s="214"/>
      <c r="Q11590" s="214"/>
      <c r="R11590" s="214"/>
      <c r="S11590" s="215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214" t="s">
        <v>2512</v>
      </c>
      <c r="D11591" s="214"/>
      <c r="E11591" s="214"/>
      <c r="F11591" s="214"/>
      <c r="G11591" s="214"/>
      <c r="H11591" s="214"/>
      <c r="I11591" s="214"/>
      <c r="J11591" s="214"/>
      <c r="K11591" s="214"/>
      <c r="L11591" s="214"/>
      <c r="M11591" s="214"/>
      <c r="N11591" s="214"/>
      <c r="O11591" s="214"/>
      <c r="P11591" s="214"/>
      <c r="Q11591" s="214"/>
      <c r="R11591" s="214"/>
      <c r="S11591" s="215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214" t="s">
        <v>2513</v>
      </c>
      <c r="D11592" s="214"/>
      <c r="E11592" s="214"/>
      <c r="F11592" s="214"/>
      <c r="G11592" s="214"/>
      <c r="H11592" s="214"/>
      <c r="I11592" s="214"/>
      <c r="J11592" s="214"/>
      <c r="K11592" s="214"/>
      <c r="L11592" s="214"/>
      <c r="M11592" s="214"/>
      <c r="N11592" s="214"/>
      <c r="O11592" s="214"/>
      <c r="P11592" s="214"/>
      <c r="Q11592" s="214"/>
      <c r="R11592" s="214"/>
      <c r="S11592" s="215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216" t="s">
        <v>7720</v>
      </c>
      <c r="D11593" s="216"/>
      <c r="E11593" s="216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214" t="s">
        <v>2502</v>
      </c>
      <c r="D11594" s="214"/>
      <c r="E11594" s="214"/>
      <c r="F11594" s="214"/>
      <c r="G11594" s="214"/>
      <c r="H11594" s="214"/>
      <c r="I11594" s="214"/>
      <c r="J11594" s="214"/>
      <c r="K11594" s="214"/>
      <c r="L11594" s="214"/>
      <c r="M11594" s="214"/>
      <c r="N11594" s="214"/>
      <c r="O11594" s="214"/>
      <c r="P11594" s="214"/>
      <c r="Q11594" s="214"/>
      <c r="R11594" s="214"/>
      <c r="S11594" s="215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214" t="s">
        <v>81</v>
      </c>
      <c r="D11595" s="214"/>
      <c r="E11595" s="214"/>
      <c r="F11595" s="214"/>
      <c r="G11595" s="214"/>
      <c r="H11595" s="214"/>
      <c r="I11595" s="214"/>
      <c r="J11595" s="214"/>
      <c r="K11595" s="214"/>
      <c r="L11595" s="214"/>
      <c r="M11595" s="214"/>
      <c r="N11595" s="214"/>
      <c r="O11595" s="214"/>
      <c r="P11595" s="214"/>
      <c r="Q11595" s="214"/>
      <c r="R11595" s="214"/>
      <c r="S11595" s="215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214" t="s">
        <v>1794</v>
      </c>
      <c r="D11596" s="214"/>
      <c r="E11596" s="214"/>
      <c r="F11596" s="214"/>
      <c r="G11596" s="214"/>
      <c r="H11596" s="214"/>
      <c r="I11596" s="214"/>
      <c r="J11596" s="214"/>
      <c r="K11596" s="214"/>
      <c r="L11596" s="214"/>
      <c r="M11596" s="214"/>
      <c r="N11596" s="214"/>
      <c r="O11596" s="214"/>
      <c r="P11596" s="214"/>
      <c r="Q11596" s="214"/>
      <c r="R11596" s="214"/>
      <c r="S11596" s="215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216" t="s">
        <v>7723</v>
      </c>
      <c r="D11599" s="216"/>
      <c r="E11599" s="216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218" t="s">
        <v>7725</v>
      </c>
      <c r="D11600" s="218"/>
      <c r="E11600" s="218"/>
      <c r="F11600" s="218"/>
      <c r="G11600" s="218"/>
      <c r="H11600" s="218"/>
      <c r="I11600" s="218"/>
      <c r="J11600" s="218"/>
      <c r="K11600" s="218"/>
      <c r="L11600" s="218"/>
      <c r="M11600" s="218"/>
      <c r="N11600" s="218"/>
      <c r="O11600" s="218"/>
      <c r="P11600" s="218"/>
      <c r="Q11600" s="218"/>
      <c r="R11600" s="218"/>
      <c r="S11600" s="219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214" t="s">
        <v>2511</v>
      </c>
      <c r="D11601" s="214"/>
      <c r="E11601" s="214"/>
      <c r="F11601" s="214"/>
      <c r="G11601" s="214"/>
      <c r="H11601" s="214"/>
      <c r="I11601" s="214"/>
      <c r="J11601" s="214"/>
      <c r="K11601" s="214"/>
      <c r="L11601" s="214"/>
      <c r="M11601" s="214"/>
      <c r="N11601" s="214"/>
      <c r="O11601" s="214"/>
      <c r="P11601" s="214"/>
      <c r="Q11601" s="214"/>
      <c r="R11601" s="214"/>
      <c r="S11601" s="215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214" t="s">
        <v>2512</v>
      </c>
      <c r="D11602" s="214"/>
      <c r="E11602" s="214"/>
      <c r="F11602" s="214"/>
      <c r="G11602" s="214"/>
      <c r="H11602" s="214"/>
      <c r="I11602" s="214"/>
      <c r="J11602" s="214"/>
      <c r="K11602" s="214"/>
      <c r="L11602" s="214"/>
      <c r="M11602" s="214"/>
      <c r="N11602" s="214"/>
      <c r="O11602" s="214"/>
      <c r="P11602" s="214"/>
      <c r="Q11602" s="214"/>
      <c r="R11602" s="214"/>
      <c r="S11602" s="215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214" t="s">
        <v>2513</v>
      </c>
      <c r="D11603" s="214"/>
      <c r="E11603" s="214"/>
      <c r="F11603" s="214"/>
      <c r="G11603" s="214"/>
      <c r="H11603" s="214"/>
      <c r="I11603" s="214"/>
      <c r="J11603" s="214"/>
      <c r="K11603" s="214"/>
      <c r="L11603" s="214"/>
      <c r="M11603" s="214"/>
      <c r="N11603" s="214"/>
      <c r="O11603" s="214"/>
      <c r="P11603" s="214"/>
      <c r="Q11603" s="214"/>
      <c r="R11603" s="214"/>
      <c r="S11603" s="215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216" t="s">
        <v>3090</v>
      </c>
      <c r="D11604" s="216"/>
      <c r="E11604" s="216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214" t="s">
        <v>2502</v>
      </c>
      <c r="D11605" s="214"/>
      <c r="E11605" s="214"/>
      <c r="F11605" s="214"/>
      <c r="G11605" s="214"/>
      <c r="H11605" s="214"/>
      <c r="I11605" s="214"/>
      <c r="J11605" s="214"/>
      <c r="K11605" s="214"/>
      <c r="L11605" s="214"/>
      <c r="M11605" s="214"/>
      <c r="N11605" s="214"/>
      <c r="O11605" s="214"/>
      <c r="P11605" s="214"/>
      <c r="Q11605" s="214"/>
      <c r="R11605" s="214"/>
      <c r="S11605" s="215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214" t="s">
        <v>81</v>
      </c>
      <c r="D11606" s="214"/>
      <c r="E11606" s="214"/>
      <c r="F11606" s="214"/>
      <c r="G11606" s="214"/>
      <c r="H11606" s="214"/>
      <c r="I11606" s="214"/>
      <c r="J11606" s="214"/>
      <c r="K11606" s="214"/>
      <c r="L11606" s="214"/>
      <c r="M11606" s="214"/>
      <c r="N11606" s="214"/>
      <c r="O11606" s="214"/>
      <c r="P11606" s="214"/>
      <c r="Q11606" s="214"/>
      <c r="R11606" s="214"/>
      <c r="S11606" s="215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214" t="s">
        <v>1794</v>
      </c>
      <c r="D11607" s="214"/>
      <c r="E11607" s="214"/>
      <c r="F11607" s="214"/>
      <c r="G11607" s="214"/>
      <c r="H11607" s="214"/>
      <c r="I11607" s="214"/>
      <c r="J11607" s="214"/>
      <c r="K11607" s="214"/>
      <c r="L11607" s="214"/>
      <c r="M11607" s="214"/>
      <c r="N11607" s="214"/>
      <c r="O11607" s="214"/>
      <c r="P11607" s="214"/>
      <c r="Q11607" s="214"/>
      <c r="R11607" s="214"/>
      <c r="S11607" s="215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216" t="s">
        <v>7729</v>
      </c>
      <c r="D11610" s="216"/>
      <c r="E11610" s="216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218" t="s">
        <v>7731</v>
      </c>
      <c r="D11611" s="218"/>
      <c r="E11611" s="218"/>
      <c r="F11611" s="218"/>
      <c r="G11611" s="218"/>
      <c r="H11611" s="218"/>
      <c r="I11611" s="218"/>
      <c r="J11611" s="218"/>
      <c r="K11611" s="218"/>
      <c r="L11611" s="218"/>
      <c r="M11611" s="218"/>
      <c r="N11611" s="218"/>
      <c r="O11611" s="218"/>
      <c r="P11611" s="218"/>
      <c r="Q11611" s="218"/>
      <c r="R11611" s="218"/>
      <c r="S11611" s="219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214" t="s">
        <v>2511</v>
      </c>
      <c r="D11612" s="214"/>
      <c r="E11612" s="214"/>
      <c r="F11612" s="214"/>
      <c r="G11612" s="214"/>
      <c r="H11612" s="214"/>
      <c r="I11612" s="214"/>
      <c r="J11612" s="214"/>
      <c r="K11612" s="214"/>
      <c r="L11612" s="214"/>
      <c r="M11612" s="214"/>
      <c r="N11612" s="214"/>
      <c r="O11612" s="214"/>
      <c r="P11612" s="214"/>
      <c r="Q11612" s="214"/>
      <c r="R11612" s="214"/>
      <c r="S11612" s="215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214" t="s">
        <v>2512</v>
      </c>
      <c r="D11613" s="214"/>
      <c r="E11613" s="214"/>
      <c r="F11613" s="214"/>
      <c r="G11613" s="214"/>
      <c r="H11613" s="214"/>
      <c r="I11613" s="214"/>
      <c r="J11613" s="214"/>
      <c r="K11613" s="214"/>
      <c r="L11613" s="214"/>
      <c r="M11613" s="214"/>
      <c r="N11613" s="214"/>
      <c r="O11613" s="214"/>
      <c r="P11613" s="214"/>
      <c r="Q11613" s="214"/>
      <c r="R11613" s="214"/>
      <c r="S11613" s="215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214" t="s">
        <v>2513</v>
      </c>
      <c r="D11614" s="214"/>
      <c r="E11614" s="214"/>
      <c r="F11614" s="214"/>
      <c r="G11614" s="214"/>
      <c r="H11614" s="214"/>
      <c r="I11614" s="214"/>
      <c r="J11614" s="214"/>
      <c r="K11614" s="214"/>
      <c r="L11614" s="214"/>
      <c r="M11614" s="214"/>
      <c r="N11614" s="214"/>
      <c r="O11614" s="214"/>
      <c r="P11614" s="214"/>
      <c r="Q11614" s="214"/>
      <c r="R11614" s="214"/>
      <c r="S11614" s="215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216" t="s">
        <v>7734</v>
      </c>
      <c r="D11615" s="216"/>
      <c r="E11615" s="216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218" t="s">
        <v>3102</v>
      </c>
      <c r="D11616" s="218"/>
      <c r="E11616" s="218"/>
      <c r="F11616" s="218"/>
      <c r="G11616" s="218"/>
      <c r="H11616" s="218"/>
      <c r="I11616" s="218"/>
      <c r="J11616" s="218"/>
      <c r="K11616" s="218"/>
      <c r="L11616" s="218"/>
      <c r="M11616" s="218"/>
      <c r="N11616" s="218"/>
      <c r="O11616" s="218"/>
      <c r="P11616" s="218"/>
      <c r="Q11616" s="218"/>
      <c r="R11616" s="218"/>
      <c r="S11616" s="219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214" t="s">
        <v>2511</v>
      </c>
      <c r="D11617" s="214"/>
      <c r="E11617" s="214"/>
      <c r="F11617" s="214"/>
      <c r="G11617" s="214"/>
      <c r="H11617" s="214"/>
      <c r="I11617" s="214"/>
      <c r="J11617" s="214"/>
      <c r="K11617" s="214"/>
      <c r="L11617" s="214"/>
      <c r="M11617" s="214"/>
      <c r="N11617" s="214"/>
      <c r="O11617" s="214"/>
      <c r="P11617" s="214"/>
      <c r="Q11617" s="214"/>
      <c r="R11617" s="214"/>
      <c r="S11617" s="215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214" t="s">
        <v>2512</v>
      </c>
      <c r="D11618" s="214"/>
      <c r="E11618" s="214"/>
      <c r="F11618" s="214"/>
      <c r="G11618" s="214"/>
      <c r="H11618" s="214"/>
      <c r="I11618" s="214"/>
      <c r="J11618" s="214"/>
      <c r="K11618" s="214"/>
      <c r="L11618" s="214"/>
      <c r="M11618" s="214"/>
      <c r="N11618" s="214"/>
      <c r="O11618" s="214"/>
      <c r="P11618" s="214"/>
      <c r="Q11618" s="214"/>
      <c r="R11618" s="214"/>
      <c r="S11618" s="215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214" t="s">
        <v>2513</v>
      </c>
      <c r="D11619" s="214"/>
      <c r="E11619" s="214"/>
      <c r="F11619" s="214"/>
      <c r="G11619" s="214"/>
      <c r="H11619" s="214"/>
      <c r="I11619" s="214"/>
      <c r="J11619" s="214"/>
      <c r="K11619" s="214"/>
      <c r="L11619" s="214"/>
      <c r="M11619" s="214"/>
      <c r="N11619" s="214"/>
      <c r="O11619" s="214"/>
      <c r="P11619" s="214"/>
      <c r="Q11619" s="214"/>
      <c r="R11619" s="214"/>
      <c r="S11619" s="215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216" t="s">
        <v>2719</v>
      </c>
      <c r="D11620" s="216"/>
      <c r="E11620" s="216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214" t="s">
        <v>2502</v>
      </c>
      <c r="D11621" s="214"/>
      <c r="E11621" s="214"/>
      <c r="F11621" s="214"/>
      <c r="G11621" s="214"/>
      <c r="H11621" s="214"/>
      <c r="I11621" s="214"/>
      <c r="J11621" s="214"/>
      <c r="K11621" s="214"/>
      <c r="L11621" s="214"/>
      <c r="M11621" s="214"/>
      <c r="N11621" s="214"/>
      <c r="O11621" s="214"/>
      <c r="P11621" s="214"/>
      <c r="Q11621" s="214"/>
      <c r="R11621" s="214"/>
      <c r="S11621" s="215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214" t="s">
        <v>81</v>
      </c>
      <c r="D11622" s="214"/>
      <c r="E11622" s="214"/>
      <c r="F11622" s="214"/>
      <c r="G11622" s="214"/>
      <c r="H11622" s="214"/>
      <c r="I11622" s="214"/>
      <c r="J11622" s="214"/>
      <c r="K11622" s="214"/>
      <c r="L11622" s="214"/>
      <c r="M11622" s="214"/>
      <c r="N11622" s="214"/>
      <c r="O11622" s="214"/>
      <c r="P11622" s="214"/>
      <c r="Q11622" s="214"/>
      <c r="R11622" s="214"/>
      <c r="S11622" s="215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214" t="s">
        <v>1794</v>
      </c>
      <c r="D11623" s="214"/>
      <c r="E11623" s="214"/>
      <c r="F11623" s="214"/>
      <c r="G11623" s="214"/>
      <c r="H11623" s="214"/>
      <c r="I11623" s="214"/>
      <c r="J11623" s="214"/>
      <c r="K11623" s="214"/>
      <c r="L11623" s="214"/>
      <c r="M11623" s="214"/>
      <c r="N11623" s="214"/>
      <c r="O11623" s="214"/>
      <c r="P11623" s="214"/>
      <c r="Q11623" s="214"/>
      <c r="R11623" s="214"/>
      <c r="S11623" s="215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216" t="s">
        <v>7738</v>
      </c>
      <c r="D11626" s="216"/>
      <c r="E11626" s="216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218" t="s">
        <v>7740</v>
      </c>
      <c r="D11627" s="218"/>
      <c r="E11627" s="218"/>
      <c r="F11627" s="218"/>
      <c r="G11627" s="218"/>
      <c r="H11627" s="218"/>
      <c r="I11627" s="218"/>
      <c r="J11627" s="218"/>
      <c r="K11627" s="218"/>
      <c r="L11627" s="218"/>
      <c r="M11627" s="218"/>
      <c r="N11627" s="218"/>
      <c r="O11627" s="218"/>
      <c r="P11627" s="218"/>
      <c r="Q11627" s="218"/>
      <c r="R11627" s="218"/>
      <c r="S11627" s="219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214" t="s">
        <v>2511</v>
      </c>
      <c r="D11628" s="214"/>
      <c r="E11628" s="214"/>
      <c r="F11628" s="214"/>
      <c r="G11628" s="214"/>
      <c r="H11628" s="214"/>
      <c r="I11628" s="214"/>
      <c r="J11628" s="214"/>
      <c r="K11628" s="214"/>
      <c r="L11628" s="214"/>
      <c r="M11628" s="214"/>
      <c r="N11628" s="214"/>
      <c r="O11628" s="214"/>
      <c r="P11628" s="214"/>
      <c r="Q11628" s="214"/>
      <c r="R11628" s="214"/>
      <c r="S11628" s="215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214" t="s">
        <v>2512</v>
      </c>
      <c r="D11629" s="214"/>
      <c r="E11629" s="214"/>
      <c r="F11629" s="214"/>
      <c r="G11629" s="214"/>
      <c r="H11629" s="214"/>
      <c r="I11629" s="214"/>
      <c r="J11629" s="214"/>
      <c r="K11629" s="214"/>
      <c r="L11629" s="214"/>
      <c r="M11629" s="214"/>
      <c r="N11629" s="214"/>
      <c r="O11629" s="214"/>
      <c r="P11629" s="214"/>
      <c r="Q11629" s="214"/>
      <c r="R11629" s="214"/>
      <c r="S11629" s="215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214" t="s">
        <v>2513</v>
      </c>
      <c r="D11630" s="214"/>
      <c r="E11630" s="214"/>
      <c r="F11630" s="214"/>
      <c r="G11630" s="214"/>
      <c r="H11630" s="214"/>
      <c r="I11630" s="214"/>
      <c r="J11630" s="214"/>
      <c r="K11630" s="214"/>
      <c r="L11630" s="214"/>
      <c r="M11630" s="214"/>
      <c r="N11630" s="214"/>
      <c r="O11630" s="214"/>
      <c r="P11630" s="214"/>
      <c r="Q11630" s="214"/>
      <c r="R11630" s="214"/>
      <c r="S11630" s="215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216" t="s">
        <v>3071</v>
      </c>
      <c r="D11631" s="216"/>
      <c r="E11631" s="216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218" t="s">
        <v>3073</v>
      </c>
      <c r="D11632" s="218"/>
      <c r="E11632" s="218"/>
      <c r="F11632" s="218"/>
      <c r="G11632" s="218"/>
      <c r="H11632" s="218"/>
      <c r="I11632" s="218"/>
      <c r="J11632" s="218"/>
      <c r="K11632" s="218"/>
      <c r="L11632" s="218"/>
      <c r="M11632" s="218"/>
      <c r="N11632" s="218"/>
      <c r="O11632" s="218"/>
      <c r="P11632" s="218"/>
      <c r="Q11632" s="218"/>
      <c r="R11632" s="218"/>
      <c r="S11632" s="219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214" t="s">
        <v>2511</v>
      </c>
      <c r="D11633" s="214"/>
      <c r="E11633" s="214"/>
      <c r="F11633" s="214"/>
      <c r="G11633" s="214"/>
      <c r="H11633" s="214"/>
      <c r="I11633" s="214"/>
      <c r="J11633" s="214"/>
      <c r="K11633" s="214"/>
      <c r="L11633" s="214"/>
      <c r="M11633" s="214"/>
      <c r="N11633" s="214"/>
      <c r="O11633" s="214"/>
      <c r="P11633" s="214"/>
      <c r="Q11633" s="214"/>
      <c r="R11633" s="214"/>
      <c r="S11633" s="215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214" t="s">
        <v>2512</v>
      </c>
      <c r="D11634" s="214"/>
      <c r="E11634" s="214"/>
      <c r="F11634" s="214"/>
      <c r="G11634" s="214"/>
      <c r="H11634" s="214"/>
      <c r="I11634" s="214"/>
      <c r="J11634" s="214"/>
      <c r="K11634" s="214"/>
      <c r="L11634" s="214"/>
      <c r="M11634" s="214"/>
      <c r="N11634" s="214"/>
      <c r="O11634" s="214"/>
      <c r="P11634" s="214"/>
      <c r="Q11634" s="214"/>
      <c r="R11634" s="214"/>
      <c r="S11634" s="215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214" t="s">
        <v>2513</v>
      </c>
      <c r="D11635" s="214"/>
      <c r="E11635" s="214"/>
      <c r="F11635" s="214"/>
      <c r="G11635" s="214"/>
      <c r="H11635" s="214"/>
      <c r="I11635" s="214"/>
      <c r="J11635" s="214"/>
      <c r="K11635" s="214"/>
      <c r="L11635" s="214"/>
      <c r="M11635" s="214"/>
      <c r="N11635" s="214"/>
      <c r="O11635" s="214"/>
      <c r="P11635" s="214"/>
      <c r="Q11635" s="214"/>
      <c r="R11635" s="214"/>
      <c r="S11635" s="215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217" t="s">
        <v>2613</v>
      </c>
      <c r="B11636" s="217"/>
      <c r="C11636" s="217"/>
      <c r="D11636" s="217"/>
      <c r="E11636" s="217"/>
      <c r="F11636" s="217"/>
      <c r="G11636" s="217"/>
      <c r="H11636" s="217"/>
      <c r="I11636" s="217"/>
      <c r="J11636" s="217"/>
      <c r="K11636" s="217"/>
      <c r="L11636" s="217"/>
      <c r="M11636" s="217"/>
      <c r="N11636" s="217"/>
      <c r="O11636" s="217"/>
      <c r="P11636" s="217"/>
      <c r="Q11636" s="217"/>
      <c r="R11636" s="217"/>
      <c r="S11636" s="217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216" t="s">
        <v>2615</v>
      </c>
      <c r="D11637" s="216"/>
      <c r="E11637" s="216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214" t="s">
        <v>81</v>
      </c>
      <c r="D11638" s="214"/>
      <c r="E11638" s="214"/>
      <c r="F11638" s="214"/>
      <c r="G11638" s="214"/>
      <c r="H11638" s="214"/>
      <c r="I11638" s="214"/>
      <c r="J11638" s="214"/>
      <c r="K11638" s="214"/>
      <c r="L11638" s="214"/>
      <c r="M11638" s="214"/>
      <c r="N11638" s="214"/>
      <c r="O11638" s="214"/>
      <c r="P11638" s="214"/>
      <c r="Q11638" s="214"/>
      <c r="R11638" s="214"/>
      <c r="S11638" s="215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214" t="s">
        <v>1794</v>
      </c>
      <c r="D11639" s="214"/>
      <c r="E11639" s="214"/>
      <c r="F11639" s="214"/>
      <c r="G11639" s="214"/>
      <c r="H11639" s="214"/>
      <c r="I11639" s="214"/>
      <c r="J11639" s="214"/>
      <c r="K11639" s="214"/>
      <c r="L11639" s="214"/>
      <c r="M11639" s="214"/>
      <c r="N11639" s="214"/>
      <c r="O11639" s="214"/>
      <c r="P11639" s="214"/>
      <c r="Q11639" s="214"/>
      <c r="R11639" s="214"/>
      <c r="S11639" s="215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216" t="s">
        <v>3112</v>
      </c>
      <c r="D11642" s="216"/>
      <c r="E11642" s="216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218" t="s">
        <v>3114</v>
      </c>
      <c r="D11643" s="218"/>
      <c r="E11643" s="218"/>
      <c r="F11643" s="218"/>
      <c r="G11643" s="218"/>
      <c r="H11643" s="218"/>
      <c r="I11643" s="218"/>
      <c r="J11643" s="218"/>
      <c r="K11643" s="218"/>
      <c r="L11643" s="218"/>
      <c r="M11643" s="218"/>
      <c r="N11643" s="218"/>
      <c r="O11643" s="218"/>
      <c r="P11643" s="218"/>
      <c r="Q11643" s="218"/>
      <c r="R11643" s="218"/>
      <c r="S11643" s="219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214" t="s">
        <v>2511</v>
      </c>
      <c r="D11644" s="214"/>
      <c r="E11644" s="214"/>
      <c r="F11644" s="214"/>
      <c r="G11644" s="214"/>
      <c r="H11644" s="214"/>
      <c r="I11644" s="214"/>
      <c r="J11644" s="214"/>
      <c r="K11644" s="214"/>
      <c r="L11644" s="214"/>
      <c r="M11644" s="214"/>
      <c r="N11644" s="214"/>
      <c r="O11644" s="214"/>
      <c r="P11644" s="214"/>
      <c r="Q11644" s="214"/>
      <c r="R11644" s="214"/>
      <c r="S11644" s="215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214" t="s">
        <v>2512</v>
      </c>
      <c r="D11645" s="214"/>
      <c r="E11645" s="214"/>
      <c r="F11645" s="214"/>
      <c r="G11645" s="214"/>
      <c r="H11645" s="214"/>
      <c r="I11645" s="214"/>
      <c r="J11645" s="214"/>
      <c r="K11645" s="214"/>
      <c r="L11645" s="214"/>
      <c r="M11645" s="214"/>
      <c r="N11645" s="214"/>
      <c r="O11645" s="214"/>
      <c r="P11645" s="214"/>
      <c r="Q11645" s="214"/>
      <c r="R11645" s="214"/>
      <c r="S11645" s="215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214" t="s">
        <v>2513</v>
      </c>
      <c r="D11646" s="214"/>
      <c r="E11646" s="214"/>
      <c r="F11646" s="214"/>
      <c r="G11646" s="214"/>
      <c r="H11646" s="214"/>
      <c r="I11646" s="214"/>
      <c r="J11646" s="214"/>
      <c r="K11646" s="214"/>
      <c r="L11646" s="214"/>
      <c r="M11646" s="214"/>
      <c r="N11646" s="214"/>
      <c r="O11646" s="214"/>
      <c r="P11646" s="214"/>
      <c r="Q11646" s="214"/>
      <c r="R11646" s="214"/>
      <c r="S11646" s="215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216" t="s">
        <v>2615</v>
      </c>
      <c r="D11647" s="216"/>
      <c r="E11647" s="216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214" t="s">
        <v>81</v>
      </c>
      <c r="D11648" s="214"/>
      <c r="E11648" s="214"/>
      <c r="F11648" s="214"/>
      <c r="G11648" s="214"/>
      <c r="H11648" s="214"/>
      <c r="I11648" s="214"/>
      <c r="J11648" s="214"/>
      <c r="K11648" s="214"/>
      <c r="L11648" s="214"/>
      <c r="M11648" s="214"/>
      <c r="N11648" s="214"/>
      <c r="O11648" s="214"/>
      <c r="P11648" s="214"/>
      <c r="Q11648" s="214"/>
      <c r="R11648" s="214"/>
      <c r="S11648" s="215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214" t="s">
        <v>1794</v>
      </c>
      <c r="D11649" s="214"/>
      <c r="E11649" s="214"/>
      <c r="F11649" s="214"/>
      <c r="G11649" s="214"/>
      <c r="H11649" s="214"/>
      <c r="I11649" s="214"/>
      <c r="J11649" s="214"/>
      <c r="K11649" s="214"/>
      <c r="L11649" s="214"/>
      <c r="M11649" s="214"/>
      <c r="N11649" s="214"/>
      <c r="O11649" s="214"/>
      <c r="P11649" s="214"/>
      <c r="Q11649" s="214"/>
      <c r="R11649" s="214"/>
      <c r="S11649" s="215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216" t="s">
        <v>2620</v>
      </c>
      <c r="D11652" s="216"/>
      <c r="E11652" s="216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218" t="s">
        <v>3422</v>
      </c>
      <c r="D11653" s="218"/>
      <c r="E11653" s="218"/>
      <c r="F11653" s="218"/>
      <c r="G11653" s="218"/>
      <c r="H11653" s="218"/>
      <c r="I11653" s="218"/>
      <c r="J11653" s="218"/>
      <c r="K11653" s="218"/>
      <c r="L11653" s="218"/>
      <c r="M11653" s="218"/>
      <c r="N11653" s="218"/>
      <c r="O11653" s="218"/>
      <c r="P11653" s="218"/>
      <c r="Q11653" s="218"/>
      <c r="R11653" s="218"/>
      <c r="S11653" s="219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214" t="s">
        <v>2511</v>
      </c>
      <c r="D11654" s="214"/>
      <c r="E11654" s="214"/>
      <c r="F11654" s="214"/>
      <c r="G11654" s="214"/>
      <c r="H11654" s="214"/>
      <c r="I11654" s="214"/>
      <c r="J11654" s="214"/>
      <c r="K11654" s="214"/>
      <c r="L11654" s="214"/>
      <c r="M11654" s="214"/>
      <c r="N11654" s="214"/>
      <c r="O11654" s="214"/>
      <c r="P11654" s="214"/>
      <c r="Q11654" s="214"/>
      <c r="R11654" s="214"/>
      <c r="S11654" s="215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214" t="s">
        <v>2512</v>
      </c>
      <c r="D11655" s="214"/>
      <c r="E11655" s="214"/>
      <c r="F11655" s="214"/>
      <c r="G11655" s="214"/>
      <c r="H11655" s="214"/>
      <c r="I11655" s="214"/>
      <c r="J11655" s="214"/>
      <c r="K11655" s="214"/>
      <c r="L11655" s="214"/>
      <c r="M11655" s="214"/>
      <c r="N11655" s="214"/>
      <c r="O11655" s="214"/>
      <c r="P11655" s="214"/>
      <c r="Q11655" s="214"/>
      <c r="R11655" s="214"/>
      <c r="S11655" s="215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214" t="s">
        <v>2513</v>
      </c>
      <c r="D11656" s="214"/>
      <c r="E11656" s="214"/>
      <c r="F11656" s="214"/>
      <c r="G11656" s="214"/>
      <c r="H11656" s="214"/>
      <c r="I11656" s="214"/>
      <c r="J11656" s="214"/>
      <c r="K11656" s="214"/>
      <c r="L11656" s="214"/>
      <c r="M11656" s="214"/>
      <c r="N11656" s="214"/>
      <c r="O11656" s="214"/>
      <c r="P11656" s="214"/>
      <c r="Q11656" s="214"/>
      <c r="R11656" s="214"/>
      <c r="S11656" s="215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216" t="s">
        <v>2623</v>
      </c>
      <c r="D11657" s="216"/>
      <c r="E11657" s="216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214" t="s">
        <v>81</v>
      </c>
      <c r="D11658" s="214"/>
      <c r="E11658" s="214"/>
      <c r="F11658" s="214"/>
      <c r="G11658" s="214"/>
      <c r="H11658" s="214"/>
      <c r="I11658" s="214"/>
      <c r="J11658" s="214"/>
      <c r="K11658" s="214"/>
      <c r="L11658" s="214"/>
      <c r="M11658" s="214"/>
      <c r="N11658" s="214"/>
      <c r="O11658" s="214"/>
      <c r="P11658" s="214"/>
      <c r="Q11658" s="214"/>
      <c r="R11658" s="214"/>
      <c r="S11658" s="215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214" t="s">
        <v>1794</v>
      </c>
      <c r="D11659" s="214"/>
      <c r="E11659" s="214"/>
      <c r="F11659" s="214"/>
      <c r="G11659" s="214"/>
      <c r="H11659" s="214"/>
      <c r="I11659" s="214"/>
      <c r="J11659" s="214"/>
      <c r="K11659" s="214"/>
      <c r="L11659" s="214"/>
      <c r="M11659" s="214"/>
      <c r="N11659" s="214"/>
      <c r="O11659" s="214"/>
      <c r="P11659" s="214"/>
      <c r="Q11659" s="214"/>
      <c r="R11659" s="214"/>
      <c r="S11659" s="215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216" t="s">
        <v>3137</v>
      </c>
      <c r="D11662" s="216"/>
      <c r="E11662" s="216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218" t="s">
        <v>3414</v>
      </c>
      <c r="D11663" s="218"/>
      <c r="E11663" s="218"/>
      <c r="F11663" s="218"/>
      <c r="G11663" s="218"/>
      <c r="H11663" s="218"/>
      <c r="I11663" s="218"/>
      <c r="J11663" s="218"/>
      <c r="K11663" s="218"/>
      <c r="L11663" s="218"/>
      <c r="M11663" s="218"/>
      <c r="N11663" s="218"/>
      <c r="O11663" s="218"/>
      <c r="P11663" s="218"/>
      <c r="Q11663" s="218"/>
      <c r="R11663" s="218"/>
      <c r="S11663" s="219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214" t="s">
        <v>2511</v>
      </c>
      <c r="D11664" s="214"/>
      <c r="E11664" s="214"/>
      <c r="F11664" s="214"/>
      <c r="G11664" s="214"/>
      <c r="H11664" s="214"/>
      <c r="I11664" s="214"/>
      <c r="J11664" s="214"/>
      <c r="K11664" s="214"/>
      <c r="L11664" s="214"/>
      <c r="M11664" s="214"/>
      <c r="N11664" s="214"/>
      <c r="O11664" s="214"/>
      <c r="P11664" s="214"/>
      <c r="Q11664" s="214"/>
      <c r="R11664" s="214"/>
      <c r="S11664" s="215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214" t="s">
        <v>2512</v>
      </c>
      <c r="D11665" s="214"/>
      <c r="E11665" s="214"/>
      <c r="F11665" s="214"/>
      <c r="G11665" s="214"/>
      <c r="H11665" s="214"/>
      <c r="I11665" s="214"/>
      <c r="J11665" s="214"/>
      <c r="K11665" s="214"/>
      <c r="L11665" s="214"/>
      <c r="M11665" s="214"/>
      <c r="N11665" s="214"/>
      <c r="O11665" s="214"/>
      <c r="P11665" s="214"/>
      <c r="Q11665" s="214"/>
      <c r="R11665" s="214"/>
      <c r="S11665" s="215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214" t="s">
        <v>2513</v>
      </c>
      <c r="D11666" s="214"/>
      <c r="E11666" s="214"/>
      <c r="F11666" s="214"/>
      <c r="G11666" s="214"/>
      <c r="H11666" s="214"/>
      <c r="I11666" s="214"/>
      <c r="J11666" s="214"/>
      <c r="K11666" s="214"/>
      <c r="L11666" s="214"/>
      <c r="M11666" s="214"/>
      <c r="N11666" s="214"/>
      <c r="O11666" s="214"/>
      <c r="P11666" s="214"/>
      <c r="Q11666" s="214"/>
      <c r="R11666" s="214"/>
      <c r="S11666" s="215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217" t="s">
        <v>3616</v>
      </c>
      <c r="B11667" s="217"/>
      <c r="C11667" s="217"/>
      <c r="D11667" s="217"/>
      <c r="E11667" s="217"/>
      <c r="F11667" s="217"/>
      <c r="G11667" s="217"/>
      <c r="H11667" s="217"/>
      <c r="I11667" s="217"/>
      <c r="J11667" s="217"/>
      <c r="K11667" s="217"/>
      <c r="L11667" s="217"/>
      <c r="M11667" s="217"/>
      <c r="N11667" s="217"/>
      <c r="O11667" s="217"/>
      <c r="P11667" s="217"/>
      <c r="Q11667" s="217"/>
      <c r="R11667" s="217"/>
      <c r="S11667" s="217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216" t="s">
        <v>3141</v>
      </c>
      <c r="D11668" s="216"/>
      <c r="E11668" s="216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214" t="s">
        <v>2502</v>
      </c>
      <c r="D11669" s="214"/>
      <c r="E11669" s="214"/>
      <c r="F11669" s="214"/>
      <c r="G11669" s="214"/>
      <c r="H11669" s="214"/>
      <c r="I11669" s="214"/>
      <c r="J11669" s="214"/>
      <c r="K11669" s="214"/>
      <c r="L11669" s="214"/>
      <c r="M11669" s="214"/>
      <c r="N11669" s="214"/>
      <c r="O11669" s="214"/>
      <c r="P11669" s="214"/>
      <c r="Q11669" s="214"/>
      <c r="R11669" s="214"/>
      <c r="S11669" s="215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214" t="s">
        <v>81</v>
      </c>
      <c r="D11670" s="214"/>
      <c r="E11670" s="214"/>
      <c r="F11670" s="214"/>
      <c r="G11670" s="214"/>
      <c r="H11670" s="214"/>
      <c r="I11670" s="214"/>
      <c r="J11670" s="214"/>
      <c r="K11670" s="214"/>
      <c r="L11670" s="214"/>
      <c r="M11670" s="214"/>
      <c r="N11670" s="214"/>
      <c r="O11670" s="214"/>
      <c r="P11670" s="214"/>
      <c r="Q11670" s="214"/>
      <c r="R11670" s="214"/>
      <c r="S11670" s="215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214" t="s">
        <v>1794</v>
      </c>
      <c r="D11671" s="214"/>
      <c r="E11671" s="214"/>
      <c r="F11671" s="214"/>
      <c r="G11671" s="214"/>
      <c r="H11671" s="214"/>
      <c r="I11671" s="214"/>
      <c r="J11671" s="214"/>
      <c r="K11671" s="214"/>
      <c r="L11671" s="214"/>
      <c r="M11671" s="214"/>
      <c r="N11671" s="214"/>
      <c r="O11671" s="214"/>
      <c r="P11671" s="214"/>
      <c r="Q11671" s="214"/>
      <c r="R11671" s="214"/>
      <c r="S11671" s="215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216" t="s">
        <v>3146</v>
      </c>
      <c r="D11674" s="216"/>
      <c r="E11674" s="216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214" t="s">
        <v>1794</v>
      </c>
      <c r="D11675" s="214"/>
      <c r="E11675" s="214"/>
      <c r="F11675" s="214"/>
      <c r="G11675" s="214"/>
      <c r="H11675" s="214"/>
      <c r="I11675" s="214"/>
      <c r="J11675" s="214"/>
      <c r="K11675" s="214"/>
      <c r="L11675" s="214"/>
      <c r="M11675" s="214"/>
      <c r="N11675" s="214"/>
      <c r="O11675" s="214"/>
      <c r="P11675" s="214"/>
      <c r="Q11675" s="214"/>
      <c r="R11675" s="214"/>
      <c r="S11675" s="215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217" t="s">
        <v>2725</v>
      </c>
      <c r="B11676" s="217"/>
      <c r="C11676" s="217"/>
      <c r="D11676" s="217"/>
      <c r="E11676" s="217"/>
      <c r="F11676" s="217"/>
      <c r="G11676" s="217"/>
      <c r="H11676" s="217"/>
      <c r="I11676" s="217"/>
      <c r="J11676" s="217"/>
      <c r="K11676" s="217"/>
      <c r="L11676" s="217"/>
      <c r="M11676" s="217"/>
      <c r="N11676" s="217"/>
      <c r="O11676" s="217"/>
      <c r="P11676" s="217"/>
      <c r="Q11676" s="217"/>
      <c r="R11676" s="217"/>
      <c r="S11676" s="217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216" t="s">
        <v>2727</v>
      </c>
      <c r="D11677" s="216"/>
      <c r="E11677" s="216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214" t="s">
        <v>2502</v>
      </c>
      <c r="D11678" s="214"/>
      <c r="E11678" s="214"/>
      <c r="F11678" s="214"/>
      <c r="G11678" s="214"/>
      <c r="H11678" s="214"/>
      <c r="I11678" s="214"/>
      <c r="J11678" s="214"/>
      <c r="K11678" s="214"/>
      <c r="L11678" s="214"/>
      <c r="M11678" s="214"/>
      <c r="N11678" s="214"/>
      <c r="O11678" s="214"/>
      <c r="P11678" s="214"/>
      <c r="Q11678" s="214"/>
      <c r="R11678" s="214"/>
      <c r="S11678" s="215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214" t="s">
        <v>81</v>
      </c>
      <c r="D11679" s="214"/>
      <c r="E11679" s="214"/>
      <c r="F11679" s="214"/>
      <c r="G11679" s="214"/>
      <c r="H11679" s="214"/>
      <c r="I11679" s="214"/>
      <c r="J11679" s="214"/>
      <c r="K11679" s="214"/>
      <c r="L11679" s="214"/>
      <c r="M11679" s="214"/>
      <c r="N11679" s="214"/>
      <c r="O11679" s="214"/>
      <c r="P11679" s="214"/>
      <c r="Q11679" s="214"/>
      <c r="R11679" s="214"/>
      <c r="S11679" s="215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214" t="s">
        <v>1794</v>
      </c>
      <c r="D11680" s="214"/>
      <c r="E11680" s="214"/>
      <c r="F11680" s="214"/>
      <c r="G11680" s="214"/>
      <c r="H11680" s="214"/>
      <c r="I11680" s="214"/>
      <c r="J11680" s="214"/>
      <c r="K11680" s="214"/>
      <c r="L11680" s="214"/>
      <c r="M11680" s="214"/>
      <c r="N11680" s="214"/>
      <c r="O11680" s="214"/>
      <c r="P11680" s="214"/>
      <c r="Q11680" s="214"/>
      <c r="R11680" s="214"/>
      <c r="S11680" s="215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216" t="s">
        <v>2732</v>
      </c>
      <c r="D11683" s="216"/>
      <c r="E11683" s="216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214" t="s">
        <v>1794</v>
      </c>
      <c r="D11684" s="214"/>
      <c r="E11684" s="214"/>
      <c r="F11684" s="214"/>
      <c r="G11684" s="214"/>
      <c r="H11684" s="214"/>
      <c r="I11684" s="214"/>
      <c r="J11684" s="214"/>
      <c r="K11684" s="214"/>
      <c r="L11684" s="214"/>
      <c r="M11684" s="214"/>
      <c r="N11684" s="214"/>
      <c r="O11684" s="214"/>
      <c r="P11684" s="214"/>
      <c r="Q11684" s="214"/>
      <c r="R11684" s="214"/>
      <c r="S11684" s="215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217" t="s">
        <v>2735</v>
      </c>
      <c r="B11685" s="217"/>
      <c r="C11685" s="217"/>
      <c r="D11685" s="217"/>
      <c r="E11685" s="217"/>
      <c r="F11685" s="217"/>
      <c r="G11685" s="217"/>
      <c r="H11685" s="217"/>
      <c r="I11685" s="217"/>
      <c r="J11685" s="217"/>
      <c r="K11685" s="217"/>
      <c r="L11685" s="217"/>
      <c r="M11685" s="217"/>
      <c r="N11685" s="217"/>
      <c r="O11685" s="217"/>
      <c r="P11685" s="217"/>
      <c r="Q11685" s="217"/>
      <c r="R11685" s="217"/>
      <c r="S11685" s="217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216" t="s">
        <v>3260</v>
      </c>
      <c r="D11686" s="216"/>
      <c r="E11686" s="216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214" t="s">
        <v>2502</v>
      </c>
      <c r="D11687" s="214"/>
      <c r="E11687" s="214"/>
      <c r="F11687" s="214"/>
      <c r="G11687" s="214"/>
      <c r="H11687" s="214"/>
      <c r="I11687" s="214"/>
      <c r="J11687" s="214"/>
      <c r="K11687" s="214"/>
      <c r="L11687" s="214"/>
      <c r="M11687" s="214"/>
      <c r="N11687" s="214"/>
      <c r="O11687" s="214"/>
      <c r="P11687" s="214"/>
      <c r="Q11687" s="214"/>
      <c r="R11687" s="214"/>
      <c r="S11687" s="215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214" t="s">
        <v>81</v>
      </c>
      <c r="D11688" s="214"/>
      <c r="E11688" s="214"/>
      <c r="F11688" s="214"/>
      <c r="G11688" s="214"/>
      <c r="H11688" s="214"/>
      <c r="I11688" s="214"/>
      <c r="J11688" s="214"/>
      <c r="K11688" s="214"/>
      <c r="L11688" s="214"/>
      <c r="M11688" s="214"/>
      <c r="N11688" s="214"/>
      <c r="O11688" s="214"/>
      <c r="P11688" s="214"/>
      <c r="Q11688" s="214"/>
      <c r="R11688" s="214"/>
      <c r="S11688" s="215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214" t="s">
        <v>1794</v>
      </c>
      <c r="D11689" s="214"/>
      <c r="E11689" s="214"/>
      <c r="F11689" s="214"/>
      <c r="G11689" s="214"/>
      <c r="H11689" s="214"/>
      <c r="I11689" s="214"/>
      <c r="J11689" s="214"/>
      <c r="K11689" s="214"/>
      <c r="L11689" s="214"/>
      <c r="M11689" s="214"/>
      <c r="N11689" s="214"/>
      <c r="O11689" s="214"/>
      <c r="P11689" s="214"/>
      <c r="Q11689" s="214"/>
      <c r="R11689" s="214"/>
      <c r="S11689" s="215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216" t="s">
        <v>2751</v>
      </c>
      <c r="D11692" s="216"/>
      <c r="E11692" s="216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218" t="s">
        <v>2753</v>
      </c>
      <c r="D11693" s="218"/>
      <c r="E11693" s="218"/>
      <c r="F11693" s="218"/>
      <c r="G11693" s="218"/>
      <c r="H11693" s="218"/>
      <c r="I11693" s="218"/>
      <c r="J11693" s="218"/>
      <c r="K11693" s="218"/>
      <c r="L11693" s="218"/>
      <c r="M11693" s="218"/>
      <c r="N11693" s="218"/>
      <c r="O11693" s="218"/>
      <c r="P11693" s="218"/>
      <c r="Q11693" s="218"/>
      <c r="R11693" s="218"/>
      <c r="S11693" s="219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214" t="s">
        <v>1805</v>
      </c>
      <c r="D11694" s="214"/>
      <c r="E11694" s="214"/>
      <c r="F11694" s="214"/>
      <c r="G11694" s="214"/>
      <c r="H11694" s="214"/>
      <c r="I11694" s="214"/>
      <c r="J11694" s="214"/>
      <c r="K11694" s="214"/>
      <c r="L11694" s="214"/>
      <c r="M11694" s="214"/>
      <c r="N11694" s="214"/>
      <c r="O11694" s="214"/>
      <c r="P11694" s="214"/>
      <c r="Q11694" s="214"/>
      <c r="R11694" s="214"/>
      <c r="S11694" s="215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214" t="s">
        <v>1794</v>
      </c>
      <c r="D11695" s="214"/>
      <c r="E11695" s="214"/>
      <c r="F11695" s="214"/>
      <c r="G11695" s="214"/>
      <c r="H11695" s="214"/>
      <c r="I11695" s="214"/>
      <c r="J11695" s="214"/>
      <c r="K11695" s="214"/>
      <c r="L11695" s="214"/>
      <c r="M11695" s="214"/>
      <c r="N11695" s="214"/>
      <c r="O11695" s="214"/>
      <c r="P11695" s="214"/>
      <c r="Q11695" s="214"/>
      <c r="R11695" s="214"/>
      <c r="S11695" s="215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216" t="s">
        <v>2755</v>
      </c>
      <c r="D11696" s="216"/>
      <c r="E11696" s="216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218" t="s">
        <v>2757</v>
      </c>
      <c r="D11697" s="218"/>
      <c r="E11697" s="218"/>
      <c r="F11697" s="218"/>
      <c r="G11697" s="218"/>
      <c r="H11697" s="218"/>
      <c r="I11697" s="218"/>
      <c r="J11697" s="218"/>
      <c r="K11697" s="218"/>
      <c r="L11697" s="218"/>
      <c r="M11697" s="218"/>
      <c r="N11697" s="218"/>
      <c r="O11697" s="218"/>
      <c r="P11697" s="218"/>
      <c r="Q11697" s="218"/>
      <c r="R11697" s="218"/>
      <c r="S11697" s="219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214" t="s">
        <v>1805</v>
      </c>
      <c r="D11698" s="214"/>
      <c r="E11698" s="214"/>
      <c r="F11698" s="214"/>
      <c r="G11698" s="214"/>
      <c r="H11698" s="214"/>
      <c r="I11698" s="214"/>
      <c r="J11698" s="214"/>
      <c r="K11698" s="214"/>
      <c r="L11698" s="214"/>
      <c r="M11698" s="214"/>
      <c r="N11698" s="214"/>
      <c r="O11698" s="214"/>
      <c r="P11698" s="214"/>
      <c r="Q11698" s="214"/>
      <c r="R11698" s="214"/>
      <c r="S11698" s="215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214" t="s">
        <v>1794</v>
      </c>
      <c r="D11699" s="214"/>
      <c r="E11699" s="214"/>
      <c r="F11699" s="214"/>
      <c r="G11699" s="214"/>
      <c r="H11699" s="214"/>
      <c r="I11699" s="214"/>
      <c r="J11699" s="214"/>
      <c r="K11699" s="214"/>
      <c r="L11699" s="214"/>
      <c r="M11699" s="214"/>
      <c r="N11699" s="214"/>
      <c r="O11699" s="214"/>
      <c r="P11699" s="214"/>
      <c r="Q11699" s="214"/>
      <c r="R11699" s="214"/>
      <c r="S11699" s="215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216" t="s">
        <v>3723</v>
      </c>
      <c r="D11700" s="216"/>
      <c r="E11700" s="216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218" t="s">
        <v>3494</v>
      </c>
      <c r="D11701" s="218"/>
      <c r="E11701" s="218"/>
      <c r="F11701" s="218"/>
      <c r="G11701" s="218"/>
      <c r="H11701" s="218"/>
      <c r="I11701" s="218"/>
      <c r="J11701" s="218"/>
      <c r="K11701" s="218"/>
      <c r="L11701" s="218"/>
      <c r="M11701" s="218"/>
      <c r="N11701" s="218"/>
      <c r="O11701" s="218"/>
      <c r="P11701" s="218"/>
      <c r="Q11701" s="218"/>
      <c r="R11701" s="218"/>
      <c r="S11701" s="219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214" t="s">
        <v>1805</v>
      </c>
      <c r="D11702" s="214"/>
      <c r="E11702" s="214"/>
      <c r="F11702" s="214"/>
      <c r="G11702" s="214"/>
      <c r="H11702" s="214"/>
      <c r="I11702" s="214"/>
      <c r="J11702" s="214"/>
      <c r="K11702" s="214"/>
      <c r="L11702" s="214"/>
      <c r="M11702" s="214"/>
      <c r="N11702" s="214"/>
      <c r="O11702" s="214"/>
      <c r="P11702" s="214"/>
      <c r="Q11702" s="214"/>
      <c r="R11702" s="214"/>
      <c r="S11702" s="215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214" t="s">
        <v>1794</v>
      </c>
      <c r="D11703" s="214"/>
      <c r="E11703" s="214"/>
      <c r="F11703" s="214"/>
      <c r="G11703" s="214"/>
      <c r="H11703" s="214"/>
      <c r="I11703" s="214"/>
      <c r="J11703" s="214"/>
      <c r="K11703" s="214"/>
      <c r="L11703" s="214"/>
      <c r="M11703" s="214"/>
      <c r="N11703" s="214"/>
      <c r="O11703" s="214"/>
      <c r="P11703" s="214"/>
      <c r="Q11703" s="214"/>
      <c r="R11703" s="214"/>
      <c r="S11703" s="215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216" t="s">
        <v>2786</v>
      </c>
      <c r="D11704" s="216"/>
      <c r="E11704" s="216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218" t="s">
        <v>2788</v>
      </c>
      <c r="D11705" s="218"/>
      <c r="E11705" s="218"/>
      <c r="F11705" s="218"/>
      <c r="G11705" s="218"/>
      <c r="H11705" s="218"/>
      <c r="I11705" s="218"/>
      <c r="J11705" s="218"/>
      <c r="K11705" s="218"/>
      <c r="L11705" s="218"/>
      <c r="M11705" s="218"/>
      <c r="N11705" s="218"/>
      <c r="O11705" s="218"/>
      <c r="P11705" s="218"/>
      <c r="Q11705" s="218"/>
      <c r="R11705" s="218"/>
      <c r="S11705" s="219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214" t="s">
        <v>1805</v>
      </c>
      <c r="D11706" s="214"/>
      <c r="E11706" s="214"/>
      <c r="F11706" s="214"/>
      <c r="G11706" s="214"/>
      <c r="H11706" s="214"/>
      <c r="I11706" s="214"/>
      <c r="J11706" s="214"/>
      <c r="K11706" s="214"/>
      <c r="L11706" s="214"/>
      <c r="M11706" s="214"/>
      <c r="N11706" s="214"/>
      <c r="O11706" s="214"/>
      <c r="P11706" s="214"/>
      <c r="Q11706" s="214"/>
      <c r="R11706" s="214"/>
      <c r="S11706" s="215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214" t="s">
        <v>1794</v>
      </c>
      <c r="D11707" s="214"/>
      <c r="E11707" s="214"/>
      <c r="F11707" s="214"/>
      <c r="G11707" s="214"/>
      <c r="H11707" s="214"/>
      <c r="I11707" s="214"/>
      <c r="J11707" s="214"/>
      <c r="K11707" s="214"/>
      <c r="L11707" s="214"/>
      <c r="M11707" s="214"/>
      <c r="N11707" s="214"/>
      <c r="O11707" s="214"/>
      <c r="P11707" s="214"/>
      <c r="Q11707" s="214"/>
      <c r="R11707" s="214"/>
      <c r="S11707" s="215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213" t="s">
        <v>661</v>
      </c>
      <c r="B11708" s="213"/>
      <c r="C11708" s="213"/>
      <c r="D11708" s="213"/>
      <c r="E11708" s="213"/>
      <c r="F11708" s="213"/>
      <c r="G11708" s="213"/>
      <c r="H11708" s="213"/>
      <c r="I11708" s="213"/>
      <c r="J11708" s="213"/>
      <c r="K11708" s="213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213" t="s">
        <v>214</v>
      </c>
      <c r="B11709" s="213"/>
      <c r="C11709" s="213"/>
      <c r="D11709" s="213"/>
      <c r="E11709" s="213"/>
      <c r="F11709" s="213"/>
      <c r="G11709" s="213"/>
      <c r="H11709" s="213"/>
      <c r="I11709" s="213"/>
      <c r="J11709" s="213"/>
      <c r="K11709" s="213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213" t="s">
        <v>215</v>
      </c>
      <c r="B11710" s="213"/>
      <c r="C11710" s="213"/>
      <c r="D11710" s="213"/>
      <c r="E11710" s="213"/>
      <c r="F11710" s="213"/>
      <c r="G11710" s="213"/>
      <c r="H11710" s="213"/>
      <c r="I11710" s="213"/>
      <c r="J11710" s="213"/>
      <c r="K11710" s="213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213" t="s">
        <v>7763</v>
      </c>
      <c r="B11711" s="213"/>
      <c r="C11711" s="213"/>
      <c r="D11711" s="213"/>
      <c r="E11711" s="213"/>
      <c r="F11711" s="213"/>
      <c r="G11711" s="213"/>
      <c r="H11711" s="213"/>
      <c r="I11711" s="213"/>
      <c r="J11711" s="213"/>
      <c r="K11711" s="213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220" t="s">
        <v>7764</v>
      </c>
      <c r="B11712" s="220"/>
      <c r="C11712" s="220"/>
      <c r="D11712" s="220"/>
      <c r="E11712" s="220"/>
      <c r="F11712" s="220"/>
      <c r="G11712" s="220"/>
      <c r="H11712" s="220"/>
      <c r="I11712" s="220"/>
      <c r="J11712" s="220"/>
      <c r="K11712" s="220"/>
      <c r="L11712" s="220"/>
      <c r="M11712" s="220"/>
      <c r="N11712" s="220"/>
      <c r="O11712" s="220"/>
      <c r="P11712" s="220"/>
      <c r="Q11712" s="220"/>
      <c r="R11712" s="220"/>
      <c r="S11712" s="220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216" t="s">
        <v>3351</v>
      </c>
      <c r="D11713" s="216"/>
      <c r="E11713" s="216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214" t="s">
        <v>2502</v>
      </c>
      <c r="D11714" s="214"/>
      <c r="E11714" s="214"/>
      <c r="F11714" s="214"/>
      <c r="G11714" s="214"/>
      <c r="H11714" s="214"/>
      <c r="I11714" s="214"/>
      <c r="J11714" s="214"/>
      <c r="K11714" s="214"/>
      <c r="L11714" s="214"/>
      <c r="M11714" s="214"/>
      <c r="N11714" s="214"/>
      <c r="O11714" s="214"/>
      <c r="P11714" s="214"/>
      <c r="Q11714" s="214"/>
      <c r="R11714" s="214"/>
      <c r="S11714" s="215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214" t="s">
        <v>81</v>
      </c>
      <c r="D11715" s="214"/>
      <c r="E11715" s="214"/>
      <c r="F11715" s="214"/>
      <c r="G11715" s="214"/>
      <c r="H11715" s="214"/>
      <c r="I11715" s="214"/>
      <c r="J11715" s="214"/>
      <c r="K11715" s="214"/>
      <c r="L11715" s="214"/>
      <c r="M11715" s="214"/>
      <c r="N11715" s="214"/>
      <c r="O11715" s="214"/>
      <c r="P11715" s="214"/>
      <c r="Q11715" s="214"/>
      <c r="R11715" s="214"/>
      <c r="S11715" s="215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214" t="s">
        <v>1794</v>
      </c>
      <c r="D11716" s="214"/>
      <c r="E11716" s="214"/>
      <c r="F11716" s="214"/>
      <c r="G11716" s="214"/>
      <c r="H11716" s="214"/>
      <c r="I11716" s="214"/>
      <c r="J11716" s="214"/>
      <c r="K11716" s="214"/>
      <c r="L11716" s="214"/>
      <c r="M11716" s="214"/>
      <c r="N11716" s="214"/>
      <c r="O11716" s="214"/>
      <c r="P11716" s="214"/>
      <c r="Q11716" s="214"/>
      <c r="R11716" s="214"/>
      <c r="S11716" s="215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216" t="s">
        <v>3059</v>
      </c>
      <c r="D11719" s="216"/>
      <c r="E11719" s="216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218" t="s">
        <v>3061</v>
      </c>
      <c r="D11720" s="218"/>
      <c r="E11720" s="218"/>
      <c r="F11720" s="218"/>
      <c r="G11720" s="218"/>
      <c r="H11720" s="218"/>
      <c r="I11720" s="218"/>
      <c r="J11720" s="218"/>
      <c r="K11720" s="218"/>
      <c r="L11720" s="218"/>
      <c r="M11720" s="218"/>
      <c r="N11720" s="218"/>
      <c r="O11720" s="218"/>
      <c r="P11720" s="218"/>
      <c r="Q11720" s="218"/>
      <c r="R11720" s="218"/>
      <c r="S11720" s="219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214" t="s">
        <v>2511</v>
      </c>
      <c r="D11721" s="214"/>
      <c r="E11721" s="214"/>
      <c r="F11721" s="214"/>
      <c r="G11721" s="214"/>
      <c r="H11721" s="214"/>
      <c r="I11721" s="214"/>
      <c r="J11721" s="214"/>
      <c r="K11721" s="214"/>
      <c r="L11721" s="214"/>
      <c r="M11721" s="214"/>
      <c r="N11721" s="214"/>
      <c r="O11721" s="214"/>
      <c r="P11721" s="214"/>
      <c r="Q11721" s="214"/>
      <c r="R11721" s="214"/>
      <c r="S11721" s="215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214" t="s">
        <v>2512</v>
      </c>
      <c r="D11722" s="214"/>
      <c r="E11722" s="214"/>
      <c r="F11722" s="214"/>
      <c r="G11722" s="214"/>
      <c r="H11722" s="214"/>
      <c r="I11722" s="214"/>
      <c r="J11722" s="214"/>
      <c r="K11722" s="214"/>
      <c r="L11722" s="214"/>
      <c r="M11722" s="214"/>
      <c r="N11722" s="214"/>
      <c r="O11722" s="214"/>
      <c r="P11722" s="214"/>
      <c r="Q11722" s="214"/>
      <c r="R11722" s="214"/>
      <c r="S11722" s="215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214" t="s">
        <v>2513</v>
      </c>
      <c r="D11723" s="214"/>
      <c r="E11723" s="214"/>
      <c r="F11723" s="214"/>
      <c r="G11723" s="214"/>
      <c r="H11723" s="214"/>
      <c r="I11723" s="214"/>
      <c r="J11723" s="214"/>
      <c r="K11723" s="214"/>
      <c r="L11723" s="214"/>
      <c r="M11723" s="214"/>
      <c r="N11723" s="214"/>
      <c r="O11723" s="214"/>
      <c r="P11723" s="214"/>
      <c r="Q11723" s="214"/>
      <c r="R11723" s="214"/>
      <c r="S11723" s="215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216" t="s">
        <v>7148</v>
      </c>
      <c r="D11724" s="216"/>
      <c r="E11724" s="216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218" t="s">
        <v>3056</v>
      </c>
      <c r="D11725" s="218"/>
      <c r="E11725" s="218"/>
      <c r="F11725" s="218"/>
      <c r="G11725" s="218"/>
      <c r="H11725" s="218"/>
      <c r="I11725" s="218"/>
      <c r="J11725" s="218"/>
      <c r="K11725" s="218"/>
      <c r="L11725" s="218"/>
      <c r="M11725" s="218"/>
      <c r="N11725" s="218"/>
      <c r="O11725" s="218"/>
      <c r="P11725" s="218"/>
      <c r="Q11725" s="218"/>
      <c r="R11725" s="218"/>
      <c r="S11725" s="219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214" t="s">
        <v>2511</v>
      </c>
      <c r="D11726" s="214"/>
      <c r="E11726" s="214"/>
      <c r="F11726" s="214"/>
      <c r="G11726" s="214"/>
      <c r="H11726" s="214"/>
      <c r="I11726" s="214"/>
      <c r="J11726" s="214"/>
      <c r="K11726" s="214"/>
      <c r="L11726" s="214"/>
      <c r="M11726" s="214"/>
      <c r="N11726" s="214"/>
      <c r="O11726" s="214"/>
      <c r="P11726" s="214"/>
      <c r="Q11726" s="214"/>
      <c r="R11726" s="214"/>
      <c r="S11726" s="215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214" t="s">
        <v>2512</v>
      </c>
      <c r="D11727" s="214"/>
      <c r="E11727" s="214"/>
      <c r="F11727" s="214"/>
      <c r="G11727" s="214"/>
      <c r="H11727" s="214"/>
      <c r="I11727" s="214"/>
      <c r="J11727" s="214"/>
      <c r="K11727" s="214"/>
      <c r="L11727" s="214"/>
      <c r="M11727" s="214"/>
      <c r="N11727" s="214"/>
      <c r="O11727" s="214"/>
      <c r="P11727" s="214"/>
      <c r="Q11727" s="214"/>
      <c r="R11727" s="214"/>
      <c r="S11727" s="215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214" t="s">
        <v>2513</v>
      </c>
      <c r="D11728" s="214"/>
      <c r="E11728" s="214"/>
      <c r="F11728" s="214"/>
      <c r="G11728" s="214"/>
      <c r="H11728" s="214"/>
      <c r="I11728" s="214"/>
      <c r="J11728" s="214"/>
      <c r="K11728" s="214"/>
      <c r="L11728" s="214"/>
      <c r="M11728" s="214"/>
      <c r="N11728" s="214"/>
      <c r="O11728" s="214"/>
      <c r="P11728" s="214"/>
      <c r="Q11728" s="214"/>
      <c r="R11728" s="214"/>
      <c r="S11728" s="215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216" t="s">
        <v>5997</v>
      </c>
      <c r="D11729" s="216"/>
      <c r="E11729" s="216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214" t="s">
        <v>2502</v>
      </c>
      <c r="D11730" s="214"/>
      <c r="E11730" s="214"/>
      <c r="F11730" s="214"/>
      <c r="G11730" s="214"/>
      <c r="H11730" s="214"/>
      <c r="I11730" s="214"/>
      <c r="J11730" s="214"/>
      <c r="K11730" s="214"/>
      <c r="L11730" s="214"/>
      <c r="M11730" s="214"/>
      <c r="N11730" s="214"/>
      <c r="O11730" s="214"/>
      <c r="P11730" s="214"/>
      <c r="Q11730" s="214"/>
      <c r="R11730" s="214"/>
      <c r="S11730" s="215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214" t="s">
        <v>81</v>
      </c>
      <c r="D11731" s="214"/>
      <c r="E11731" s="214"/>
      <c r="F11731" s="214"/>
      <c r="G11731" s="214"/>
      <c r="H11731" s="214"/>
      <c r="I11731" s="214"/>
      <c r="J11731" s="214"/>
      <c r="K11731" s="214"/>
      <c r="L11731" s="214"/>
      <c r="M11731" s="214"/>
      <c r="N11731" s="214"/>
      <c r="O11731" s="214"/>
      <c r="P11731" s="214"/>
      <c r="Q11731" s="214"/>
      <c r="R11731" s="214"/>
      <c r="S11731" s="215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214" t="s">
        <v>1794</v>
      </c>
      <c r="D11732" s="214"/>
      <c r="E11732" s="214"/>
      <c r="F11732" s="214"/>
      <c r="G11732" s="214"/>
      <c r="H11732" s="214"/>
      <c r="I11732" s="214"/>
      <c r="J11732" s="214"/>
      <c r="K11732" s="214"/>
      <c r="L11732" s="214"/>
      <c r="M11732" s="214"/>
      <c r="N11732" s="214"/>
      <c r="O11732" s="214"/>
      <c r="P11732" s="214"/>
      <c r="Q11732" s="214"/>
      <c r="R11732" s="214"/>
      <c r="S11732" s="215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216" t="s">
        <v>3080</v>
      </c>
      <c r="D11735" s="216"/>
      <c r="E11735" s="216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218" t="s">
        <v>3082</v>
      </c>
      <c r="D11736" s="218"/>
      <c r="E11736" s="218"/>
      <c r="F11736" s="218"/>
      <c r="G11736" s="218"/>
      <c r="H11736" s="218"/>
      <c r="I11736" s="218"/>
      <c r="J11736" s="218"/>
      <c r="K11736" s="218"/>
      <c r="L11736" s="218"/>
      <c r="M11736" s="218"/>
      <c r="N11736" s="218"/>
      <c r="O11736" s="218"/>
      <c r="P11736" s="218"/>
      <c r="Q11736" s="218"/>
      <c r="R11736" s="218"/>
      <c r="S11736" s="219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214" t="s">
        <v>2511</v>
      </c>
      <c r="D11737" s="214"/>
      <c r="E11737" s="214"/>
      <c r="F11737" s="214"/>
      <c r="G11737" s="214"/>
      <c r="H11737" s="214"/>
      <c r="I11737" s="214"/>
      <c r="J11737" s="214"/>
      <c r="K11737" s="214"/>
      <c r="L11737" s="214"/>
      <c r="M11737" s="214"/>
      <c r="N11737" s="214"/>
      <c r="O11737" s="214"/>
      <c r="P11737" s="214"/>
      <c r="Q11737" s="214"/>
      <c r="R11737" s="214"/>
      <c r="S11737" s="215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214" t="s">
        <v>2512</v>
      </c>
      <c r="D11738" s="214"/>
      <c r="E11738" s="214"/>
      <c r="F11738" s="214"/>
      <c r="G11738" s="214"/>
      <c r="H11738" s="214"/>
      <c r="I11738" s="214"/>
      <c r="J11738" s="214"/>
      <c r="K11738" s="214"/>
      <c r="L11738" s="214"/>
      <c r="M11738" s="214"/>
      <c r="N11738" s="214"/>
      <c r="O11738" s="214"/>
      <c r="P11738" s="214"/>
      <c r="Q11738" s="214"/>
      <c r="R11738" s="214"/>
      <c r="S11738" s="215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214" t="s">
        <v>2513</v>
      </c>
      <c r="D11739" s="214"/>
      <c r="E11739" s="214"/>
      <c r="F11739" s="214"/>
      <c r="G11739" s="214"/>
      <c r="H11739" s="214"/>
      <c r="I11739" s="214"/>
      <c r="J11739" s="214"/>
      <c r="K11739" s="214"/>
      <c r="L11739" s="214"/>
      <c r="M11739" s="214"/>
      <c r="N11739" s="214"/>
      <c r="O11739" s="214"/>
      <c r="P11739" s="214"/>
      <c r="Q11739" s="214"/>
      <c r="R11739" s="214"/>
      <c r="S11739" s="215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216" t="s">
        <v>3090</v>
      </c>
      <c r="D11740" s="216"/>
      <c r="E11740" s="216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214" t="s">
        <v>2502</v>
      </c>
      <c r="D11741" s="214"/>
      <c r="E11741" s="214"/>
      <c r="F11741" s="214"/>
      <c r="G11741" s="214"/>
      <c r="H11741" s="214"/>
      <c r="I11741" s="214"/>
      <c r="J11741" s="214"/>
      <c r="K11741" s="214"/>
      <c r="L11741" s="214"/>
      <c r="M11741" s="214"/>
      <c r="N11741" s="214"/>
      <c r="O11741" s="214"/>
      <c r="P11741" s="214"/>
      <c r="Q11741" s="214"/>
      <c r="R11741" s="214"/>
      <c r="S11741" s="215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214" t="s">
        <v>81</v>
      </c>
      <c r="D11742" s="214"/>
      <c r="E11742" s="214"/>
      <c r="F11742" s="214"/>
      <c r="G11742" s="214"/>
      <c r="H11742" s="214"/>
      <c r="I11742" s="214"/>
      <c r="J11742" s="214"/>
      <c r="K11742" s="214"/>
      <c r="L11742" s="214"/>
      <c r="M11742" s="214"/>
      <c r="N11742" s="214"/>
      <c r="O11742" s="214"/>
      <c r="P11742" s="214"/>
      <c r="Q11742" s="214"/>
      <c r="R11742" s="214"/>
      <c r="S11742" s="215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214" t="s">
        <v>1794</v>
      </c>
      <c r="D11743" s="214"/>
      <c r="E11743" s="214"/>
      <c r="F11743" s="214"/>
      <c r="G11743" s="214"/>
      <c r="H11743" s="214"/>
      <c r="I11743" s="214"/>
      <c r="J11743" s="214"/>
      <c r="K11743" s="214"/>
      <c r="L11743" s="214"/>
      <c r="M11743" s="214"/>
      <c r="N11743" s="214"/>
      <c r="O11743" s="214"/>
      <c r="P11743" s="214"/>
      <c r="Q11743" s="214"/>
      <c r="R11743" s="214"/>
      <c r="S11743" s="215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216" t="s">
        <v>3095</v>
      </c>
      <c r="D11746" s="216"/>
      <c r="E11746" s="216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218" t="s">
        <v>3097</v>
      </c>
      <c r="D11747" s="218"/>
      <c r="E11747" s="218"/>
      <c r="F11747" s="218"/>
      <c r="G11747" s="218"/>
      <c r="H11747" s="218"/>
      <c r="I11747" s="218"/>
      <c r="J11747" s="218"/>
      <c r="K11747" s="218"/>
      <c r="L11747" s="218"/>
      <c r="M11747" s="218"/>
      <c r="N11747" s="218"/>
      <c r="O11747" s="218"/>
      <c r="P11747" s="218"/>
      <c r="Q11747" s="218"/>
      <c r="R11747" s="218"/>
      <c r="S11747" s="219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214" t="s">
        <v>2511</v>
      </c>
      <c r="D11748" s="214"/>
      <c r="E11748" s="214"/>
      <c r="F11748" s="214"/>
      <c r="G11748" s="214"/>
      <c r="H11748" s="214"/>
      <c r="I11748" s="214"/>
      <c r="J11748" s="214"/>
      <c r="K11748" s="214"/>
      <c r="L11748" s="214"/>
      <c r="M11748" s="214"/>
      <c r="N11748" s="214"/>
      <c r="O11748" s="214"/>
      <c r="P11748" s="214"/>
      <c r="Q11748" s="214"/>
      <c r="R11748" s="214"/>
      <c r="S11748" s="215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214" t="s">
        <v>2512</v>
      </c>
      <c r="D11749" s="214"/>
      <c r="E11749" s="214"/>
      <c r="F11749" s="214"/>
      <c r="G11749" s="214"/>
      <c r="H11749" s="214"/>
      <c r="I11749" s="214"/>
      <c r="J11749" s="214"/>
      <c r="K11749" s="214"/>
      <c r="L11749" s="214"/>
      <c r="M11749" s="214"/>
      <c r="N11749" s="214"/>
      <c r="O11749" s="214"/>
      <c r="P11749" s="214"/>
      <c r="Q11749" s="214"/>
      <c r="R11749" s="214"/>
      <c r="S11749" s="215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214" t="s">
        <v>2513</v>
      </c>
      <c r="D11750" s="214"/>
      <c r="E11750" s="214"/>
      <c r="F11750" s="214"/>
      <c r="G11750" s="214"/>
      <c r="H11750" s="214"/>
      <c r="I11750" s="214"/>
      <c r="J11750" s="214"/>
      <c r="K11750" s="214"/>
      <c r="L11750" s="214"/>
      <c r="M11750" s="214"/>
      <c r="N11750" s="214"/>
      <c r="O11750" s="214"/>
      <c r="P11750" s="214"/>
      <c r="Q11750" s="214"/>
      <c r="R11750" s="214"/>
      <c r="S11750" s="215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216" t="s">
        <v>3100</v>
      </c>
      <c r="D11751" s="216"/>
      <c r="E11751" s="216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218" t="s">
        <v>3102</v>
      </c>
      <c r="D11752" s="218"/>
      <c r="E11752" s="218"/>
      <c r="F11752" s="218"/>
      <c r="G11752" s="218"/>
      <c r="H11752" s="218"/>
      <c r="I11752" s="218"/>
      <c r="J11752" s="218"/>
      <c r="K11752" s="218"/>
      <c r="L11752" s="218"/>
      <c r="M11752" s="218"/>
      <c r="N11752" s="218"/>
      <c r="O11752" s="218"/>
      <c r="P11752" s="218"/>
      <c r="Q11752" s="218"/>
      <c r="R11752" s="218"/>
      <c r="S11752" s="219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214" t="s">
        <v>2511</v>
      </c>
      <c r="D11753" s="214"/>
      <c r="E11753" s="214"/>
      <c r="F11753" s="214"/>
      <c r="G11753" s="214"/>
      <c r="H11753" s="214"/>
      <c r="I11753" s="214"/>
      <c r="J11753" s="214"/>
      <c r="K11753" s="214"/>
      <c r="L11753" s="214"/>
      <c r="M11753" s="214"/>
      <c r="N11753" s="214"/>
      <c r="O11753" s="214"/>
      <c r="P11753" s="214"/>
      <c r="Q11753" s="214"/>
      <c r="R11753" s="214"/>
      <c r="S11753" s="215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214" t="s">
        <v>2512</v>
      </c>
      <c r="D11754" s="214"/>
      <c r="E11754" s="214"/>
      <c r="F11754" s="214"/>
      <c r="G11754" s="214"/>
      <c r="H11754" s="214"/>
      <c r="I11754" s="214"/>
      <c r="J11754" s="214"/>
      <c r="K11754" s="214"/>
      <c r="L11754" s="214"/>
      <c r="M11754" s="214"/>
      <c r="N11754" s="214"/>
      <c r="O11754" s="214"/>
      <c r="P11754" s="214"/>
      <c r="Q11754" s="214"/>
      <c r="R11754" s="214"/>
      <c r="S11754" s="215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214" t="s">
        <v>2513</v>
      </c>
      <c r="D11755" s="214"/>
      <c r="E11755" s="214"/>
      <c r="F11755" s="214"/>
      <c r="G11755" s="214"/>
      <c r="H11755" s="214"/>
      <c r="I11755" s="214"/>
      <c r="J11755" s="214"/>
      <c r="K11755" s="214"/>
      <c r="L11755" s="214"/>
      <c r="M11755" s="214"/>
      <c r="N11755" s="214"/>
      <c r="O11755" s="214"/>
      <c r="P11755" s="214"/>
      <c r="Q11755" s="214"/>
      <c r="R11755" s="214"/>
      <c r="S11755" s="215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216" t="s">
        <v>3381</v>
      </c>
      <c r="D11756" s="216"/>
      <c r="E11756" s="216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214" t="s">
        <v>2502</v>
      </c>
      <c r="D11757" s="214"/>
      <c r="E11757" s="214"/>
      <c r="F11757" s="214"/>
      <c r="G11757" s="214"/>
      <c r="H11757" s="214"/>
      <c r="I11757" s="214"/>
      <c r="J11757" s="214"/>
      <c r="K11757" s="214"/>
      <c r="L11757" s="214"/>
      <c r="M11757" s="214"/>
      <c r="N11757" s="214"/>
      <c r="O11757" s="214"/>
      <c r="P11757" s="214"/>
      <c r="Q11757" s="214"/>
      <c r="R11757" s="214"/>
      <c r="S11757" s="215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214" t="s">
        <v>81</v>
      </c>
      <c r="D11758" s="214"/>
      <c r="E11758" s="214"/>
      <c r="F11758" s="214"/>
      <c r="G11758" s="214"/>
      <c r="H11758" s="214"/>
      <c r="I11758" s="214"/>
      <c r="J11758" s="214"/>
      <c r="K11758" s="214"/>
      <c r="L11758" s="214"/>
      <c r="M11758" s="214"/>
      <c r="N11758" s="214"/>
      <c r="O11758" s="214"/>
      <c r="P11758" s="214"/>
      <c r="Q11758" s="214"/>
      <c r="R11758" s="214"/>
      <c r="S11758" s="215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214" t="s">
        <v>1794</v>
      </c>
      <c r="D11759" s="214"/>
      <c r="E11759" s="214"/>
      <c r="F11759" s="214"/>
      <c r="G11759" s="214"/>
      <c r="H11759" s="214"/>
      <c r="I11759" s="214"/>
      <c r="J11759" s="214"/>
      <c r="K11759" s="214"/>
      <c r="L11759" s="214"/>
      <c r="M11759" s="214"/>
      <c r="N11759" s="214"/>
      <c r="O11759" s="214"/>
      <c r="P11759" s="214"/>
      <c r="Q11759" s="214"/>
      <c r="R11759" s="214"/>
      <c r="S11759" s="215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216" t="s">
        <v>7542</v>
      </c>
      <c r="D11762" s="216"/>
      <c r="E11762" s="216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218" t="s">
        <v>6018</v>
      </c>
      <c r="D11763" s="218"/>
      <c r="E11763" s="218"/>
      <c r="F11763" s="218"/>
      <c r="G11763" s="218"/>
      <c r="H11763" s="218"/>
      <c r="I11763" s="218"/>
      <c r="J11763" s="218"/>
      <c r="K11763" s="218"/>
      <c r="L11763" s="218"/>
      <c r="M11763" s="218"/>
      <c r="N11763" s="218"/>
      <c r="O11763" s="218"/>
      <c r="P11763" s="218"/>
      <c r="Q11763" s="218"/>
      <c r="R11763" s="218"/>
      <c r="S11763" s="219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214" t="s">
        <v>2511</v>
      </c>
      <c r="D11764" s="214"/>
      <c r="E11764" s="214"/>
      <c r="F11764" s="214"/>
      <c r="G11764" s="214"/>
      <c r="H11764" s="214"/>
      <c r="I11764" s="214"/>
      <c r="J11764" s="214"/>
      <c r="K11764" s="214"/>
      <c r="L11764" s="214"/>
      <c r="M11764" s="214"/>
      <c r="N11764" s="214"/>
      <c r="O11764" s="214"/>
      <c r="P11764" s="214"/>
      <c r="Q11764" s="214"/>
      <c r="R11764" s="214"/>
      <c r="S11764" s="215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214" t="s">
        <v>2512</v>
      </c>
      <c r="D11765" s="214"/>
      <c r="E11765" s="214"/>
      <c r="F11765" s="214"/>
      <c r="G11765" s="214"/>
      <c r="H11765" s="214"/>
      <c r="I11765" s="214"/>
      <c r="J11765" s="214"/>
      <c r="K11765" s="214"/>
      <c r="L11765" s="214"/>
      <c r="M11765" s="214"/>
      <c r="N11765" s="214"/>
      <c r="O11765" s="214"/>
      <c r="P11765" s="214"/>
      <c r="Q11765" s="214"/>
      <c r="R11765" s="214"/>
      <c r="S11765" s="215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214" t="s">
        <v>2513</v>
      </c>
      <c r="D11766" s="214"/>
      <c r="E11766" s="214"/>
      <c r="F11766" s="214"/>
      <c r="G11766" s="214"/>
      <c r="H11766" s="214"/>
      <c r="I11766" s="214"/>
      <c r="J11766" s="214"/>
      <c r="K11766" s="214"/>
      <c r="L11766" s="214"/>
      <c r="M11766" s="214"/>
      <c r="N11766" s="214"/>
      <c r="O11766" s="214"/>
      <c r="P11766" s="214"/>
      <c r="Q11766" s="214"/>
      <c r="R11766" s="214"/>
      <c r="S11766" s="215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216" t="s">
        <v>2719</v>
      </c>
      <c r="D11767" s="216"/>
      <c r="E11767" s="216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214" t="s">
        <v>2502</v>
      </c>
      <c r="D11768" s="214"/>
      <c r="E11768" s="214"/>
      <c r="F11768" s="214"/>
      <c r="G11768" s="214"/>
      <c r="H11768" s="214"/>
      <c r="I11768" s="214"/>
      <c r="J11768" s="214"/>
      <c r="K11768" s="214"/>
      <c r="L11768" s="214"/>
      <c r="M11768" s="214"/>
      <c r="N11768" s="214"/>
      <c r="O11768" s="214"/>
      <c r="P11768" s="214"/>
      <c r="Q11768" s="214"/>
      <c r="R11768" s="214"/>
      <c r="S11768" s="215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214" t="s">
        <v>81</v>
      </c>
      <c r="D11769" s="214"/>
      <c r="E11769" s="214"/>
      <c r="F11769" s="214"/>
      <c r="G11769" s="214"/>
      <c r="H11769" s="214"/>
      <c r="I11769" s="214"/>
      <c r="J11769" s="214"/>
      <c r="K11769" s="214"/>
      <c r="L11769" s="214"/>
      <c r="M11769" s="214"/>
      <c r="N11769" s="214"/>
      <c r="O11769" s="214"/>
      <c r="P11769" s="214"/>
      <c r="Q11769" s="214"/>
      <c r="R11769" s="214"/>
      <c r="S11769" s="215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214" t="s">
        <v>1794</v>
      </c>
      <c r="D11770" s="214"/>
      <c r="E11770" s="214"/>
      <c r="F11770" s="214"/>
      <c r="G11770" s="214"/>
      <c r="H11770" s="214"/>
      <c r="I11770" s="214"/>
      <c r="J11770" s="214"/>
      <c r="K11770" s="214"/>
      <c r="L11770" s="214"/>
      <c r="M11770" s="214"/>
      <c r="N11770" s="214"/>
      <c r="O11770" s="214"/>
      <c r="P11770" s="214"/>
      <c r="Q11770" s="214"/>
      <c r="R11770" s="214"/>
      <c r="S11770" s="215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216" t="s">
        <v>7160</v>
      </c>
      <c r="D11773" s="216"/>
      <c r="E11773" s="216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218" t="s">
        <v>3068</v>
      </c>
      <c r="D11774" s="218"/>
      <c r="E11774" s="218"/>
      <c r="F11774" s="218"/>
      <c r="G11774" s="218"/>
      <c r="H11774" s="218"/>
      <c r="I11774" s="218"/>
      <c r="J11774" s="218"/>
      <c r="K11774" s="218"/>
      <c r="L11774" s="218"/>
      <c r="M11774" s="218"/>
      <c r="N11774" s="218"/>
      <c r="O11774" s="218"/>
      <c r="P11774" s="218"/>
      <c r="Q11774" s="218"/>
      <c r="R11774" s="218"/>
      <c r="S11774" s="219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214" t="s">
        <v>2511</v>
      </c>
      <c r="D11775" s="214"/>
      <c r="E11775" s="214"/>
      <c r="F11775" s="214"/>
      <c r="G11775" s="214"/>
      <c r="H11775" s="214"/>
      <c r="I11775" s="214"/>
      <c r="J11775" s="214"/>
      <c r="K11775" s="214"/>
      <c r="L11775" s="214"/>
      <c r="M11775" s="214"/>
      <c r="N11775" s="214"/>
      <c r="O11775" s="214"/>
      <c r="P11775" s="214"/>
      <c r="Q11775" s="214"/>
      <c r="R11775" s="214"/>
      <c r="S11775" s="215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214" t="s">
        <v>2512</v>
      </c>
      <c r="D11776" s="214"/>
      <c r="E11776" s="214"/>
      <c r="F11776" s="214"/>
      <c r="G11776" s="214"/>
      <c r="H11776" s="214"/>
      <c r="I11776" s="214"/>
      <c r="J11776" s="214"/>
      <c r="K11776" s="214"/>
      <c r="L11776" s="214"/>
      <c r="M11776" s="214"/>
      <c r="N11776" s="214"/>
      <c r="O11776" s="214"/>
      <c r="P11776" s="214"/>
      <c r="Q11776" s="214"/>
      <c r="R11776" s="214"/>
      <c r="S11776" s="215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214" t="s">
        <v>2513</v>
      </c>
      <c r="D11777" s="214"/>
      <c r="E11777" s="214"/>
      <c r="F11777" s="214"/>
      <c r="G11777" s="214"/>
      <c r="H11777" s="214"/>
      <c r="I11777" s="214"/>
      <c r="J11777" s="214"/>
      <c r="K11777" s="214"/>
      <c r="L11777" s="214"/>
      <c r="M11777" s="214"/>
      <c r="N11777" s="214"/>
      <c r="O11777" s="214"/>
      <c r="P11777" s="214"/>
      <c r="Q11777" s="214"/>
      <c r="R11777" s="214"/>
      <c r="S11777" s="215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216" t="s">
        <v>3071</v>
      </c>
      <c r="D11778" s="216"/>
      <c r="E11778" s="216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218" t="s">
        <v>3073</v>
      </c>
      <c r="D11779" s="218"/>
      <c r="E11779" s="218"/>
      <c r="F11779" s="218"/>
      <c r="G11779" s="218"/>
      <c r="H11779" s="218"/>
      <c r="I11779" s="218"/>
      <c r="J11779" s="218"/>
      <c r="K11779" s="218"/>
      <c r="L11779" s="218"/>
      <c r="M11779" s="218"/>
      <c r="N11779" s="218"/>
      <c r="O11779" s="218"/>
      <c r="P11779" s="218"/>
      <c r="Q11779" s="218"/>
      <c r="R11779" s="218"/>
      <c r="S11779" s="219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214" t="s">
        <v>2511</v>
      </c>
      <c r="D11780" s="214"/>
      <c r="E11780" s="214"/>
      <c r="F11780" s="214"/>
      <c r="G11780" s="214"/>
      <c r="H11780" s="214"/>
      <c r="I11780" s="214"/>
      <c r="J11780" s="214"/>
      <c r="K11780" s="214"/>
      <c r="L11780" s="214"/>
      <c r="M11780" s="214"/>
      <c r="N11780" s="214"/>
      <c r="O11780" s="214"/>
      <c r="P11780" s="214"/>
      <c r="Q11780" s="214"/>
      <c r="R11780" s="214"/>
      <c r="S11780" s="215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214" t="s">
        <v>2512</v>
      </c>
      <c r="D11781" s="214"/>
      <c r="E11781" s="214"/>
      <c r="F11781" s="214"/>
      <c r="G11781" s="214"/>
      <c r="H11781" s="214"/>
      <c r="I11781" s="214"/>
      <c r="J11781" s="214"/>
      <c r="K11781" s="214"/>
      <c r="L11781" s="214"/>
      <c r="M11781" s="214"/>
      <c r="N11781" s="214"/>
      <c r="O11781" s="214"/>
      <c r="P11781" s="214"/>
      <c r="Q11781" s="214"/>
      <c r="R11781" s="214"/>
      <c r="S11781" s="215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214" t="s">
        <v>2513</v>
      </c>
      <c r="D11782" s="214"/>
      <c r="E11782" s="214"/>
      <c r="F11782" s="214"/>
      <c r="G11782" s="214"/>
      <c r="H11782" s="214"/>
      <c r="I11782" s="214"/>
      <c r="J11782" s="214"/>
      <c r="K11782" s="214"/>
      <c r="L11782" s="214"/>
      <c r="M11782" s="214"/>
      <c r="N11782" s="214"/>
      <c r="O11782" s="214"/>
      <c r="P11782" s="214"/>
      <c r="Q11782" s="214"/>
      <c r="R11782" s="214"/>
      <c r="S11782" s="215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217" t="s">
        <v>2613</v>
      </c>
      <c r="B11783" s="217"/>
      <c r="C11783" s="217"/>
      <c r="D11783" s="217"/>
      <c r="E11783" s="217"/>
      <c r="F11783" s="217"/>
      <c r="G11783" s="217"/>
      <c r="H11783" s="217"/>
      <c r="I11783" s="217"/>
      <c r="J11783" s="217"/>
      <c r="K11783" s="217"/>
      <c r="L11783" s="217"/>
      <c r="M11783" s="217"/>
      <c r="N11783" s="217"/>
      <c r="O11783" s="217"/>
      <c r="P11783" s="217"/>
      <c r="Q11783" s="217"/>
      <c r="R11783" s="217"/>
      <c r="S11783" s="217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216" t="s">
        <v>2615</v>
      </c>
      <c r="D11784" s="216"/>
      <c r="E11784" s="216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214" t="s">
        <v>81</v>
      </c>
      <c r="D11785" s="214"/>
      <c r="E11785" s="214"/>
      <c r="F11785" s="214"/>
      <c r="G11785" s="214"/>
      <c r="H11785" s="214"/>
      <c r="I11785" s="214"/>
      <c r="J11785" s="214"/>
      <c r="K11785" s="214"/>
      <c r="L11785" s="214"/>
      <c r="M11785" s="214"/>
      <c r="N11785" s="214"/>
      <c r="O11785" s="214"/>
      <c r="P11785" s="214"/>
      <c r="Q11785" s="214"/>
      <c r="R11785" s="214"/>
      <c r="S11785" s="215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214" t="s">
        <v>1794</v>
      </c>
      <c r="D11786" s="214"/>
      <c r="E11786" s="214"/>
      <c r="F11786" s="214"/>
      <c r="G11786" s="214"/>
      <c r="H11786" s="214"/>
      <c r="I11786" s="214"/>
      <c r="J11786" s="214"/>
      <c r="K11786" s="214"/>
      <c r="L11786" s="214"/>
      <c r="M11786" s="214"/>
      <c r="N11786" s="214"/>
      <c r="O11786" s="214"/>
      <c r="P11786" s="214"/>
      <c r="Q11786" s="214"/>
      <c r="R11786" s="214"/>
      <c r="S11786" s="215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216" t="s">
        <v>3112</v>
      </c>
      <c r="D11789" s="216"/>
      <c r="E11789" s="216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218" t="s">
        <v>3114</v>
      </c>
      <c r="D11790" s="218"/>
      <c r="E11790" s="218"/>
      <c r="F11790" s="218"/>
      <c r="G11790" s="218"/>
      <c r="H11790" s="218"/>
      <c r="I11790" s="218"/>
      <c r="J11790" s="218"/>
      <c r="K11790" s="218"/>
      <c r="L11790" s="218"/>
      <c r="M11790" s="218"/>
      <c r="N11790" s="218"/>
      <c r="O11790" s="218"/>
      <c r="P11790" s="218"/>
      <c r="Q11790" s="218"/>
      <c r="R11790" s="218"/>
      <c r="S11790" s="219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214" t="s">
        <v>2511</v>
      </c>
      <c r="D11791" s="214"/>
      <c r="E11791" s="214"/>
      <c r="F11791" s="214"/>
      <c r="G11791" s="214"/>
      <c r="H11791" s="214"/>
      <c r="I11791" s="214"/>
      <c r="J11791" s="214"/>
      <c r="K11791" s="214"/>
      <c r="L11791" s="214"/>
      <c r="M11791" s="214"/>
      <c r="N11791" s="214"/>
      <c r="O11791" s="214"/>
      <c r="P11791" s="214"/>
      <c r="Q11791" s="214"/>
      <c r="R11791" s="214"/>
      <c r="S11791" s="215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214" t="s">
        <v>2512</v>
      </c>
      <c r="D11792" s="214"/>
      <c r="E11792" s="214"/>
      <c r="F11792" s="214"/>
      <c r="G11792" s="214"/>
      <c r="H11792" s="214"/>
      <c r="I11792" s="214"/>
      <c r="J11792" s="214"/>
      <c r="K11792" s="214"/>
      <c r="L11792" s="214"/>
      <c r="M11792" s="214"/>
      <c r="N11792" s="214"/>
      <c r="O11792" s="214"/>
      <c r="P11792" s="214"/>
      <c r="Q11792" s="214"/>
      <c r="R11792" s="214"/>
      <c r="S11792" s="215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214" t="s">
        <v>2513</v>
      </c>
      <c r="D11793" s="214"/>
      <c r="E11793" s="214"/>
      <c r="F11793" s="214"/>
      <c r="G11793" s="214"/>
      <c r="H11793" s="214"/>
      <c r="I11793" s="214"/>
      <c r="J11793" s="214"/>
      <c r="K11793" s="214"/>
      <c r="L11793" s="214"/>
      <c r="M11793" s="214"/>
      <c r="N11793" s="214"/>
      <c r="O11793" s="214"/>
      <c r="P11793" s="214"/>
      <c r="Q11793" s="214"/>
      <c r="R11793" s="214"/>
      <c r="S11793" s="215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216" t="s">
        <v>2650</v>
      </c>
      <c r="D11794" s="216"/>
      <c r="E11794" s="216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214" t="s">
        <v>81</v>
      </c>
      <c r="D11795" s="214"/>
      <c r="E11795" s="214"/>
      <c r="F11795" s="214"/>
      <c r="G11795" s="214"/>
      <c r="H11795" s="214"/>
      <c r="I11795" s="214"/>
      <c r="J11795" s="214"/>
      <c r="K11795" s="214"/>
      <c r="L11795" s="214"/>
      <c r="M11795" s="214"/>
      <c r="N11795" s="214"/>
      <c r="O11795" s="214"/>
      <c r="P11795" s="214"/>
      <c r="Q11795" s="214"/>
      <c r="R11795" s="214"/>
      <c r="S11795" s="215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214" t="s">
        <v>1794</v>
      </c>
      <c r="D11796" s="214"/>
      <c r="E11796" s="214"/>
      <c r="F11796" s="214"/>
      <c r="G11796" s="214"/>
      <c r="H11796" s="214"/>
      <c r="I11796" s="214"/>
      <c r="J11796" s="214"/>
      <c r="K11796" s="214"/>
      <c r="L11796" s="214"/>
      <c r="M11796" s="214"/>
      <c r="N11796" s="214"/>
      <c r="O11796" s="214"/>
      <c r="P11796" s="214"/>
      <c r="Q11796" s="214"/>
      <c r="R11796" s="214"/>
      <c r="S11796" s="215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216" t="s">
        <v>2620</v>
      </c>
      <c r="D11799" s="216"/>
      <c r="E11799" s="216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218" t="s">
        <v>3422</v>
      </c>
      <c r="D11800" s="218"/>
      <c r="E11800" s="218"/>
      <c r="F11800" s="218"/>
      <c r="G11800" s="218"/>
      <c r="H11800" s="218"/>
      <c r="I11800" s="218"/>
      <c r="J11800" s="218"/>
      <c r="K11800" s="218"/>
      <c r="L11800" s="218"/>
      <c r="M11800" s="218"/>
      <c r="N11800" s="218"/>
      <c r="O11800" s="218"/>
      <c r="P11800" s="218"/>
      <c r="Q11800" s="218"/>
      <c r="R11800" s="218"/>
      <c r="S11800" s="219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214" t="s">
        <v>2511</v>
      </c>
      <c r="D11801" s="214"/>
      <c r="E11801" s="214"/>
      <c r="F11801" s="214"/>
      <c r="G11801" s="214"/>
      <c r="H11801" s="214"/>
      <c r="I11801" s="214"/>
      <c r="J11801" s="214"/>
      <c r="K11801" s="214"/>
      <c r="L11801" s="214"/>
      <c r="M11801" s="214"/>
      <c r="N11801" s="214"/>
      <c r="O11801" s="214"/>
      <c r="P11801" s="214"/>
      <c r="Q11801" s="214"/>
      <c r="R11801" s="214"/>
      <c r="S11801" s="215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214" t="s">
        <v>2512</v>
      </c>
      <c r="D11802" s="214"/>
      <c r="E11802" s="214"/>
      <c r="F11802" s="214"/>
      <c r="G11802" s="214"/>
      <c r="H11802" s="214"/>
      <c r="I11802" s="214"/>
      <c r="J11802" s="214"/>
      <c r="K11802" s="214"/>
      <c r="L11802" s="214"/>
      <c r="M11802" s="214"/>
      <c r="N11802" s="214"/>
      <c r="O11802" s="214"/>
      <c r="P11802" s="214"/>
      <c r="Q11802" s="214"/>
      <c r="R11802" s="214"/>
      <c r="S11802" s="215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214" t="s">
        <v>2513</v>
      </c>
      <c r="D11803" s="214"/>
      <c r="E11803" s="214"/>
      <c r="F11803" s="214"/>
      <c r="G11803" s="214"/>
      <c r="H11803" s="214"/>
      <c r="I11803" s="214"/>
      <c r="J11803" s="214"/>
      <c r="K11803" s="214"/>
      <c r="L11803" s="214"/>
      <c r="M11803" s="214"/>
      <c r="N11803" s="214"/>
      <c r="O11803" s="214"/>
      <c r="P11803" s="214"/>
      <c r="Q11803" s="214"/>
      <c r="R11803" s="214"/>
      <c r="S11803" s="215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216" t="s">
        <v>2623</v>
      </c>
      <c r="D11804" s="216"/>
      <c r="E11804" s="216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214" t="s">
        <v>81</v>
      </c>
      <c r="D11805" s="214"/>
      <c r="E11805" s="214"/>
      <c r="F11805" s="214"/>
      <c r="G11805" s="214"/>
      <c r="H11805" s="214"/>
      <c r="I11805" s="214"/>
      <c r="J11805" s="214"/>
      <c r="K11805" s="214"/>
      <c r="L11805" s="214"/>
      <c r="M11805" s="214"/>
      <c r="N11805" s="214"/>
      <c r="O11805" s="214"/>
      <c r="P11805" s="214"/>
      <c r="Q11805" s="214"/>
      <c r="R11805" s="214"/>
      <c r="S11805" s="215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214" t="s">
        <v>1794</v>
      </c>
      <c r="D11806" s="214"/>
      <c r="E11806" s="214"/>
      <c r="F11806" s="214"/>
      <c r="G11806" s="214"/>
      <c r="H11806" s="214"/>
      <c r="I11806" s="214"/>
      <c r="J11806" s="214"/>
      <c r="K11806" s="214"/>
      <c r="L11806" s="214"/>
      <c r="M11806" s="214"/>
      <c r="N11806" s="214"/>
      <c r="O11806" s="214"/>
      <c r="P11806" s="214"/>
      <c r="Q11806" s="214"/>
      <c r="R11806" s="214"/>
      <c r="S11806" s="215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216" t="s">
        <v>3137</v>
      </c>
      <c r="D11809" s="216"/>
      <c r="E11809" s="216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218" t="s">
        <v>3414</v>
      </c>
      <c r="D11810" s="218"/>
      <c r="E11810" s="218"/>
      <c r="F11810" s="218"/>
      <c r="G11810" s="218"/>
      <c r="H11810" s="218"/>
      <c r="I11810" s="218"/>
      <c r="J11810" s="218"/>
      <c r="K11810" s="218"/>
      <c r="L11810" s="218"/>
      <c r="M11810" s="218"/>
      <c r="N11810" s="218"/>
      <c r="O11810" s="218"/>
      <c r="P11810" s="218"/>
      <c r="Q11810" s="218"/>
      <c r="R11810" s="218"/>
      <c r="S11810" s="219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214" t="s">
        <v>2511</v>
      </c>
      <c r="D11811" s="214"/>
      <c r="E11811" s="214"/>
      <c r="F11811" s="214"/>
      <c r="G11811" s="214"/>
      <c r="H11811" s="214"/>
      <c r="I11811" s="214"/>
      <c r="J11811" s="214"/>
      <c r="K11811" s="214"/>
      <c r="L11811" s="214"/>
      <c r="M11811" s="214"/>
      <c r="N11811" s="214"/>
      <c r="O11811" s="214"/>
      <c r="P11811" s="214"/>
      <c r="Q11811" s="214"/>
      <c r="R11811" s="214"/>
      <c r="S11811" s="215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214" t="s">
        <v>2512</v>
      </c>
      <c r="D11812" s="214"/>
      <c r="E11812" s="214"/>
      <c r="F11812" s="214"/>
      <c r="G11812" s="214"/>
      <c r="H11812" s="214"/>
      <c r="I11812" s="214"/>
      <c r="J11812" s="214"/>
      <c r="K11812" s="214"/>
      <c r="L11812" s="214"/>
      <c r="M11812" s="214"/>
      <c r="N11812" s="214"/>
      <c r="O11812" s="214"/>
      <c r="P11812" s="214"/>
      <c r="Q11812" s="214"/>
      <c r="R11812" s="214"/>
      <c r="S11812" s="215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214" t="s">
        <v>2513</v>
      </c>
      <c r="D11813" s="214"/>
      <c r="E11813" s="214"/>
      <c r="F11813" s="214"/>
      <c r="G11813" s="214"/>
      <c r="H11813" s="214"/>
      <c r="I11813" s="214"/>
      <c r="J11813" s="214"/>
      <c r="K11813" s="214"/>
      <c r="L11813" s="214"/>
      <c r="M11813" s="214"/>
      <c r="N11813" s="214"/>
      <c r="O11813" s="214"/>
      <c r="P11813" s="214"/>
      <c r="Q11813" s="214"/>
      <c r="R11813" s="214"/>
      <c r="S11813" s="215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217" t="s">
        <v>3423</v>
      </c>
      <c r="B11814" s="217"/>
      <c r="C11814" s="217"/>
      <c r="D11814" s="217"/>
      <c r="E11814" s="217"/>
      <c r="F11814" s="217"/>
      <c r="G11814" s="217"/>
      <c r="H11814" s="217"/>
      <c r="I11814" s="217"/>
      <c r="J11814" s="217"/>
      <c r="K11814" s="217"/>
      <c r="L11814" s="217"/>
      <c r="M11814" s="217"/>
      <c r="N11814" s="217"/>
      <c r="O11814" s="217"/>
      <c r="P11814" s="217"/>
      <c r="Q11814" s="217"/>
      <c r="R11814" s="217"/>
      <c r="S11814" s="217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216" t="s">
        <v>3426</v>
      </c>
      <c r="D11815" s="216"/>
      <c r="E11815" s="216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214" t="s">
        <v>2502</v>
      </c>
      <c r="D11816" s="214"/>
      <c r="E11816" s="214"/>
      <c r="F11816" s="214"/>
      <c r="G11816" s="214"/>
      <c r="H11816" s="214"/>
      <c r="I11816" s="214"/>
      <c r="J11816" s="214"/>
      <c r="K11816" s="214"/>
      <c r="L11816" s="214"/>
      <c r="M11816" s="214"/>
      <c r="N11816" s="214"/>
      <c r="O11816" s="214"/>
      <c r="P11816" s="214"/>
      <c r="Q11816" s="214"/>
      <c r="R11816" s="214"/>
      <c r="S11816" s="215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214" t="s">
        <v>81</v>
      </c>
      <c r="D11817" s="214"/>
      <c r="E11817" s="214"/>
      <c r="F11817" s="214"/>
      <c r="G11817" s="214"/>
      <c r="H11817" s="214"/>
      <c r="I11817" s="214"/>
      <c r="J11817" s="214"/>
      <c r="K11817" s="214"/>
      <c r="L11817" s="214"/>
      <c r="M11817" s="214"/>
      <c r="N11817" s="214"/>
      <c r="O11817" s="214"/>
      <c r="P11817" s="214"/>
      <c r="Q11817" s="214"/>
      <c r="R11817" s="214"/>
      <c r="S11817" s="215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214" t="s">
        <v>1794</v>
      </c>
      <c r="D11818" s="214"/>
      <c r="E11818" s="214"/>
      <c r="F11818" s="214"/>
      <c r="G11818" s="214"/>
      <c r="H11818" s="214"/>
      <c r="I11818" s="214"/>
      <c r="J11818" s="214"/>
      <c r="K11818" s="214"/>
      <c r="L11818" s="214"/>
      <c r="M11818" s="214"/>
      <c r="N11818" s="214"/>
      <c r="O11818" s="214"/>
      <c r="P11818" s="214"/>
      <c r="Q11818" s="214"/>
      <c r="R11818" s="214"/>
      <c r="S11818" s="215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216" t="s">
        <v>3603</v>
      </c>
      <c r="D11821" s="216"/>
      <c r="E11821" s="216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218" t="s">
        <v>3605</v>
      </c>
      <c r="D11822" s="218"/>
      <c r="E11822" s="218"/>
      <c r="F11822" s="218"/>
      <c r="G11822" s="218"/>
      <c r="H11822" s="218"/>
      <c r="I11822" s="218"/>
      <c r="J11822" s="218"/>
      <c r="K11822" s="218"/>
      <c r="L11822" s="218"/>
      <c r="M11822" s="218"/>
      <c r="N11822" s="218"/>
      <c r="O11822" s="218"/>
      <c r="P11822" s="218"/>
      <c r="Q11822" s="218"/>
      <c r="R11822" s="218"/>
      <c r="S11822" s="219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214" t="s">
        <v>2511</v>
      </c>
      <c r="D11823" s="214"/>
      <c r="E11823" s="214"/>
      <c r="F11823" s="214"/>
      <c r="G11823" s="214"/>
      <c r="H11823" s="214"/>
      <c r="I11823" s="214"/>
      <c r="J11823" s="214"/>
      <c r="K11823" s="214"/>
      <c r="L11823" s="214"/>
      <c r="M11823" s="214"/>
      <c r="N11823" s="214"/>
      <c r="O11823" s="214"/>
      <c r="P11823" s="214"/>
      <c r="Q11823" s="214"/>
      <c r="R11823" s="214"/>
      <c r="S11823" s="215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214" t="s">
        <v>2512</v>
      </c>
      <c r="D11824" s="214"/>
      <c r="E11824" s="214"/>
      <c r="F11824" s="214"/>
      <c r="G11824" s="214"/>
      <c r="H11824" s="214"/>
      <c r="I11824" s="214"/>
      <c r="J11824" s="214"/>
      <c r="K11824" s="214"/>
      <c r="L11824" s="214"/>
      <c r="M11824" s="214"/>
      <c r="N11824" s="214"/>
      <c r="O11824" s="214"/>
      <c r="P11824" s="214"/>
      <c r="Q11824" s="214"/>
      <c r="R11824" s="214"/>
      <c r="S11824" s="215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214" t="s">
        <v>2513</v>
      </c>
      <c r="D11825" s="214"/>
      <c r="E11825" s="214"/>
      <c r="F11825" s="214"/>
      <c r="G11825" s="214"/>
      <c r="H11825" s="214"/>
      <c r="I11825" s="214"/>
      <c r="J11825" s="214"/>
      <c r="K11825" s="214"/>
      <c r="L11825" s="214"/>
      <c r="M11825" s="214"/>
      <c r="N11825" s="214"/>
      <c r="O11825" s="214"/>
      <c r="P11825" s="214"/>
      <c r="Q11825" s="214"/>
      <c r="R11825" s="214"/>
      <c r="S11825" s="215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217" t="s">
        <v>3434</v>
      </c>
      <c r="B11826" s="217"/>
      <c r="C11826" s="217"/>
      <c r="D11826" s="217"/>
      <c r="E11826" s="217"/>
      <c r="F11826" s="217"/>
      <c r="G11826" s="217"/>
      <c r="H11826" s="217"/>
      <c r="I11826" s="217"/>
      <c r="J11826" s="217"/>
      <c r="K11826" s="217"/>
      <c r="L11826" s="217"/>
      <c r="M11826" s="217"/>
      <c r="N11826" s="217"/>
      <c r="O11826" s="217"/>
      <c r="P11826" s="217"/>
      <c r="Q11826" s="217"/>
      <c r="R11826" s="217"/>
      <c r="S11826" s="217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216" t="s">
        <v>2719</v>
      </c>
      <c r="D11827" s="216"/>
      <c r="E11827" s="216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214" t="s">
        <v>2502</v>
      </c>
      <c r="D11828" s="214"/>
      <c r="E11828" s="214"/>
      <c r="F11828" s="214"/>
      <c r="G11828" s="214"/>
      <c r="H11828" s="214"/>
      <c r="I11828" s="214"/>
      <c r="J11828" s="214"/>
      <c r="K11828" s="214"/>
      <c r="L11828" s="214"/>
      <c r="M11828" s="214"/>
      <c r="N11828" s="214"/>
      <c r="O11828" s="214"/>
      <c r="P11828" s="214"/>
      <c r="Q11828" s="214"/>
      <c r="R11828" s="214"/>
      <c r="S11828" s="215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214" t="s">
        <v>81</v>
      </c>
      <c r="D11829" s="214"/>
      <c r="E11829" s="214"/>
      <c r="F11829" s="214"/>
      <c r="G11829" s="214"/>
      <c r="H11829" s="214"/>
      <c r="I11829" s="214"/>
      <c r="J11829" s="214"/>
      <c r="K11829" s="214"/>
      <c r="L11829" s="214"/>
      <c r="M11829" s="214"/>
      <c r="N11829" s="214"/>
      <c r="O11829" s="214"/>
      <c r="P11829" s="214"/>
      <c r="Q11829" s="214"/>
      <c r="R11829" s="214"/>
      <c r="S11829" s="215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214" t="s">
        <v>1794</v>
      </c>
      <c r="D11830" s="214"/>
      <c r="E11830" s="214"/>
      <c r="F11830" s="214"/>
      <c r="G11830" s="214"/>
      <c r="H11830" s="214"/>
      <c r="I11830" s="214"/>
      <c r="J11830" s="214"/>
      <c r="K11830" s="214"/>
      <c r="L11830" s="214"/>
      <c r="M11830" s="214"/>
      <c r="N11830" s="214"/>
      <c r="O11830" s="214"/>
      <c r="P11830" s="214"/>
      <c r="Q11830" s="214"/>
      <c r="R11830" s="214"/>
      <c r="S11830" s="215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216" t="s">
        <v>2723</v>
      </c>
      <c r="D11833" s="216"/>
      <c r="E11833" s="216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214" t="s">
        <v>1794</v>
      </c>
      <c r="D11834" s="214"/>
      <c r="E11834" s="214"/>
      <c r="F11834" s="214"/>
      <c r="G11834" s="214"/>
      <c r="H11834" s="214"/>
      <c r="I11834" s="214"/>
      <c r="J11834" s="214"/>
      <c r="K11834" s="214"/>
      <c r="L11834" s="214"/>
      <c r="M11834" s="214"/>
      <c r="N11834" s="214"/>
      <c r="O11834" s="214"/>
      <c r="P11834" s="214"/>
      <c r="Q11834" s="214"/>
      <c r="R11834" s="214"/>
      <c r="S11834" s="215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217" t="s">
        <v>2725</v>
      </c>
      <c r="B11835" s="217"/>
      <c r="C11835" s="217"/>
      <c r="D11835" s="217"/>
      <c r="E11835" s="217"/>
      <c r="F11835" s="217"/>
      <c r="G11835" s="217"/>
      <c r="H11835" s="217"/>
      <c r="I11835" s="217"/>
      <c r="J11835" s="217"/>
      <c r="K11835" s="217"/>
      <c r="L11835" s="217"/>
      <c r="M11835" s="217"/>
      <c r="N11835" s="217"/>
      <c r="O11835" s="217"/>
      <c r="P11835" s="217"/>
      <c r="Q11835" s="217"/>
      <c r="R11835" s="217"/>
      <c r="S11835" s="217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216" t="s">
        <v>2727</v>
      </c>
      <c r="D11836" s="216"/>
      <c r="E11836" s="216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214" t="s">
        <v>2502</v>
      </c>
      <c r="D11837" s="214"/>
      <c r="E11837" s="214"/>
      <c r="F11837" s="214"/>
      <c r="G11837" s="214"/>
      <c r="H11837" s="214"/>
      <c r="I11837" s="214"/>
      <c r="J11837" s="214"/>
      <c r="K11837" s="214"/>
      <c r="L11837" s="214"/>
      <c r="M11837" s="214"/>
      <c r="N11837" s="214"/>
      <c r="O11837" s="214"/>
      <c r="P11837" s="214"/>
      <c r="Q11837" s="214"/>
      <c r="R11837" s="214"/>
      <c r="S11837" s="215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214" t="s">
        <v>81</v>
      </c>
      <c r="D11838" s="214"/>
      <c r="E11838" s="214"/>
      <c r="F11838" s="214"/>
      <c r="G11838" s="214"/>
      <c r="H11838" s="214"/>
      <c r="I11838" s="214"/>
      <c r="J11838" s="214"/>
      <c r="K11838" s="214"/>
      <c r="L11838" s="214"/>
      <c r="M11838" s="214"/>
      <c r="N11838" s="214"/>
      <c r="O11838" s="214"/>
      <c r="P11838" s="214"/>
      <c r="Q11838" s="214"/>
      <c r="R11838" s="214"/>
      <c r="S11838" s="215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214" t="s">
        <v>1794</v>
      </c>
      <c r="D11839" s="214"/>
      <c r="E11839" s="214"/>
      <c r="F11839" s="214"/>
      <c r="G11839" s="214"/>
      <c r="H11839" s="214"/>
      <c r="I11839" s="214"/>
      <c r="J11839" s="214"/>
      <c r="K11839" s="214"/>
      <c r="L11839" s="214"/>
      <c r="M11839" s="214"/>
      <c r="N11839" s="214"/>
      <c r="O11839" s="214"/>
      <c r="P11839" s="214"/>
      <c r="Q11839" s="214"/>
      <c r="R11839" s="214"/>
      <c r="S11839" s="215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216" t="s">
        <v>2732</v>
      </c>
      <c r="D11842" s="216"/>
      <c r="E11842" s="216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214" t="s">
        <v>1794</v>
      </c>
      <c r="D11843" s="214"/>
      <c r="E11843" s="214"/>
      <c r="F11843" s="214"/>
      <c r="G11843" s="214"/>
      <c r="H11843" s="214"/>
      <c r="I11843" s="214"/>
      <c r="J11843" s="214"/>
      <c r="K11843" s="214"/>
      <c r="L11843" s="214"/>
      <c r="M11843" s="214"/>
      <c r="N11843" s="214"/>
      <c r="O11843" s="214"/>
      <c r="P11843" s="214"/>
      <c r="Q11843" s="214"/>
      <c r="R11843" s="214"/>
      <c r="S11843" s="215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217" t="s">
        <v>2735</v>
      </c>
      <c r="B11844" s="217"/>
      <c r="C11844" s="217"/>
      <c r="D11844" s="217"/>
      <c r="E11844" s="217"/>
      <c r="F11844" s="217"/>
      <c r="G11844" s="217"/>
      <c r="H11844" s="217"/>
      <c r="I11844" s="217"/>
      <c r="J11844" s="217"/>
      <c r="K11844" s="217"/>
      <c r="L11844" s="217"/>
      <c r="M11844" s="217"/>
      <c r="N11844" s="217"/>
      <c r="O11844" s="217"/>
      <c r="P11844" s="217"/>
      <c r="Q11844" s="217"/>
      <c r="R11844" s="217"/>
      <c r="S11844" s="217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216" t="s">
        <v>3260</v>
      </c>
      <c r="D11845" s="216"/>
      <c r="E11845" s="216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214" t="s">
        <v>2502</v>
      </c>
      <c r="D11846" s="214"/>
      <c r="E11846" s="214"/>
      <c r="F11846" s="214"/>
      <c r="G11846" s="214"/>
      <c r="H11846" s="214"/>
      <c r="I11846" s="214"/>
      <c r="J11846" s="214"/>
      <c r="K11846" s="214"/>
      <c r="L11846" s="214"/>
      <c r="M11846" s="214"/>
      <c r="N11846" s="214"/>
      <c r="O11846" s="214"/>
      <c r="P11846" s="214"/>
      <c r="Q11846" s="214"/>
      <c r="R11846" s="214"/>
      <c r="S11846" s="215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214" t="s">
        <v>81</v>
      </c>
      <c r="D11847" s="214"/>
      <c r="E11847" s="214"/>
      <c r="F11847" s="214"/>
      <c r="G11847" s="214"/>
      <c r="H11847" s="214"/>
      <c r="I11847" s="214"/>
      <c r="J11847" s="214"/>
      <c r="K11847" s="214"/>
      <c r="L11847" s="214"/>
      <c r="M11847" s="214"/>
      <c r="N11847" s="214"/>
      <c r="O11847" s="214"/>
      <c r="P11847" s="214"/>
      <c r="Q11847" s="214"/>
      <c r="R11847" s="214"/>
      <c r="S11847" s="215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214" t="s">
        <v>1794</v>
      </c>
      <c r="D11848" s="214"/>
      <c r="E11848" s="214"/>
      <c r="F11848" s="214"/>
      <c r="G11848" s="214"/>
      <c r="H11848" s="214"/>
      <c r="I11848" s="214"/>
      <c r="J11848" s="214"/>
      <c r="K11848" s="214"/>
      <c r="L11848" s="214"/>
      <c r="M11848" s="214"/>
      <c r="N11848" s="214"/>
      <c r="O11848" s="214"/>
      <c r="P11848" s="214"/>
      <c r="Q11848" s="214"/>
      <c r="R11848" s="214"/>
      <c r="S11848" s="215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216" t="s">
        <v>2742</v>
      </c>
      <c r="D11851" s="216"/>
      <c r="E11851" s="216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218" t="s">
        <v>2745</v>
      </c>
      <c r="D11852" s="218"/>
      <c r="E11852" s="218"/>
      <c r="F11852" s="218"/>
      <c r="G11852" s="218"/>
      <c r="H11852" s="218"/>
      <c r="I11852" s="218"/>
      <c r="J11852" s="218"/>
      <c r="K11852" s="218"/>
      <c r="L11852" s="218"/>
      <c r="M11852" s="218"/>
      <c r="N11852" s="218"/>
      <c r="O11852" s="218"/>
      <c r="P11852" s="218"/>
      <c r="Q11852" s="218"/>
      <c r="R11852" s="218"/>
      <c r="S11852" s="219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214" t="s">
        <v>1805</v>
      </c>
      <c r="D11853" s="214"/>
      <c r="E11853" s="214"/>
      <c r="F11853" s="214"/>
      <c r="G11853" s="214"/>
      <c r="H11853" s="214"/>
      <c r="I11853" s="214"/>
      <c r="J11853" s="214"/>
      <c r="K11853" s="214"/>
      <c r="L11853" s="214"/>
      <c r="M11853" s="214"/>
      <c r="N11853" s="214"/>
      <c r="O11853" s="214"/>
      <c r="P11853" s="214"/>
      <c r="Q11853" s="214"/>
      <c r="R11853" s="214"/>
      <c r="S11853" s="215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214" t="s">
        <v>1794</v>
      </c>
      <c r="D11854" s="214"/>
      <c r="E11854" s="214"/>
      <c r="F11854" s="214"/>
      <c r="G11854" s="214"/>
      <c r="H11854" s="214"/>
      <c r="I11854" s="214"/>
      <c r="J11854" s="214"/>
      <c r="K11854" s="214"/>
      <c r="L11854" s="214"/>
      <c r="M11854" s="214"/>
      <c r="N11854" s="214"/>
      <c r="O11854" s="214"/>
      <c r="P11854" s="214"/>
      <c r="Q11854" s="214"/>
      <c r="R11854" s="214"/>
      <c r="S11854" s="215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216" t="s">
        <v>2751</v>
      </c>
      <c r="D11855" s="216"/>
      <c r="E11855" s="216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218" t="s">
        <v>2753</v>
      </c>
      <c r="D11856" s="218"/>
      <c r="E11856" s="218"/>
      <c r="F11856" s="218"/>
      <c r="G11856" s="218"/>
      <c r="H11856" s="218"/>
      <c r="I11856" s="218"/>
      <c r="J11856" s="218"/>
      <c r="K11856" s="218"/>
      <c r="L11856" s="218"/>
      <c r="M11856" s="218"/>
      <c r="N11856" s="218"/>
      <c r="O11856" s="218"/>
      <c r="P11856" s="218"/>
      <c r="Q11856" s="218"/>
      <c r="R11856" s="218"/>
      <c r="S11856" s="219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214" t="s">
        <v>1805</v>
      </c>
      <c r="D11857" s="214"/>
      <c r="E11857" s="214"/>
      <c r="F11857" s="214"/>
      <c r="G11857" s="214"/>
      <c r="H11857" s="214"/>
      <c r="I11857" s="214"/>
      <c r="J11857" s="214"/>
      <c r="K11857" s="214"/>
      <c r="L11857" s="214"/>
      <c r="M11857" s="214"/>
      <c r="N11857" s="214"/>
      <c r="O11857" s="214"/>
      <c r="P11857" s="214"/>
      <c r="Q11857" s="214"/>
      <c r="R11857" s="214"/>
      <c r="S11857" s="215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214" t="s">
        <v>1794</v>
      </c>
      <c r="D11858" s="214"/>
      <c r="E11858" s="214"/>
      <c r="F11858" s="214"/>
      <c r="G11858" s="214"/>
      <c r="H11858" s="214"/>
      <c r="I11858" s="214"/>
      <c r="J11858" s="214"/>
      <c r="K11858" s="214"/>
      <c r="L11858" s="214"/>
      <c r="M11858" s="214"/>
      <c r="N11858" s="214"/>
      <c r="O11858" s="214"/>
      <c r="P11858" s="214"/>
      <c r="Q11858" s="214"/>
      <c r="R11858" s="214"/>
      <c r="S11858" s="215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216" t="s">
        <v>2755</v>
      </c>
      <c r="D11859" s="216"/>
      <c r="E11859" s="216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218" t="s">
        <v>2757</v>
      </c>
      <c r="D11860" s="218"/>
      <c r="E11860" s="218"/>
      <c r="F11860" s="218"/>
      <c r="G11860" s="218"/>
      <c r="H11860" s="218"/>
      <c r="I11860" s="218"/>
      <c r="J11860" s="218"/>
      <c r="K11860" s="218"/>
      <c r="L11860" s="218"/>
      <c r="M11860" s="218"/>
      <c r="N11860" s="218"/>
      <c r="O11860" s="218"/>
      <c r="P11860" s="218"/>
      <c r="Q11860" s="218"/>
      <c r="R11860" s="218"/>
      <c r="S11860" s="219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214" t="s">
        <v>1805</v>
      </c>
      <c r="D11861" s="214"/>
      <c r="E11861" s="214"/>
      <c r="F11861" s="214"/>
      <c r="G11861" s="214"/>
      <c r="H11861" s="214"/>
      <c r="I11861" s="214"/>
      <c r="J11861" s="214"/>
      <c r="K11861" s="214"/>
      <c r="L11861" s="214"/>
      <c r="M11861" s="214"/>
      <c r="N11861" s="214"/>
      <c r="O11861" s="214"/>
      <c r="P11861" s="214"/>
      <c r="Q11861" s="214"/>
      <c r="R11861" s="214"/>
      <c r="S11861" s="215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214" t="s">
        <v>1794</v>
      </c>
      <c r="D11862" s="214"/>
      <c r="E11862" s="214"/>
      <c r="F11862" s="214"/>
      <c r="G11862" s="214"/>
      <c r="H11862" s="214"/>
      <c r="I11862" s="214"/>
      <c r="J11862" s="214"/>
      <c r="K11862" s="214"/>
      <c r="L11862" s="214"/>
      <c r="M11862" s="214"/>
      <c r="N11862" s="214"/>
      <c r="O11862" s="214"/>
      <c r="P11862" s="214"/>
      <c r="Q11862" s="214"/>
      <c r="R11862" s="214"/>
      <c r="S11862" s="215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216" t="s">
        <v>3723</v>
      </c>
      <c r="D11863" s="216"/>
      <c r="E11863" s="216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218" t="s">
        <v>3494</v>
      </c>
      <c r="D11864" s="218"/>
      <c r="E11864" s="218"/>
      <c r="F11864" s="218"/>
      <c r="G11864" s="218"/>
      <c r="H11864" s="218"/>
      <c r="I11864" s="218"/>
      <c r="J11864" s="218"/>
      <c r="K11864" s="218"/>
      <c r="L11864" s="218"/>
      <c r="M11864" s="218"/>
      <c r="N11864" s="218"/>
      <c r="O11864" s="218"/>
      <c r="P11864" s="218"/>
      <c r="Q11864" s="218"/>
      <c r="R11864" s="218"/>
      <c r="S11864" s="219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214" t="s">
        <v>1805</v>
      </c>
      <c r="D11865" s="214"/>
      <c r="E11865" s="214"/>
      <c r="F11865" s="214"/>
      <c r="G11865" s="214"/>
      <c r="H11865" s="214"/>
      <c r="I11865" s="214"/>
      <c r="J11865" s="214"/>
      <c r="K11865" s="214"/>
      <c r="L11865" s="214"/>
      <c r="M11865" s="214"/>
      <c r="N11865" s="214"/>
      <c r="O11865" s="214"/>
      <c r="P11865" s="214"/>
      <c r="Q11865" s="214"/>
      <c r="R11865" s="214"/>
      <c r="S11865" s="215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214" t="s">
        <v>1794</v>
      </c>
      <c r="D11866" s="214"/>
      <c r="E11866" s="214"/>
      <c r="F11866" s="214"/>
      <c r="G11866" s="214"/>
      <c r="H11866" s="214"/>
      <c r="I11866" s="214"/>
      <c r="J11866" s="214"/>
      <c r="K11866" s="214"/>
      <c r="L11866" s="214"/>
      <c r="M11866" s="214"/>
      <c r="N11866" s="214"/>
      <c r="O11866" s="214"/>
      <c r="P11866" s="214"/>
      <c r="Q11866" s="214"/>
      <c r="R11866" s="214"/>
      <c r="S11866" s="215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216" t="s">
        <v>3726</v>
      </c>
      <c r="D11867" s="216"/>
      <c r="E11867" s="216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218" t="s">
        <v>2196</v>
      </c>
      <c r="D11868" s="218"/>
      <c r="E11868" s="218"/>
      <c r="F11868" s="218"/>
      <c r="G11868" s="218"/>
      <c r="H11868" s="218"/>
      <c r="I11868" s="218"/>
      <c r="J11868" s="218"/>
      <c r="K11868" s="218"/>
      <c r="L11868" s="218"/>
      <c r="M11868" s="218"/>
      <c r="N11868" s="218"/>
      <c r="O11868" s="218"/>
      <c r="P11868" s="218"/>
      <c r="Q11868" s="218"/>
      <c r="R11868" s="218"/>
      <c r="S11868" s="219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214" t="s">
        <v>1805</v>
      </c>
      <c r="D11869" s="214"/>
      <c r="E11869" s="214"/>
      <c r="F11869" s="214"/>
      <c r="G11869" s="214"/>
      <c r="H11869" s="214"/>
      <c r="I11869" s="214"/>
      <c r="J11869" s="214"/>
      <c r="K11869" s="214"/>
      <c r="L11869" s="214"/>
      <c r="M11869" s="214"/>
      <c r="N11869" s="214"/>
      <c r="O11869" s="214"/>
      <c r="P11869" s="214"/>
      <c r="Q11869" s="214"/>
      <c r="R11869" s="214"/>
      <c r="S11869" s="215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214" t="s">
        <v>1794</v>
      </c>
      <c r="D11870" s="214"/>
      <c r="E11870" s="214"/>
      <c r="F11870" s="214"/>
      <c r="G11870" s="214"/>
      <c r="H11870" s="214"/>
      <c r="I11870" s="214"/>
      <c r="J11870" s="214"/>
      <c r="K11870" s="214"/>
      <c r="L11870" s="214"/>
      <c r="M11870" s="214"/>
      <c r="N11870" s="214"/>
      <c r="O11870" s="214"/>
      <c r="P11870" s="214"/>
      <c r="Q11870" s="214"/>
      <c r="R11870" s="214"/>
      <c r="S11870" s="215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216" t="s">
        <v>2786</v>
      </c>
      <c r="D11871" s="216"/>
      <c r="E11871" s="216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218" t="s">
        <v>2788</v>
      </c>
      <c r="D11872" s="218"/>
      <c r="E11872" s="218"/>
      <c r="F11872" s="218"/>
      <c r="G11872" s="218"/>
      <c r="H11872" s="218"/>
      <c r="I11872" s="218"/>
      <c r="J11872" s="218"/>
      <c r="K11872" s="218"/>
      <c r="L11872" s="218"/>
      <c r="M11872" s="218"/>
      <c r="N11872" s="218"/>
      <c r="O11872" s="218"/>
      <c r="P11872" s="218"/>
      <c r="Q11872" s="218"/>
      <c r="R11872" s="218"/>
      <c r="S11872" s="219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214" t="s">
        <v>1805</v>
      </c>
      <c r="D11873" s="214"/>
      <c r="E11873" s="214"/>
      <c r="F11873" s="214"/>
      <c r="G11873" s="214"/>
      <c r="H11873" s="214"/>
      <c r="I11873" s="214"/>
      <c r="J11873" s="214"/>
      <c r="K11873" s="214"/>
      <c r="L11873" s="214"/>
      <c r="M11873" s="214"/>
      <c r="N11873" s="214"/>
      <c r="O11873" s="214"/>
      <c r="P11873" s="214"/>
      <c r="Q11873" s="214"/>
      <c r="R11873" s="214"/>
      <c r="S11873" s="215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214" t="s">
        <v>1794</v>
      </c>
      <c r="D11874" s="214"/>
      <c r="E11874" s="214"/>
      <c r="F11874" s="214"/>
      <c r="G11874" s="214"/>
      <c r="H11874" s="214"/>
      <c r="I11874" s="214"/>
      <c r="J11874" s="214"/>
      <c r="K11874" s="214"/>
      <c r="L11874" s="214"/>
      <c r="M11874" s="214"/>
      <c r="N11874" s="214"/>
      <c r="O11874" s="214"/>
      <c r="P11874" s="214"/>
      <c r="Q11874" s="214"/>
      <c r="R11874" s="214"/>
      <c r="S11874" s="215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216" t="s">
        <v>2806</v>
      </c>
      <c r="D11875" s="216"/>
      <c r="E11875" s="216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218" t="s">
        <v>2808</v>
      </c>
      <c r="D11876" s="218"/>
      <c r="E11876" s="218"/>
      <c r="F11876" s="218"/>
      <c r="G11876" s="218"/>
      <c r="H11876" s="218"/>
      <c r="I11876" s="218"/>
      <c r="J11876" s="218"/>
      <c r="K11876" s="218"/>
      <c r="L11876" s="218"/>
      <c r="M11876" s="218"/>
      <c r="N11876" s="218"/>
      <c r="O11876" s="218"/>
      <c r="P11876" s="218"/>
      <c r="Q11876" s="218"/>
      <c r="R11876" s="218"/>
      <c r="S11876" s="219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214" t="s">
        <v>1805</v>
      </c>
      <c r="D11877" s="214"/>
      <c r="E11877" s="214"/>
      <c r="F11877" s="214"/>
      <c r="G11877" s="214"/>
      <c r="H11877" s="214"/>
      <c r="I11877" s="214"/>
      <c r="J11877" s="214"/>
      <c r="K11877" s="214"/>
      <c r="L11877" s="214"/>
      <c r="M11877" s="214"/>
      <c r="N11877" s="214"/>
      <c r="O11877" s="214"/>
      <c r="P11877" s="214"/>
      <c r="Q11877" s="214"/>
      <c r="R11877" s="214"/>
      <c r="S11877" s="215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214" t="s">
        <v>1794</v>
      </c>
      <c r="D11878" s="214"/>
      <c r="E11878" s="214"/>
      <c r="F11878" s="214"/>
      <c r="G11878" s="214"/>
      <c r="H11878" s="214"/>
      <c r="I11878" s="214"/>
      <c r="J11878" s="214"/>
      <c r="K11878" s="214"/>
      <c r="L11878" s="214"/>
      <c r="M11878" s="214"/>
      <c r="N11878" s="214"/>
      <c r="O11878" s="214"/>
      <c r="P11878" s="214"/>
      <c r="Q11878" s="214"/>
      <c r="R11878" s="214"/>
      <c r="S11878" s="215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216" t="s">
        <v>2810</v>
      </c>
      <c r="D11879" s="216"/>
      <c r="E11879" s="216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218" t="s">
        <v>2812</v>
      </c>
      <c r="D11880" s="218"/>
      <c r="E11880" s="218"/>
      <c r="F11880" s="218"/>
      <c r="G11880" s="218"/>
      <c r="H11880" s="218"/>
      <c r="I11880" s="218"/>
      <c r="J11880" s="218"/>
      <c r="K11880" s="218"/>
      <c r="L11880" s="218"/>
      <c r="M11880" s="218"/>
      <c r="N11880" s="218"/>
      <c r="O11880" s="218"/>
      <c r="P11880" s="218"/>
      <c r="Q11880" s="218"/>
      <c r="R11880" s="218"/>
      <c r="S11880" s="219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214" t="s">
        <v>1805</v>
      </c>
      <c r="D11881" s="214"/>
      <c r="E11881" s="214"/>
      <c r="F11881" s="214"/>
      <c r="G11881" s="214"/>
      <c r="H11881" s="214"/>
      <c r="I11881" s="214"/>
      <c r="J11881" s="214"/>
      <c r="K11881" s="214"/>
      <c r="L11881" s="214"/>
      <c r="M11881" s="214"/>
      <c r="N11881" s="214"/>
      <c r="O11881" s="214"/>
      <c r="P11881" s="214"/>
      <c r="Q11881" s="214"/>
      <c r="R11881" s="214"/>
      <c r="S11881" s="215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214" t="s">
        <v>1794</v>
      </c>
      <c r="D11882" s="214"/>
      <c r="E11882" s="214"/>
      <c r="F11882" s="214"/>
      <c r="G11882" s="214"/>
      <c r="H11882" s="214"/>
      <c r="I11882" s="214"/>
      <c r="J11882" s="214"/>
      <c r="K11882" s="214"/>
      <c r="L11882" s="214"/>
      <c r="M11882" s="214"/>
      <c r="N11882" s="214"/>
      <c r="O11882" s="214"/>
      <c r="P11882" s="214"/>
      <c r="Q11882" s="214"/>
      <c r="R11882" s="214"/>
      <c r="S11882" s="215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213" t="s">
        <v>661</v>
      </c>
      <c r="B11883" s="213"/>
      <c r="C11883" s="213"/>
      <c r="D11883" s="213"/>
      <c r="E11883" s="213"/>
      <c r="F11883" s="213"/>
      <c r="G11883" s="213"/>
      <c r="H11883" s="213"/>
      <c r="I11883" s="213"/>
      <c r="J11883" s="213"/>
      <c r="K11883" s="213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213" t="s">
        <v>214</v>
      </c>
      <c r="B11884" s="213"/>
      <c r="C11884" s="213"/>
      <c r="D11884" s="213"/>
      <c r="E11884" s="213"/>
      <c r="F11884" s="213"/>
      <c r="G11884" s="213"/>
      <c r="H11884" s="213"/>
      <c r="I11884" s="213"/>
      <c r="J11884" s="213"/>
      <c r="K11884" s="213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213" t="s">
        <v>215</v>
      </c>
      <c r="B11885" s="213"/>
      <c r="C11885" s="213"/>
      <c r="D11885" s="213"/>
      <c r="E11885" s="213"/>
      <c r="F11885" s="213"/>
      <c r="G11885" s="213"/>
      <c r="H11885" s="213"/>
      <c r="I11885" s="213"/>
      <c r="J11885" s="213"/>
      <c r="K11885" s="213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213" t="s">
        <v>7812</v>
      </c>
      <c r="B11886" s="213"/>
      <c r="C11886" s="213"/>
      <c r="D11886" s="213"/>
      <c r="E11886" s="213"/>
      <c r="F11886" s="213"/>
      <c r="G11886" s="213"/>
      <c r="H11886" s="213"/>
      <c r="I11886" s="213"/>
      <c r="J11886" s="213"/>
      <c r="K11886" s="213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220" t="s">
        <v>7813</v>
      </c>
      <c r="B11887" s="220"/>
      <c r="C11887" s="220"/>
      <c r="D11887" s="220"/>
      <c r="E11887" s="220"/>
      <c r="F11887" s="220"/>
      <c r="G11887" s="220"/>
      <c r="H11887" s="220"/>
      <c r="I11887" s="220"/>
      <c r="J11887" s="220"/>
      <c r="K11887" s="220"/>
      <c r="L11887" s="220"/>
      <c r="M11887" s="220"/>
      <c r="N11887" s="220"/>
      <c r="O11887" s="220"/>
      <c r="P11887" s="220"/>
      <c r="Q11887" s="220"/>
      <c r="R11887" s="220"/>
      <c r="S11887" s="220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216" t="s">
        <v>3351</v>
      </c>
      <c r="D11888" s="216"/>
      <c r="E11888" s="216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214" t="s">
        <v>2502</v>
      </c>
      <c r="D11889" s="214"/>
      <c r="E11889" s="214"/>
      <c r="F11889" s="214"/>
      <c r="G11889" s="214"/>
      <c r="H11889" s="214"/>
      <c r="I11889" s="214"/>
      <c r="J11889" s="214"/>
      <c r="K11889" s="214"/>
      <c r="L11889" s="214"/>
      <c r="M11889" s="214"/>
      <c r="N11889" s="214"/>
      <c r="O11889" s="214"/>
      <c r="P11889" s="214"/>
      <c r="Q11889" s="214"/>
      <c r="R11889" s="214"/>
      <c r="S11889" s="215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214" t="s">
        <v>81</v>
      </c>
      <c r="D11890" s="214"/>
      <c r="E11890" s="214"/>
      <c r="F11890" s="214"/>
      <c r="G11890" s="214"/>
      <c r="H11890" s="214"/>
      <c r="I11890" s="214"/>
      <c r="J11890" s="214"/>
      <c r="K11890" s="214"/>
      <c r="L11890" s="214"/>
      <c r="M11890" s="214"/>
      <c r="N11890" s="214"/>
      <c r="O11890" s="214"/>
      <c r="P11890" s="214"/>
      <c r="Q11890" s="214"/>
      <c r="R11890" s="214"/>
      <c r="S11890" s="215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214" t="s">
        <v>1794</v>
      </c>
      <c r="D11891" s="214"/>
      <c r="E11891" s="214"/>
      <c r="F11891" s="214"/>
      <c r="G11891" s="214"/>
      <c r="H11891" s="214"/>
      <c r="I11891" s="214"/>
      <c r="J11891" s="214"/>
      <c r="K11891" s="214"/>
      <c r="L11891" s="214"/>
      <c r="M11891" s="214"/>
      <c r="N11891" s="214"/>
      <c r="O11891" s="214"/>
      <c r="P11891" s="214"/>
      <c r="Q11891" s="214"/>
      <c r="R11891" s="214"/>
      <c r="S11891" s="215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216" t="s">
        <v>3354</v>
      </c>
      <c r="D11894" s="216"/>
      <c r="E11894" s="216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218" t="s">
        <v>2688</v>
      </c>
      <c r="D11895" s="218"/>
      <c r="E11895" s="218"/>
      <c r="F11895" s="218"/>
      <c r="G11895" s="218"/>
      <c r="H11895" s="218"/>
      <c r="I11895" s="218"/>
      <c r="J11895" s="218"/>
      <c r="K11895" s="218"/>
      <c r="L11895" s="218"/>
      <c r="M11895" s="218"/>
      <c r="N11895" s="218"/>
      <c r="O11895" s="218"/>
      <c r="P11895" s="218"/>
      <c r="Q11895" s="218"/>
      <c r="R11895" s="218"/>
      <c r="S11895" s="219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214" t="s">
        <v>2511</v>
      </c>
      <c r="D11896" s="214"/>
      <c r="E11896" s="214"/>
      <c r="F11896" s="214"/>
      <c r="G11896" s="214"/>
      <c r="H11896" s="214"/>
      <c r="I11896" s="214"/>
      <c r="J11896" s="214"/>
      <c r="K11896" s="214"/>
      <c r="L11896" s="214"/>
      <c r="M11896" s="214"/>
      <c r="N11896" s="214"/>
      <c r="O11896" s="214"/>
      <c r="P11896" s="214"/>
      <c r="Q11896" s="214"/>
      <c r="R11896" s="214"/>
      <c r="S11896" s="215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214" t="s">
        <v>2512</v>
      </c>
      <c r="D11897" s="214"/>
      <c r="E11897" s="214"/>
      <c r="F11897" s="214"/>
      <c r="G11897" s="214"/>
      <c r="H11897" s="214"/>
      <c r="I11897" s="214"/>
      <c r="J11897" s="214"/>
      <c r="K11897" s="214"/>
      <c r="L11897" s="214"/>
      <c r="M11897" s="214"/>
      <c r="N11897" s="214"/>
      <c r="O11897" s="214"/>
      <c r="P11897" s="214"/>
      <c r="Q11897" s="214"/>
      <c r="R11897" s="214"/>
      <c r="S11897" s="215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214" t="s">
        <v>2513</v>
      </c>
      <c r="D11898" s="214"/>
      <c r="E11898" s="214"/>
      <c r="F11898" s="214"/>
      <c r="G11898" s="214"/>
      <c r="H11898" s="214"/>
      <c r="I11898" s="214"/>
      <c r="J11898" s="214"/>
      <c r="K11898" s="214"/>
      <c r="L11898" s="214"/>
      <c r="M11898" s="214"/>
      <c r="N11898" s="214"/>
      <c r="O11898" s="214"/>
      <c r="P11898" s="214"/>
      <c r="Q11898" s="214"/>
      <c r="R11898" s="214"/>
      <c r="S11898" s="215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216" t="s">
        <v>7578</v>
      </c>
      <c r="D11899" s="216"/>
      <c r="E11899" s="216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218" t="s">
        <v>3102</v>
      </c>
      <c r="D11900" s="218"/>
      <c r="E11900" s="218"/>
      <c r="F11900" s="218"/>
      <c r="G11900" s="218"/>
      <c r="H11900" s="218"/>
      <c r="I11900" s="218"/>
      <c r="J11900" s="218"/>
      <c r="K11900" s="218"/>
      <c r="L11900" s="218"/>
      <c r="M11900" s="218"/>
      <c r="N11900" s="218"/>
      <c r="O11900" s="218"/>
      <c r="P11900" s="218"/>
      <c r="Q11900" s="218"/>
      <c r="R11900" s="218"/>
      <c r="S11900" s="219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214" t="s">
        <v>2511</v>
      </c>
      <c r="D11901" s="214"/>
      <c r="E11901" s="214"/>
      <c r="F11901" s="214"/>
      <c r="G11901" s="214"/>
      <c r="H11901" s="214"/>
      <c r="I11901" s="214"/>
      <c r="J11901" s="214"/>
      <c r="K11901" s="214"/>
      <c r="L11901" s="214"/>
      <c r="M11901" s="214"/>
      <c r="N11901" s="214"/>
      <c r="O11901" s="214"/>
      <c r="P11901" s="214"/>
      <c r="Q11901" s="214"/>
      <c r="R11901" s="214"/>
      <c r="S11901" s="215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214" t="s">
        <v>2512</v>
      </c>
      <c r="D11902" s="214"/>
      <c r="E11902" s="214"/>
      <c r="F11902" s="214"/>
      <c r="G11902" s="214"/>
      <c r="H11902" s="214"/>
      <c r="I11902" s="214"/>
      <c r="J11902" s="214"/>
      <c r="K11902" s="214"/>
      <c r="L11902" s="214"/>
      <c r="M11902" s="214"/>
      <c r="N11902" s="214"/>
      <c r="O11902" s="214"/>
      <c r="P11902" s="214"/>
      <c r="Q11902" s="214"/>
      <c r="R11902" s="214"/>
      <c r="S11902" s="215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214" t="s">
        <v>2513</v>
      </c>
      <c r="D11903" s="214"/>
      <c r="E11903" s="214"/>
      <c r="F11903" s="214"/>
      <c r="G11903" s="214"/>
      <c r="H11903" s="214"/>
      <c r="I11903" s="214"/>
      <c r="J11903" s="214"/>
      <c r="K11903" s="214"/>
      <c r="L11903" s="214"/>
      <c r="M11903" s="214"/>
      <c r="N11903" s="214"/>
      <c r="O11903" s="214"/>
      <c r="P11903" s="214"/>
      <c r="Q11903" s="214"/>
      <c r="R11903" s="214"/>
      <c r="S11903" s="215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216" t="s">
        <v>3360</v>
      </c>
      <c r="D11904" s="216"/>
      <c r="E11904" s="216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214" t="s">
        <v>2502</v>
      </c>
      <c r="D11905" s="214"/>
      <c r="E11905" s="214"/>
      <c r="F11905" s="214"/>
      <c r="G11905" s="214"/>
      <c r="H11905" s="214"/>
      <c r="I11905" s="214"/>
      <c r="J11905" s="214"/>
      <c r="K11905" s="214"/>
      <c r="L11905" s="214"/>
      <c r="M11905" s="214"/>
      <c r="N11905" s="214"/>
      <c r="O11905" s="214"/>
      <c r="P11905" s="214"/>
      <c r="Q11905" s="214"/>
      <c r="R11905" s="214"/>
      <c r="S11905" s="215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214" t="s">
        <v>81</v>
      </c>
      <c r="D11906" s="214"/>
      <c r="E11906" s="214"/>
      <c r="F11906" s="214"/>
      <c r="G11906" s="214"/>
      <c r="H11906" s="214"/>
      <c r="I11906" s="214"/>
      <c r="J11906" s="214"/>
      <c r="K11906" s="214"/>
      <c r="L11906" s="214"/>
      <c r="M11906" s="214"/>
      <c r="N11906" s="214"/>
      <c r="O11906" s="214"/>
      <c r="P11906" s="214"/>
      <c r="Q11906" s="214"/>
      <c r="R11906" s="214"/>
      <c r="S11906" s="215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214" t="s">
        <v>1794</v>
      </c>
      <c r="D11907" s="214"/>
      <c r="E11907" s="214"/>
      <c r="F11907" s="214"/>
      <c r="G11907" s="214"/>
      <c r="H11907" s="214"/>
      <c r="I11907" s="214"/>
      <c r="J11907" s="214"/>
      <c r="K11907" s="214"/>
      <c r="L11907" s="214"/>
      <c r="M11907" s="214"/>
      <c r="N11907" s="214"/>
      <c r="O11907" s="214"/>
      <c r="P11907" s="214"/>
      <c r="Q11907" s="214"/>
      <c r="R11907" s="214"/>
      <c r="S11907" s="215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216" t="s">
        <v>3365</v>
      </c>
      <c r="D11910" s="216"/>
      <c r="E11910" s="216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218" t="s">
        <v>3367</v>
      </c>
      <c r="D11911" s="218"/>
      <c r="E11911" s="218"/>
      <c r="F11911" s="218"/>
      <c r="G11911" s="218"/>
      <c r="H11911" s="218"/>
      <c r="I11911" s="218"/>
      <c r="J11911" s="218"/>
      <c r="K11911" s="218"/>
      <c r="L11911" s="218"/>
      <c r="M11911" s="218"/>
      <c r="N11911" s="218"/>
      <c r="O11911" s="218"/>
      <c r="P11911" s="218"/>
      <c r="Q11911" s="218"/>
      <c r="R11911" s="218"/>
      <c r="S11911" s="219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214" t="s">
        <v>2511</v>
      </c>
      <c r="D11912" s="214"/>
      <c r="E11912" s="214"/>
      <c r="F11912" s="214"/>
      <c r="G11912" s="214"/>
      <c r="H11912" s="214"/>
      <c r="I11912" s="214"/>
      <c r="J11912" s="214"/>
      <c r="K11912" s="214"/>
      <c r="L11912" s="214"/>
      <c r="M11912" s="214"/>
      <c r="N11912" s="214"/>
      <c r="O11912" s="214"/>
      <c r="P11912" s="214"/>
      <c r="Q11912" s="214"/>
      <c r="R11912" s="214"/>
      <c r="S11912" s="215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214" t="s">
        <v>2512</v>
      </c>
      <c r="D11913" s="214"/>
      <c r="E11913" s="214"/>
      <c r="F11913" s="214"/>
      <c r="G11913" s="214"/>
      <c r="H11913" s="214"/>
      <c r="I11913" s="214"/>
      <c r="J11913" s="214"/>
      <c r="K11913" s="214"/>
      <c r="L11913" s="214"/>
      <c r="M11913" s="214"/>
      <c r="N11913" s="214"/>
      <c r="O11913" s="214"/>
      <c r="P11913" s="214"/>
      <c r="Q11913" s="214"/>
      <c r="R11913" s="214"/>
      <c r="S11913" s="215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214" t="s">
        <v>2513</v>
      </c>
      <c r="D11914" s="214"/>
      <c r="E11914" s="214"/>
      <c r="F11914" s="214"/>
      <c r="G11914" s="214"/>
      <c r="H11914" s="214"/>
      <c r="I11914" s="214"/>
      <c r="J11914" s="214"/>
      <c r="K11914" s="214"/>
      <c r="L11914" s="214"/>
      <c r="M11914" s="214"/>
      <c r="N11914" s="214"/>
      <c r="O11914" s="214"/>
      <c r="P11914" s="214"/>
      <c r="Q11914" s="214"/>
      <c r="R11914" s="214"/>
      <c r="S11914" s="215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216" t="s">
        <v>3090</v>
      </c>
      <c r="D11915" s="216"/>
      <c r="E11915" s="216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214" t="s">
        <v>2502</v>
      </c>
      <c r="D11916" s="214"/>
      <c r="E11916" s="214"/>
      <c r="F11916" s="214"/>
      <c r="G11916" s="214"/>
      <c r="H11916" s="214"/>
      <c r="I11916" s="214"/>
      <c r="J11916" s="214"/>
      <c r="K11916" s="214"/>
      <c r="L11916" s="214"/>
      <c r="M11916" s="214"/>
      <c r="N11916" s="214"/>
      <c r="O11916" s="214"/>
      <c r="P11916" s="214"/>
      <c r="Q11916" s="214"/>
      <c r="R11916" s="214"/>
      <c r="S11916" s="215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214" t="s">
        <v>81</v>
      </c>
      <c r="D11917" s="214"/>
      <c r="E11917" s="214"/>
      <c r="F11917" s="214"/>
      <c r="G11917" s="214"/>
      <c r="H11917" s="214"/>
      <c r="I11917" s="214"/>
      <c r="J11917" s="214"/>
      <c r="K11917" s="214"/>
      <c r="L11917" s="214"/>
      <c r="M11917" s="214"/>
      <c r="N11917" s="214"/>
      <c r="O11917" s="214"/>
      <c r="P11917" s="214"/>
      <c r="Q11917" s="214"/>
      <c r="R11917" s="214"/>
      <c r="S11917" s="215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214" t="s">
        <v>1794</v>
      </c>
      <c r="D11918" s="214"/>
      <c r="E11918" s="214"/>
      <c r="F11918" s="214"/>
      <c r="G11918" s="214"/>
      <c r="H11918" s="214"/>
      <c r="I11918" s="214"/>
      <c r="J11918" s="214"/>
      <c r="K11918" s="214"/>
      <c r="L11918" s="214"/>
      <c r="M11918" s="214"/>
      <c r="N11918" s="214"/>
      <c r="O11918" s="214"/>
      <c r="P11918" s="214"/>
      <c r="Q11918" s="214"/>
      <c r="R11918" s="214"/>
      <c r="S11918" s="215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216" t="s">
        <v>3371</v>
      </c>
      <c r="D11921" s="216"/>
      <c r="E11921" s="216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218" t="s">
        <v>3373</v>
      </c>
      <c r="D11922" s="218"/>
      <c r="E11922" s="218"/>
      <c r="F11922" s="218"/>
      <c r="G11922" s="218"/>
      <c r="H11922" s="218"/>
      <c r="I11922" s="218"/>
      <c r="J11922" s="218"/>
      <c r="K11922" s="218"/>
      <c r="L11922" s="218"/>
      <c r="M11922" s="218"/>
      <c r="N11922" s="218"/>
      <c r="O11922" s="218"/>
      <c r="P11922" s="218"/>
      <c r="Q11922" s="218"/>
      <c r="R11922" s="218"/>
      <c r="S11922" s="219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214" t="s">
        <v>2511</v>
      </c>
      <c r="D11923" s="214"/>
      <c r="E11923" s="214"/>
      <c r="F11923" s="214"/>
      <c r="G11923" s="214"/>
      <c r="H11923" s="214"/>
      <c r="I11923" s="214"/>
      <c r="J11923" s="214"/>
      <c r="K11923" s="214"/>
      <c r="L11923" s="214"/>
      <c r="M11923" s="214"/>
      <c r="N11923" s="214"/>
      <c r="O11923" s="214"/>
      <c r="P11923" s="214"/>
      <c r="Q11923" s="214"/>
      <c r="R11923" s="214"/>
      <c r="S11923" s="215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214" t="s">
        <v>2512</v>
      </c>
      <c r="D11924" s="214"/>
      <c r="E11924" s="214"/>
      <c r="F11924" s="214"/>
      <c r="G11924" s="214"/>
      <c r="H11924" s="214"/>
      <c r="I11924" s="214"/>
      <c r="J11924" s="214"/>
      <c r="K11924" s="214"/>
      <c r="L11924" s="214"/>
      <c r="M11924" s="214"/>
      <c r="N11924" s="214"/>
      <c r="O11924" s="214"/>
      <c r="P11924" s="214"/>
      <c r="Q11924" s="214"/>
      <c r="R11924" s="214"/>
      <c r="S11924" s="215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214" t="s">
        <v>2513</v>
      </c>
      <c r="D11925" s="214"/>
      <c r="E11925" s="214"/>
      <c r="F11925" s="214"/>
      <c r="G11925" s="214"/>
      <c r="H11925" s="214"/>
      <c r="I11925" s="214"/>
      <c r="J11925" s="214"/>
      <c r="K11925" s="214"/>
      <c r="L11925" s="214"/>
      <c r="M11925" s="214"/>
      <c r="N11925" s="214"/>
      <c r="O11925" s="214"/>
      <c r="P11925" s="214"/>
      <c r="Q11925" s="214"/>
      <c r="R11925" s="214"/>
      <c r="S11925" s="215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216" t="s">
        <v>3376</v>
      </c>
      <c r="D11926" s="216"/>
      <c r="E11926" s="216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218" t="s">
        <v>3378</v>
      </c>
      <c r="D11927" s="218"/>
      <c r="E11927" s="218"/>
      <c r="F11927" s="218"/>
      <c r="G11927" s="218"/>
      <c r="H11927" s="218"/>
      <c r="I11927" s="218"/>
      <c r="J11927" s="218"/>
      <c r="K11927" s="218"/>
      <c r="L11927" s="218"/>
      <c r="M11927" s="218"/>
      <c r="N11927" s="218"/>
      <c r="O11927" s="218"/>
      <c r="P11927" s="218"/>
      <c r="Q11927" s="218"/>
      <c r="R11927" s="218"/>
      <c r="S11927" s="219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214" t="s">
        <v>2511</v>
      </c>
      <c r="D11928" s="214"/>
      <c r="E11928" s="214"/>
      <c r="F11928" s="214"/>
      <c r="G11928" s="214"/>
      <c r="H11928" s="214"/>
      <c r="I11928" s="214"/>
      <c r="J11928" s="214"/>
      <c r="K11928" s="214"/>
      <c r="L11928" s="214"/>
      <c r="M11928" s="214"/>
      <c r="N11928" s="214"/>
      <c r="O11928" s="214"/>
      <c r="P11928" s="214"/>
      <c r="Q11928" s="214"/>
      <c r="R11928" s="214"/>
      <c r="S11928" s="215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214" t="s">
        <v>2512</v>
      </c>
      <c r="D11929" s="214"/>
      <c r="E11929" s="214"/>
      <c r="F11929" s="214"/>
      <c r="G11929" s="214"/>
      <c r="H11929" s="214"/>
      <c r="I11929" s="214"/>
      <c r="J11929" s="214"/>
      <c r="K11929" s="214"/>
      <c r="L11929" s="214"/>
      <c r="M11929" s="214"/>
      <c r="N11929" s="214"/>
      <c r="O11929" s="214"/>
      <c r="P11929" s="214"/>
      <c r="Q11929" s="214"/>
      <c r="R11929" s="214"/>
      <c r="S11929" s="215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214" t="s">
        <v>2513</v>
      </c>
      <c r="D11930" s="214"/>
      <c r="E11930" s="214"/>
      <c r="F11930" s="214"/>
      <c r="G11930" s="214"/>
      <c r="H11930" s="214"/>
      <c r="I11930" s="214"/>
      <c r="J11930" s="214"/>
      <c r="K11930" s="214"/>
      <c r="L11930" s="214"/>
      <c r="M11930" s="214"/>
      <c r="N11930" s="214"/>
      <c r="O11930" s="214"/>
      <c r="P11930" s="214"/>
      <c r="Q11930" s="214"/>
      <c r="R11930" s="214"/>
      <c r="S11930" s="215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216" t="s">
        <v>4589</v>
      </c>
      <c r="D11931" s="216"/>
      <c r="E11931" s="216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214" t="s">
        <v>2502</v>
      </c>
      <c r="D11932" s="214"/>
      <c r="E11932" s="214"/>
      <c r="F11932" s="214"/>
      <c r="G11932" s="214"/>
      <c r="H11932" s="214"/>
      <c r="I11932" s="214"/>
      <c r="J11932" s="214"/>
      <c r="K11932" s="214"/>
      <c r="L11932" s="214"/>
      <c r="M11932" s="214"/>
      <c r="N11932" s="214"/>
      <c r="O11932" s="214"/>
      <c r="P11932" s="214"/>
      <c r="Q11932" s="214"/>
      <c r="R11932" s="214"/>
      <c r="S11932" s="215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214" t="s">
        <v>81</v>
      </c>
      <c r="D11933" s="214"/>
      <c r="E11933" s="214"/>
      <c r="F11933" s="214"/>
      <c r="G11933" s="214"/>
      <c r="H11933" s="214"/>
      <c r="I11933" s="214"/>
      <c r="J11933" s="214"/>
      <c r="K11933" s="214"/>
      <c r="L11933" s="214"/>
      <c r="M11933" s="214"/>
      <c r="N11933" s="214"/>
      <c r="O11933" s="214"/>
      <c r="P11933" s="214"/>
      <c r="Q11933" s="214"/>
      <c r="R11933" s="214"/>
      <c r="S11933" s="215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214" t="s">
        <v>1794</v>
      </c>
      <c r="D11934" s="214"/>
      <c r="E11934" s="214"/>
      <c r="F11934" s="214"/>
      <c r="G11934" s="214"/>
      <c r="H11934" s="214"/>
      <c r="I11934" s="214"/>
      <c r="J11934" s="214"/>
      <c r="K11934" s="214"/>
      <c r="L11934" s="214"/>
      <c r="M11934" s="214"/>
      <c r="N11934" s="214"/>
      <c r="O11934" s="214"/>
      <c r="P11934" s="214"/>
      <c r="Q11934" s="214"/>
      <c r="R11934" s="214"/>
      <c r="S11934" s="215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216" t="s">
        <v>3397</v>
      </c>
      <c r="D11937" s="216"/>
      <c r="E11937" s="216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218" t="s">
        <v>3399</v>
      </c>
      <c r="D11938" s="218"/>
      <c r="E11938" s="218"/>
      <c r="F11938" s="218"/>
      <c r="G11938" s="218"/>
      <c r="H11938" s="218"/>
      <c r="I11938" s="218"/>
      <c r="J11938" s="218"/>
      <c r="K11938" s="218"/>
      <c r="L11938" s="218"/>
      <c r="M11938" s="218"/>
      <c r="N11938" s="218"/>
      <c r="O11938" s="218"/>
      <c r="P11938" s="218"/>
      <c r="Q11938" s="218"/>
      <c r="R11938" s="218"/>
      <c r="S11938" s="219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214" t="s">
        <v>2511</v>
      </c>
      <c r="D11939" s="214"/>
      <c r="E11939" s="214"/>
      <c r="F11939" s="214"/>
      <c r="G11939" s="214"/>
      <c r="H11939" s="214"/>
      <c r="I11939" s="214"/>
      <c r="J11939" s="214"/>
      <c r="K11939" s="214"/>
      <c r="L11939" s="214"/>
      <c r="M11939" s="214"/>
      <c r="N11939" s="214"/>
      <c r="O11939" s="214"/>
      <c r="P11939" s="214"/>
      <c r="Q11939" s="214"/>
      <c r="R11939" s="214"/>
      <c r="S11939" s="215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214" t="s">
        <v>2512</v>
      </c>
      <c r="D11940" s="214"/>
      <c r="E11940" s="214"/>
      <c r="F11940" s="214"/>
      <c r="G11940" s="214"/>
      <c r="H11940" s="214"/>
      <c r="I11940" s="214"/>
      <c r="J11940" s="214"/>
      <c r="K11940" s="214"/>
      <c r="L11940" s="214"/>
      <c r="M11940" s="214"/>
      <c r="N11940" s="214"/>
      <c r="O11940" s="214"/>
      <c r="P11940" s="214"/>
      <c r="Q11940" s="214"/>
      <c r="R11940" s="214"/>
      <c r="S11940" s="215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214" t="s">
        <v>2513</v>
      </c>
      <c r="D11941" s="214"/>
      <c r="E11941" s="214"/>
      <c r="F11941" s="214"/>
      <c r="G11941" s="214"/>
      <c r="H11941" s="214"/>
      <c r="I11941" s="214"/>
      <c r="J11941" s="214"/>
      <c r="K11941" s="214"/>
      <c r="L11941" s="214"/>
      <c r="M11941" s="214"/>
      <c r="N11941" s="214"/>
      <c r="O11941" s="214"/>
      <c r="P11941" s="214"/>
      <c r="Q11941" s="214"/>
      <c r="R11941" s="214"/>
      <c r="S11941" s="215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216" t="s">
        <v>3071</v>
      </c>
      <c r="D11942" s="216"/>
      <c r="E11942" s="216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218" t="s">
        <v>3073</v>
      </c>
      <c r="D11943" s="218"/>
      <c r="E11943" s="218"/>
      <c r="F11943" s="218"/>
      <c r="G11943" s="218"/>
      <c r="H11943" s="218"/>
      <c r="I11943" s="218"/>
      <c r="J11943" s="218"/>
      <c r="K11943" s="218"/>
      <c r="L11943" s="218"/>
      <c r="M11943" s="218"/>
      <c r="N11943" s="218"/>
      <c r="O11943" s="218"/>
      <c r="P11943" s="218"/>
      <c r="Q11943" s="218"/>
      <c r="R11943" s="218"/>
      <c r="S11943" s="219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214" t="s">
        <v>2511</v>
      </c>
      <c r="D11944" s="214"/>
      <c r="E11944" s="214"/>
      <c r="F11944" s="214"/>
      <c r="G11944" s="214"/>
      <c r="H11944" s="214"/>
      <c r="I11944" s="214"/>
      <c r="J11944" s="214"/>
      <c r="K11944" s="214"/>
      <c r="L11944" s="214"/>
      <c r="M11944" s="214"/>
      <c r="N11944" s="214"/>
      <c r="O11944" s="214"/>
      <c r="P11944" s="214"/>
      <c r="Q11944" s="214"/>
      <c r="R11944" s="214"/>
      <c r="S11944" s="215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214" t="s">
        <v>2512</v>
      </c>
      <c r="D11945" s="214"/>
      <c r="E11945" s="214"/>
      <c r="F11945" s="214"/>
      <c r="G11945" s="214"/>
      <c r="H11945" s="214"/>
      <c r="I11945" s="214"/>
      <c r="J11945" s="214"/>
      <c r="K11945" s="214"/>
      <c r="L11945" s="214"/>
      <c r="M11945" s="214"/>
      <c r="N11945" s="214"/>
      <c r="O11945" s="214"/>
      <c r="P11945" s="214"/>
      <c r="Q11945" s="214"/>
      <c r="R11945" s="214"/>
      <c r="S11945" s="215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214" t="s">
        <v>2513</v>
      </c>
      <c r="D11946" s="214"/>
      <c r="E11946" s="214"/>
      <c r="F11946" s="214"/>
      <c r="G11946" s="214"/>
      <c r="H11946" s="214"/>
      <c r="I11946" s="214"/>
      <c r="J11946" s="214"/>
      <c r="K11946" s="214"/>
      <c r="L11946" s="214"/>
      <c r="M11946" s="214"/>
      <c r="N11946" s="214"/>
      <c r="O11946" s="214"/>
      <c r="P11946" s="214"/>
      <c r="Q11946" s="214"/>
      <c r="R11946" s="214"/>
      <c r="S11946" s="215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217" t="s">
        <v>2613</v>
      </c>
      <c r="B11947" s="217"/>
      <c r="C11947" s="217"/>
      <c r="D11947" s="217"/>
      <c r="E11947" s="217"/>
      <c r="F11947" s="217"/>
      <c r="G11947" s="217"/>
      <c r="H11947" s="217"/>
      <c r="I11947" s="217"/>
      <c r="J11947" s="217"/>
      <c r="K11947" s="217"/>
      <c r="L11947" s="217"/>
      <c r="M11947" s="217"/>
      <c r="N11947" s="217"/>
      <c r="O11947" s="217"/>
      <c r="P11947" s="217"/>
      <c r="Q11947" s="217"/>
      <c r="R11947" s="217"/>
      <c r="S11947" s="217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216" t="s">
        <v>2615</v>
      </c>
      <c r="D11948" s="216"/>
      <c r="E11948" s="216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214" t="s">
        <v>81</v>
      </c>
      <c r="D11949" s="214"/>
      <c r="E11949" s="214"/>
      <c r="F11949" s="214"/>
      <c r="G11949" s="214"/>
      <c r="H11949" s="214"/>
      <c r="I11949" s="214"/>
      <c r="J11949" s="214"/>
      <c r="K11949" s="214"/>
      <c r="L11949" s="214"/>
      <c r="M11949" s="214"/>
      <c r="N11949" s="214"/>
      <c r="O11949" s="214"/>
      <c r="P11949" s="214"/>
      <c r="Q11949" s="214"/>
      <c r="R11949" s="214"/>
      <c r="S11949" s="215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214" t="s">
        <v>1794</v>
      </c>
      <c r="D11950" s="214"/>
      <c r="E11950" s="214"/>
      <c r="F11950" s="214"/>
      <c r="G11950" s="214"/>
      <c r="H11950" s="214"/>
      <c r="I11950" s="214"/>
      <c r="J11950" s="214"/>
      <c r="K11950" s="214"/>
      <c r="L11950" s="214"/>
      <c r="M11950" s="214"/>
      <c r="N11950" s="214"/>
      <c r="O11950" s="214"/>
      <c r="P11950" s="214"/>
      <c r="Q11950" s="214"/>
      <c r="R11950" s="214"/>
      <c r="S11950" s="215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216" t="s">
        <v>3112</v>
      </c>
      <c r="D11953" s="216"/>
      <c r="E11953" s="216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218" t="s">
        <v>3114</v>
      </c>
      <c r="D11954" s="218"/>
      <c r="E11954" s="218"/>
      <c r="F11954" s="218"/>
      <c r="G11954" s="218"/>
      <c r="H11954" s="218"/>
      <c r="I11954" s="218"/>
      <c r="J11954" s="218"/>
      <c r="K11954" s="218"/>
      <c r="L11954" s="218"/>
      <c r="M11954" s="218"/>
      <c r="N11954" s="218"/>
      <c r="O11954" s="218"/>
      <c r="P11954" s="218"/>
      <c r="Q11954" s="218"/>
      <c r="R11954" s="218"/>
      <c r="S11954" s="219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214" t="s">
        <v>2511</v>
      </c>
      <c r="D11955" s="214"/>
      <c r="E11955" s="214"/>
      <c r="F11955" s="214"/>
      <c r="G11955" s="214"/>
      <c r="H11955" s="214"/>
      <c r="I11955" s="214"/>
      <c r="J11955" s="214"/>
      <c r="K11955" s="214"/>
      <c r="L11955" s="214"/>
      <c r="M11955" s="214"/>
      <c r="N11955" s="214"/>
      <c r="O11955" s="214"/>
      <c r="P11955" s="214"/>
      <c r="Q11955" s="214"/>
      <c r="R11955" s="214"/>
      <c r="S11955" s="215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214" t="s">
        <v>2512</v>
      </c>
      <c r="D11956" s="214"/>
      <c r="E11956" s="214"/>
      <c r="F11956" s="214"/>
      <c r="G11956" s="214"/>
      <c r="H11956" s="214"/>
      <c r="I11956" s="214"/>
      <c r="J11956" s="214"/>
      <c r="K11956" s="214"/>
      <c r="L11956" s="214"/>
      <c r="M11956" s="214"/>
      <c r="N11956" s="214"/>
      <c r="O11956" s="214"/>
      <c r="P11956" s="214"/>
      <c r="Q11956" s="214"/>
      <c r="R11956" s="214"/>
      <c r="S11956" s="215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214" t="s">
        <v>2513</v>
      </c>
      <c r="D11957" s="214"/>
      <c r="E11957" s="214"/>
      <c r="F11957" s="214"/>
      <c r="G11957" s="214"/>
      <c r="H11957" s="214"/>
      <c r="I11957" s="214"/>
      <c r="J11957" s="214"/>
      <c r="K11957" s="214"/>
      <c r="L11957" s="214"/>
      <c r="M11957" s="214"/>
      <c r="N11957" s="214"/>
      <c r="O11957" s="214"/>
      <c r="P11957" s="214"/>
      <c r="Q11957" s="214"/>
      <c r="R11957" s="214"/>
      <c r="S11957" s="215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216" t="s">
        <v>2615</v>
      </c>
      <c r="D11958" s="216"/>
      <c r="E11958" s="216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214" t="s">
        <v>81</v>
      </c>
      <c r="D11959" s="214"/>
      <c r="E11959" s="214"/>
      <c r="F11959" s="214"/>
      <c r="G11959" s="214"/>
      <c r="H11959" s="214"/>
      <c r="I11959" s="214"/>
      <c r="J11959" s="214"/>
      <c r="K11959" s="214"/>
      <c r="L11959" s="214"/>
      <c r="M11959" s="214"/>
      <c r="N11959" s="214"/>
      <c r="O11959" s="214"/>
      <c r="P11959" s="214"/>
      <c r="Q11959" s="214"/>
      <c r="R11959" s="214"/>
      <c r="S11959" s="215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214" t="s">
        <v>1794</v>
      </c>
      <c r="D11960" s="214"/>
      <c r="E11960" s="214"/>
      <c r="F11960" s="214"/>
      <c r="G11960" s="214"/>
      <c r="H11960" s="214"/>
      <c r="I11960" s="214"/>
      <c r="J11960" s="214"/>
      <c r="K11960" s="214"/>
      <c r="L11960" s="214"/>
      <c r="M11960" s="214"/>
      <c r="N11960" s="214"/>
      <c r="O11960" s="214"/>
      <c r="P11960" s="214"/>
      <c r="Q11960" s="214"/>
      <c r="R11960" s="214"/>
      <c r="S11960" s="215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216" t="s">
        <v>2620</v>
      </c>
      <c r="D11963" s="216"/>
      <c r="E11963" s="216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218" t="s">
        <v>2622</v>
      </c>
      <c r="D11964" s="218"/>
      <c r="E11964" s="218"/>
      <c r="F11964" s="218"/>
      <c r="G11964" s="218"/>
      <c r="H11964" s="218"/>
      <c r="I11964" s="218"/>
      <c r="J11964" s="218"/>
      <c r="K11964" s="218"/>
      <c r="L11964" s="218"/>
      <c r="M11964" s="218"/>
      <c r="N11964" s="218"/>
      <c r="O11964" s="218"/>
      <c r="P11964" s="218"/>
      <c r="Q11964" s="218"/>
      <c r="R11964" s="218"/>
      <c r="S11964" s="219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214" t="s">
        <v>2511</v>
      </c>
      <c r="D11965" s="214"/>
      <c r="E11965" s="214"/>
      <c r="F11965" s="214"/>
      <c r="G11965" s="214"/>
      <c r="H11965" s="214"/>
      <c r="I11965" s="214"/>
      <c r="J11965" s="214"/>
      <c r="K11965" s="214"/>
      <c r="L11965" s="214"/>
      <c r="M11965" s="214"/>
      <c r="N11965" s="214"/>
      <c r="O11965" s="214"/>
      <c r="P11965" s="214"/>
      <c r="Q11965" s="214"/>
      <c r="R11965" s="214"/>
      <c r="S11965" s="215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214" t="s">
        <v>2512</v>
      </c>
      <c r="D11966" s="214"/>
      <c r="E11966" s="214"/>
      <c r="F11966" s="214"/>
      <c r="G11966" s="214"/>
      <c r="H11966" s="214"/>
      <c r="I11966" s="214"/>
      <c r="J11966" s="214"/>
      <c r="K11966" s="214"/>
      <c r="L11966" s="214"/>
      <c r="M11966" s="214"/>
      <c r="N11966" s="214"/>
      <c r="O11966" s="214"/>
      <c r="P11966" s="214"/>
      <c r="Q11966" s="214"/>
      <c r="R11966" s="214"/>
      <c r="S11966" s="215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214" t="s">
        <v>2513</v>
      </c>
      <c r="D11967" s="214"/>
      <c r="E11967" s="214"/>
      <c r="F11967" s="214"/>
      <c r="G11967" s="214"/>
      <c r="H11967" s="214"/>
      <c r="I11967" s="214"/>
      <c r="J11967" s="214"/>
      <c r="K11967" s="214"/>
      <c r="L11967" s="214"/>
      <c r="M11967" s="214"/>
      <c r="N11967" s="214"/>
      <c r="O11967" s="214"/>
      <c r="P11967" s="214"/>
      <c r="Q11967" s="214"/>
      <c r="R11967" s="214"/>
      <c r="S11967" s="215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216" t="s">
        <v>2623</v>
      </c>
      <c r="D11968" s="216"/>
      <c r="E11968" s="216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214" t="s">
        <v>81</v>
      </c>
      <c r="D11969" s="214"/>
      <c r="E11969" s="214"/>
      <c r="F11969" s="214"/>
      <c r="G11969" s="214"/>
      <c r="H11969" s="214"/>
      <c r="I11969" s="214"/>
      <c r="J11969" s="214"/>
      <c r="K11969" s="214"/>
      <c r="L11969" s="214"/>
      <c r="M11969" s="214"/>
      <c r="N11969" s="214"/>
      <c r="O11969" s="214"/>
      <c r="P11969" s="214"/>
      <c r="Q11969" s="214"/>
      <c r="R11969" s="214"/>
      <c r="S11969" s="215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214" t="s">
        <v>1794</v>
      </c>
      <c r="D11970" s="214"/>
      <c r="E11970" s="214"/>
      <c r="F11970" s="214"/>
      <c r="G11970" s="214"/>
      <c r="H11970" s="214"/>
      <c r="I11970" s="214"/>
      <c r="J11970" s="214"/>
      <c r="K11970" s="214"/>
      <c r="L11970" s="214"/>
      <c r="M11970" s="214"/>
      <c r="N11970" s="214"/>
      <c r="O11970" s="214"/>
      <c r="P11970" s="214"/>
      <c r="Q11970" s="214"/>
      <c r="R11970" s="214"/>
      <c r="S11970" s="215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216" t="s">
        <v>3137</v>
      </c>
      <c r="D11973" s="216"/>
      <c r="E11973" s="216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218" t="s">
        <v>3414</v>
      </c>
      <c r="D11974" s="218"/>
      <c r="E11974" s="218"/>
      <c r="F11974" s="218"/>
      <c r="G11974" s="218"/>
      <c r="H11974" s="218"/>
      <c r="I11974" s="218"/>
      <c r="J11974" s="218"/>
      <c r="K11974" s="218"/>
      <c r="L11974" s="218"/>
      <c r="M11974" s="218"/>
      <c r="N11974" s="218"/>
      <c r="O11974" s="218"/>
      <c r="P11974" s="218"/>
      <c r="Q11974" s="218"/>
      <c r="R11974" s="218"/>
      <c r="S11974" s="219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214" t="s">
        <v>2511</v>
      </c>
      <c r="D11975" s="214"/>
      <c r="E11975" s="214"/>
      <c r="F11975" s="214"/>
      <c r="G11975" s="214"/>
      <c r="H11975" s="214"/>
      <c r="I11975" s="214"/>
      <c r="J11975" s="214"/>
      <c r="K11975" s="214"/>
      <c r="L11975" s="214"/>
      <c r="M11975" s="214"/>
      <c r="N11975" s="214"/>
      <c r="O11975" s="214"/>
      <c r="P11975" s="214"/>
      <c r="Q11975" s="214"/>
      <c r="R11975" s="214"/>
      <c r="S11975" s="215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214" t="s">
        <v>2512</v>
      </c>
      <c r="D11976" s="214"/>
      <c r="E11976" s="214"/>
      <c r="F11976" s="214"/>
      <c r="G11976" s="214"/>
      <c r="H11976" s="214"/>
      <c r="I11976" s="214"/>
      <c r="J11976" s="214"/>
      <c r="K11976" s="214"/>
      <c r="L11976" s="214"/>
      <c r="M11976" s="214"/>
      <c r="N11976" s="214"/>
      <c r="O11976" s="214"/>
      <c r="P11976" s="214"/>
      <c r="Q11976" s="214"/>
      <c r="R11976" s="214"/>
      <c r="S11976" s="215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214" t="s">
        <v>2513</v>
      </c>
      <c r="D11977" s="214"/>
      <c r="E11977" s="214"/>
      <c r="F11977" s="214"/>
      <c r="G11977" s="214"/>
      <c r="H11977" s="214"/>
      <c r="I11977" s="214"/>
      <c r="J11977" s="214"/>
      <c r="K11977" s="214"/>
      <c r="L11977" s="214"/>
      <c r="M11977" s="214"/>
      <c r="N11977" s="214"/>
      <c r="O11977" s="214"/>
      <c r="P11977" s="214"/>
      <c r="Q11977" s="214"/>
      <c r="R11977" s="214"/>
      <c r="S11977" s="215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217" t="s">
        <v>3423</v>
      </c>
      <c r="B11978" s="217"/>
      <c r="C11978" s="217"/>
      <c r="D11978" s="217"/>
      <c r="E11978" s="217"/>
      <c r="F11978" s="217"/>
      <c r="G11978" s="217"/>
      <c r="H11978" s="217"/>
      <c r="I11978" s="217"/>
      <c r="J11978" s="217"/>
      <c r="K11978" s="217"/>
      <c r="L11978" s="217"/>
      <c r="M11978" s="217"/>
      <c r="N11978" s="217"/>
      <c r="O11978" s="217"/>
      <c r="P11978" s="217"/>
      <c r="Q11978" s="217"/>
      <c r="R11978" s="217"/>
      <c r="S11978" s="217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216" t="s">
        <v>2719</v>
      </c>
      <c r="D11979" s="216"/>
      <c r="E11979" s="216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214" t="s">
        <v>2502</v>
      </c>
      <c r="D11980" s="214"/>
      <c r="E11980" s="214"/>
      <c r="F11980" s="214"/>
      <c r="G11980" s="214"/>
      <c r="H11980" s="214"/>
      <c r="I11980" s="214"/>
      <c r="J11980" s="214"/>
      <c r="K11980" s="214"/>
      <c r="L11980" s="214"/>
      <c r="M11980" s="214"/>
      <c r="N11980" s="214"/>
      <c r="O11980" s="214"/>
      <c r="P11980" s="214"/>
      <c r="Q11980" s="214"/>
      <c r="R11980" s="214"/>
      <c r="S11980" s="215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214" t="s">
        <v>81</v>
      </c>
      <c r="D11981" s="214"/>
      <c r="E11981" s="214"/>
      <c r="F11981" s="214"/>
      <c r="G11981" s="214"/>
      <c r="H11981" s="214"/>
      <c r="I11981" s="214"/>
      <c r="J11981" s="214"/>
      <c r="K11981" s="214"/>
      <c r="L11981" s="214"/>
      <c r="M11981" s="214"/>
      <c r="N11981" s="214"/>
      <c r="O11981" s="214"/>
      <c r="P11981" s="214"/>
      <c r="Q11981" s="214"/>
      <c r="R11981" s="214"/>
      <c r="S11981" s="215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214" t="s">
        <v>1794</v>
      </c>
      <c r="D11982" s="214"/>
      <c r="E11982" s="214"/>
      <c r="F11982" s="214"/>
      <c r="G11982" s="214"/>
      <c r="H11982" s="214"/>
      <c r="I11982" s="214"/>
      <c r="J11982" s="214"/>
      <c r="K11982" s="214"/>
      <c r="L11982" s="214"/>
      <c r="M11982" s="214"/>
      <c r="N11982" s="214"/>
      <c r="O11982" s="214"/>
      <c r="P11982" s="214"/>
      <c r="Q11982" s="214"/>
      <c r="R11982" s="214"/>
      <c r="S11982" s="215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216" t="s">
        <v>3160</v>
      </c>
      <c r="D11985" s="216"/>
      <c r="E11985" s="216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218" t="s">
        <v>3162</v>
      </c>
      <c r="D11986" s="218"/>
      <c r="E11986" s="218"/>
      <c r="F11986" s="218"/>
      <c r="G11986" s="218"/>
      <c r="H11986" s="218"/>
      <c r="I11986" s="218"/>
      <c r="J11986" s="218"/>
      <c r="K11986" s="218"/>
      <c r="L11986" s="218"/>
      <c r="M11986" s="218"/>
      <c r="N11986" s="218"/>
      <c r="O11986" s="218"/>
      <c r="P11986" s="218"/>
      <c r="Q11986" s="218"/>
      <c r="R11986" s="218"/>
      <c r="S11986" s="219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214" t="s">
        <v>2511</v>
      </c>
      <c r="D11987" s="214"/>
      <c r="E11987" s="214"/>
      <c r="F11987" s="214"/>
      <c r="G11987" s="214"/>
      <c r="H11987" s="214"/>
      <c r="I11987" s="214"/>
      <c r="J11987" s="214"/>
      <c r="K11987" s="214"/>
      <c r="L11987" s="214"/>
      <c r="M11987" s="214"/>
      <c r="N11987" s="214"/>
      <c r="O11987" s="214"/>
      <c r="P11987" s="214"/>
      <c r="Q11987" s="214"/>
      <c r="R11987" s="214"/>
      <c r="S11987" s="215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214" t="s">
        <v>2512</v>
      </c>
      <c r="D11988" s="214"/>
      <c r="E11988" s="214"/>
      <c r="F11988" s="214"/>
      <c r="G11988" s="214"/>
      <c r="H11988" s="214"/>
      <c r="I11988" s="214"/>
      <c r="J11988" s="214"/>
      <c r="K11988" s="214"/>
      <c r="L11988" s="214"/>
      <c r="M11988" s="214"/>
      <c r="N11988" s="214"/>
      <c r="O11988" s="214"/>
      <c r="P11988" s="214"/>
      <c r="Q11988" s="214"/>
      <c r="R11988" s="214"/>
      <c r="S11988" s="215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214" t="s">
        <v>2513</v>
      </c>
      <c r="D11989" s="214"/>
      <c r="E11989" s="214"/>
      <c r="F11989" s="214"/>
      <c r="G11989" s="214"/>
      <c r="H11989" s="214"/>
      <c r="I11989" s="214"/>
      <c r="J11989" s="214"/>
      <c r="K11989" s="214"/>
      <c r="L11989" s="214"/>
      <c r="M11989" s="214"/>
      <c r="N11989" s="214"/>
      <c r="O11989" s="214"/>
      <c r="P11989" s="214"/>
      <c r="Q11989" s="214"/>
      <c r="R11989" s="214"/>
      <c r="S11989" s="215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216" t="s">
        <v>4148</v>
      </c>
      <c r="D11990" s="216"/>
      <c r="E11990" s="216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218" t="s">
        <v>4150</v>
      </c>
      <c r="D11991" s="218"/>
      <c r="E11991" s="218"/>
      <c r="F11991" s="218"/>
      <c r="G11991" s="218"/>
      <c r="H11991" s="218"/>
      <c r="I11991" s="218"/>
      <c r="J11991" s="218"/>
      <c r="K11991" s="218"/>
      <c r="L11991" s="218"/>
      <c r="M11991" s="218"/>
      <c r="N11991" s="218"/>
      <c r="O11991" s="218"/>
      <c r="P11991" s="218"/>
      <c r="Q11991" s="218"/>
      <c r="R11991" s="218"/>
      <c r="S11991" s="219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214" t="s">
        <v>2511</v>
      </c>
      <c r="D11992" s="214"/>
      <c r="E11992" s="214"/>
      <c r="F11992" s="214"/>
      <c r="G11992" s="214"/>
      <c r="H11992" s="214"/>
      <c r="I11992" s="214"/>
      <c r="J11992" s="214"/>
      <c r="K11992" s="214"/>
      <c r="L11992" s="214"/>
      <c r="M11992" s="214"/>
      <c r="N11992" s="214"/>
      <c r="O11992" s="214"/>
      <c r="P11992" s="214"/>
      <c r="Q11992" s="214"/>
      <c r="R11992" s="214"/>
      <c r="S11992" s="215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214" t="s">
        <v>2512</v>
      </c>
      <c r="D11993" s="214"/>
      <c r="E11993" s="214"/>
      <c r="F11993" s="214"/>
      <c r="G11993" s="214"/>
      <c r="H11993" s="214"/>
      <c r="I11993" s="214"/>
      <c r="J11993" s="214"/>
      <c r="K11993" s="214"/>
      <c r="L11993" s="214"/>
      <c r="M11993" s="214"/>
      <c r="N11993" s="214"/>
      <c r="O11993" s="214"/>
      <c r="P11993" s="214"/>
      <c r="Q11993" s="214"/>
      <c r="R11993" s="214"/>
      <c r="S11993" s="215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214" t="s">
        <v>2513</v>
      </c>
      <c r="D11994" s="214"/>
      <c r="E11994" s="214"/>
      <c r="F11994" s="214"/>
      <c r="G11994" s="214"/>
      <c r="H11994" s="214"/>
      <c r="I11994" s="214"/>
      <c r="J11994" s="214"/>
      <c r="K11994" s="214"/>
      <c r="L11994" s="214"/>
      <c r="M11994" s="214"/>
      <c r="N11994" s="214"/>
      <c r="O11994" s="214"/>
      <c r="P11994" s="214"/>
      <c r="Q11994" s="214"/>
      <c r="R11994" s="214"/>
      <c r="S11994" s="215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216" t="s">
        <v>2697</v>
      </c>
      <c r="D11995" s="216"/>
      <c r="E11995" s="216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214" t="s">
        <v>2502</v>
      </c>
      <c r="D11996" s="214"/>
      <c r="E11996" s="214"/>
      <c r="F11996" s="214"/>
      <c r="G11996" s="214"/>
      <c r="H11996" s="214"/>
      <c r="I11996" s="214"/>
      <c r="J11996" s="214"/>
      <c r="K11996" s="214"/>
      <c r="L11996" s="214"/>
      <c r="M11996" s="214"/>
      <c r="N11996" s="214"/>
      <c r="O11996" s="214"/>
      <c r="P11996" s="214"/>
      <c r="Q11996" s="214"/>
      <c r="R11996" s="214"/>
      <c r="S11996" s="215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214" t="s">
        <v>81</v>
      </c>
      <c r="D11997" s="214"/>
      <c r="E11997" s="214"/>
      <c r="F11997" s="214"/>
      <c r="G11997" s="214"/>
      <c r="H11997" s="214"/>
      <c r="I11997" s="214"/>
      <c r="J11997" s="214"/>
      <c r="K11997" s="214"/>
      <c r="L11997" s="214"/>
      <c r="M11997" s="214"/>
      <c r="N11997" s="214"/>
      <c r="O11997" s="214"/>
      <c r="P11997" s="214"/>
      <c r="Q11997" s="214"/>
      <c r="R11997" s="214"/>
      <c r="S11997" s="215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214" t="s">
        <v>1794</v>
      </c>
      <c r="D11998" s="214"/>
      <c r="E11998" s="214"/>
      <c r="F11998" s="214"/>
      <c r="G11998" s="214"/>
      <c r="H11998" s="214"/>
      <c r="I11998" s="214"/>
      <c r="J11998" s="214"/>
      <c r="K11998" s="214"/>
      <c r="L11998" s="214"/>
      <c r="M11998" s="214"/>
      <c r="N11998" s="214"/>
      <c r="O11998" s="214"/>
      <c r="P11998" s="214"/>
      <c r="Q11998" s="214"/>
      <c r="R11998" s="214"/>
      <c r="S11998" s="215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216" t="s">
        <v>5040</v>
      </c>
      <c r="D12001" s="216"/>
      <c r="E12001" s="216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218" t="s">
        <v>5042</v>
      </c>
      <c r="D12002" s="218"/>
      <c r="E12002" s="218"/>
      <c r="F12002" s="218"/>
      <c r="G12002" s="218"/>
      <c r="H12002" s="218"/>
      <c r="I12002" s="218"/>
      <c r="J12002" s="218"/>
      <c r="K12002" s="218"/>
      <c r="L12002" s="218"/>
      <c r="M12002" s="218"/>
      <c r="N12002" s="218"/>
      <c r="O12002" s="218"/>
      <c r="P12002" s="218"/>
      <c r="Q12002" s="218"/>
      <c r="R12002" s="218"/>
      <c r="S12002" s="219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214" t="s">
        <v>2511</v>
      </c>
      <c r="D12003" s="214"/>
      <c r="E12003" s="214"/>
      <c r="F12003" s="214"/>
      <c r="G12003" s="214"/>
      <c r="H12003" s="214"/>
      <c r="I12003" s="214"/>
      <c r="J12003" s="214"/>
      <c r="K12003" s="214"/>
      <c r="L12003" s="214"/>
      <c r="M12003" s="214"/>
      <c r="N12003" s="214"/>
      <c r="O12003" s="214"/>
      <c r="P12003" s="214"/>
      <c r="Q12003" s="214"/>
      <c r="R12003" s="214"/>
      <c r="S12003" s="215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214" t="s">
        <v>2512</v>
      </c>
      <c r="D12004" s="214"/>
      <c r="E12004" s="214"/>
      <c r="F12004" s="214"/>
      <c r="G12004" s="214"/>
      <c r="H12004" s="214"/>
      <c r="I12004" s="214"/>
      <c r="J12004" s="214"/>
      <c r="K12004" s="214"/>
      <c r="L12004" s="214"/>
      <c r="M12004" s="214"/>
      <c r="N12004" s="214"/>
      <c r="O12004" s="214"/>
      <c r="P12004" s="214"/>
      <c r="Q12004" s="214"/>
      <c r="R12004" s="214"/>
      <c r="S12004" s="215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214" t="s">
        <v>2513</v>
      </c>
      <c r="D12005" s="214"/>
      <c r="E12005" s="214"/>
      <c r="F12005" s="214"/>
      <c r="G12005" s="214"/>
      <c r="H12005" s="214"/>
      <c r="I12005" s="214"/>
      <c r="J12005" s="214"/>
      <c r="K12005" s="214"/>
      <c r="L12005" s="214"/>
      <c r="M12005" s="214"/>
      <c r="N12005" s="214"/>
      <c r="O12005" s="214"/>
      <c r="P12005" s="214"/>
      <c r="Q12005" s="214"/>
      <c r="R12005" s="214"/>
      <c r="S12005" s="215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217" t="s">
        <v>3434</v>
      </c>
      <c r="B12006" s="217"/>
      <c r="C12006" s="217"/>
      <c r="D12006" s="217"/>
      <c r="E12006" s="217"/>
      <c r="F12006" s="217"/>
      <c r="G12006" s="217"/>
      <c r="H12006" s="217"/>
      <c r="I12006" s="217"/>
      <c r="J12006" s="217"/>
      <c r="K12006" s="217"/>
      <c r="L12006" s="217"/>
      <c r="M12006" s="217"/>
      <c r="N12006" s="217"/>
      <c r="O12006" s="217"/>
      <c r="P12006" s="217"/>
      <c r="Q12006" s="217"/>
      <c r="R12006" s="217"/>
      <c r="S12006" s="217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216" t="s">
        <v>2719</v>
      </c>
      <c r="D12007" s="216"/>
      <c r="E12007" s="216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214" t="s">
        <v>2502</v>
      </c>
      <c r="D12008" s="214"/>
      <c r="E12008" s="214"/>
      <c r="F12008" s="214"/>
      <c r="G12008" s="214"/>
      <c r="H12008" s="214"/>
      <c r="I12008" s="214"/>
      <c r="J12008" s="214"/>
      <c r="K12008" s="214"/>
      <c r="L12008" s="214"/>
      <c r="M12008" s="214"/>
      <c r="N12008" s="214"/>
      <c r="O12008" s="214"/>
      <c r="P12008" s="214"/>
      <c r="Q12008" s="214"/>
      <c r="R12008" s="214"/>
      <c r="S12008" s="215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214" t="s">
        <v>81</v>
      </c>
      <c r="D12009" s="214"/>
      <c r="E12009" s="214"/>
      <c r="F12009" s="214"/>
      <c r="G12009" s="214"/>
      <c r="H12009" s="214"/>
      <c r="I12009" s="214"/>
      <c r="J12009" s="214"/>
      <c r="K12009" s="214"/>
      <c r="L12009" s="214"/>
      <c r="M12009" s="214"/>
      <c r="N12009" s="214"/>
      <c r="O12009" s="214"/>
      <c r="P12009" s="214"/>
      <c r="Q12009" s="214"/>
      <c r="R12009" s="214"/>
      <c r="S12009" s="215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214" t="s">
        <v>1794</v>
      </c>
      <c r="D12010" s="214"/>
      <c r="E12010" s="214"/>
      <c r="F12010" s="214"/>
      <c r="G12010" s="214"/>
      <c r="H12010" s="214"/>
      <c r="I12010" s="214"/>
      <c r="J12010" s="214"/>
      <c r="K12010" s="214"/>
      <c r="L12010" s="214"/>
      <c r="M12010" s="214"/>
      <c r="N12010" s="214"/>
      <c r="O12010" s="214"/>
      <c r="P12010" s="214"/>
      <c r="Q12010" s="214"/>
      <c r="R12010" s="214"/>
      <c r="S12010" s="215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216" t="s">
        <v>4782</v>
      </c>
      <c r="D12013" s="216"/>
      <c r="E12013" s="216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214" t="s">
        <v>1794</v>
      </c>
      <c r="D12014" s="214"/>
      <c r="E12014" s="214"/>
      <c r="F12014" s="214"/>
      <c r="G12014" s="214"/>
      <c r="H12014" s="214"/>
      <c r="I12014" s="214"/>
      <c r="J12014" s="214"/>
      <c r="K12014" s="214"/>
      <c r="L12014" s="214"/>
      <c r="M12014" s="214"/>
      <c r="N12014" s="214"/>
      <c r="O12014" s="214"/>
      <c r="P12014" s="214"/>
      <c r="Q12014" s="214"/>
      <c r="R12014" s="214"/>
      <c r="S12014" s="215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216" t="s">
        <v>2723</v>
      </c>
      <c r="D12015" s="216"/>
      <c r="E12015" s="216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214" t="s">
        <v>1794</v>
      </c>
      <c r="D12016" s="214"/>
      <c r="E12016" s="214"/>
      <c r="F12016" s="214"/>
      <c r="G12016" s="214"/>
      <c r="H12016" s="214"/>
      <c r="I12016" s="214"/>
      <c r="J12016" s="214"/>
      <c r="K12016" s="214"/>
      <c r="L12016" s="214"/>
      <c r="M12016" s="214"/>
      <c r="N12016" s="214"/>
      <c r="O12016" s="214"/>
      <c r="P12016" s="214"/>
      <c r="Q12016" s="214"/>
      <c r="R12016" s="214"/>
      <c r="S12016" s="215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217" t="s">
        <v>2725</v>
      </c>
      <c r="B12017" s="217"/>
      <c r="C12017" s="217"/>
      <c r="D12017" s="217"/>
      <c r="E12017" s="217"/>
      <c r="F12017" s="217"/>
      <c r="G12017" s="217"/>
      <c r="H12017" s="217"/>
      <c r="I12017" s="217"/>
      <c r="J12017" s="217"/>
      <c r="K12017" s="217"/>
      <c r="L12017" s="217"/>
      <c r="M12017" s="217"/>
      <c r="N12017" s="217"/>
      <c r="O12017" s="217"/>
      <c r="P12017" s="217"/>
      <c r="Q12017" s="217"/>
      <c r="R12017" s="217"/>
      <c r="S12017" s="217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216" t="s">
        <v>2727</v>
      </c>
      <c r="D12018" s="216"/>
      <c r="E12018" s="216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214" t="s">
        <v>2502</v>
      </c>
      <c r="D12019" s="214"/>
      <c r="E12019" s="214"/>
      <c r="F12019" s="214"/>
      <c r="G12019" s="214"/>
      <c r="H12019" s="214"/>
      <c r="I12019" s="214"/>
      <c r="J12019" s="214"/>
      <c r="K12019" s="214"/>
      <c r="L12019" s="214"/>
      <c r="M12019" s="214"/>
      <c r="N12019" s="214"/>
      <c r="O12019" s="214"/>
      <c r="P12019" s="214"/>
      <c r="Q12019" s="214"/>
      <c r="R12019" s="214"/>
      <c r="S12019" s="215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214" t="s">
        <v>81</v>
      </c>
      <c r="D12020" s="214"/>
      <c r="E12020" s="214"/>
      <c r="F12020" s="214"/>
      <c r="G12020" s="214"/>
      <c r="H12020" s="214"/>
      <c r="I12020" s="214"/>
      <c r="J12020" s="214"/>
      <c r="K12020" s="214"/>
      <c r="L12020" s="214"/>
      <c r="M12020" s="214"/>
      <c r="N12020" s="214"/>
      <c r="O12020" s="214"/>
      <c r="P12020" s="214"/>
      <c r="Q12020" s="214"/>
      <c r="R12020" s="214"/>
      <c r="S12020" s="215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214" t="s">
        <v>1794</v>
      </c>
      <c r="D12021" s="214"/>
      <c r="E12021" s="214"/>
      <c r="F12021" s="214"/>
      <c r="G12021" s="214"/>
      <c r="H12021" s="214"/>
      <c r="I12021" s="214"/>
      <c r="J12021" s="214"/>
      <c r="K12021" s="214"/>
      <c r="L12021" s="214"/>
      <c r="M12021" s="214"/>
      <c r="N12021" s="214"/>
      <c r="O12021" s="214"/>
      <c r="P12021" s="214"/>
      <c r="Q12021" s="214"/>
      <c r="R12021" s="214"/>
      <c r="S12021" s="215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216" t="s">
        <v>3866</v>
      </c>
      <c r="D12024" s="216"/>
      <c r="E12024" s="216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214" t="s">
        <v>1794</v>
      </c>
      <c r="D12025" s="214"/>
      <c r="E12025" s="214"/>
      <c r="F12025" s="214"/>
      <c r="G12025" s="214"/>
      <c r="H12025" s="214"/>
      <c r="I12025" s="214"/>
      <c r="J12025" s="214"/>
      <c r="K12025" s="214"/>
      <c r="L12025" s="214"/>
      <c r="M12025" s="214"/>
      <c r="N12025" s="214"/>
      <c r="O12025" s="214"/>
      <c r="P12025" s="214"/>
      <c r="Q12025" s="214"/>
      <c r="R12025" s="214"/>
      <c r="S12025" s="215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216" t="s">
        <v>2732</v>
      </c>
      <c r="D12026" s="216"/>
      <c r="E12026" s="216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214" t="s">
        <v>1794</v>
      </c>
      <c r="D12027" s="214"/>
      <c r="E12027" s="214"/>
      <c r="F12027" s="214"/>
      <c r="G12027" s="214"/>
      <c r="H12027" s="214"/>
      <c r="I12027" s="214"/>
      <c r="J12027" s="214"/>
      <c r="K12027" s="214"/>
      <c r="L12027" s="214"/>
      <c r="M12027" s="214"/>
      <c r="N12027" s="214"/>
      <c r="O12027" s="214"/>
      <c r="P12027" s="214"/>
      <c r="Q12027" s="214"/>
      <c r="R12027" s="214"/>
      <c r="S12027" s="215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217" t="s">
        <v>2735</v>
      </c>
      <c r="B12028" s="217"/>
      <c r="C12028" s="217"/>
      <c r="D12028" s="217"/>
      <c r="E12028" s="217"/>
      <c r="F12028" s="217"/>
      <c r="G12028" s="217"/>
      <c r="H12028" s="217"/>
      <c r="I12028" s="217"/>
      <c r="J12028" s="217"/>
      <c r="K12028" s="217"/>
      <c r="L12028" s="217"/>
      <c r="M12028" s="217"/>
      <c r="N12028" s="217"/>
      <c r="O12028" s="217"/>
      <c r="P12028" s="217"/>
      <c r="Q12028" s="217"/>
      <c r="R12028" s="217"/>
      <c r="S12028" s="217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216" t="s">
        <v>7856</v>
      </c>
      <c r="D12029" s="216"/>
      <c r="E12029" s="216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214" t="s">
        <v>2502</v>
      </c>
      <c r="D12030" s="214"/>
      <c r="E12030" s="214"/>
      <c r="F12030" s="214"/>
      <c r="G12030" s="214"/>
      <c r="H12030" s="214"/>
      <c r="I12030" s="214"/>
      <c r="J12030" s="214"/>
      <c r="K12030" s="214"/>
      <c r="L12030" s="214"/>
      <c r="M12030" s="214"/>
      <c r="N12030" s="214"/>
      <c r="O12030" s="214"/>
      <c r="P12030" s="214"/>
      <c r="Q12030" s="214"/>
      <c r="R12030" s="214"/>
      <c r="S12030" s="215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214" t="s">
        <v>81</v>
      </c>
      <c r="D12031" s="214"/>
      <c r="E12031" s="214"/>
      <c r="F12031" s="214"/>
      <c r="G12031" s="214"/>
      <c r="H12031" s="214"/>
      <c r="I12031" s="214"/>
      <c r="J12031" s="214"/>
      <c r="K12031" s="214"/>
      <c r="L12031" s="214"/>
      <c r="M12031" s="214"/>
      <c r="N12031" s="214"/>
      <c r="O12031" s="214"/>
      <c r="P12031" s="214"/>
      <c r="Q12031" s="214"/>
      <c r="R12031" s="214"/>
      <c r="S12031" s="215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214" t="s">
        <v>1794</v>
      </c>
      <c r="D12032" s="214"/>
      <c r="E12032" s="214"/>
      <c r="F12032" s="214"/>
      <c r="G12032" s="214"/>
      <c r="H12032" s="214"/>
      <c r="I12032" s="214"/>
      <c r="J12032" s="214"/>
      <c r="K12032" s="214"/>
      <c r="L12032" s="214"/>
      <c r="M12032" s="214"/>
      <c r="N12032" s="214"/>
      <c r="O12032" s="214"/>
      <c r="P12032" s="214"/>
      <c r="Q12032" s="214"/>
      <c r="R12032" s="214"/>
      <c r="S12032" s="215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216" t="s">
        <v>3880</v>
      </c>
      <c r="D12035" s="216"/>
      <c r="E12035" s="216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218" t="s">
        <v>3882</v>
      </c>
      <c r="D12036" s="218"/>
      <c r="E12036" s="218"/>
      <c r="F12036" s="218"/>
      <c r="G12036" s="218"/>
      <c r="H12036" s="218"/>
      <c r="I12036" s="218"/>
      <c r="J12036" s="218"/>
      <c r="K12036" s="218"/>
      <c r="L12036" s="218"/>
      <c r="M12036" s="218"/>
      <c r="N12036" s="218"/>
      <c r="O12036" s="218"/>
      <c r="P12036" s="218"/>
      <c r="Q12036" s="218"/>
      <c r="R12036" s="218"/>
      <c r="S12036" s="219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214" t="s">
        <v>1805</v>
      </c>
      <c r="D12037" s="214"/>
      <c r="E12037" s="214"/>
      <c r="F12037" s="214"/>
      <c r="G12037" s="214"/>
      <c r="H12037" s="214"/>
      <c r="I12037" s="214"/>
      <c r="J12037" s="214"/>
      <c r="K12037" s="214"/>
      <c r="L12037" s="214"/>
      <c r="M12037" s="214"/>
      <c r="N12037" s="214"/>
      <c r="O12037" s="214"/>
      <c r="P12037" s="214"/>
      <c r="Q12037" s="214"/>
      <c r="R12037" s="214"/>
      <c r="S12037" s="215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214" t="s">
        <v>1794</v>
      </c>
      <c r="D12038" s="214"/>
      <c r="E12038" s="214"/>
      <c r="F12038" s="214"/>
      <c r="G12038" s="214"/>
      <c r="H12038" s="214"/>
      <c r="I12038" s="214"/>
      <c r="J12038" s="214"/>
      <c r="K12038" s="214"/>
      <c r="L12038" s="214"/>
      <c r="M12038" s="214"/>
      <c r="N12038" s="214"/>
      <c r="O12038" s="214"/>
      <c r="P12038" s="214"/>
      <c r="Q12038" s="214"/>
      <c r="R12038" s="214"/>
      <c r="S12038" s="215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216" t="s">
        <v>2742</v>
      </c>
      <c r="D12039" s="216"/>
      <c r="E12039" s="216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218" t="s">
        <v>2745</v>
      </c>
      <c r="D12040" s="218"/>
      <c r="E12040" s="218"/>
      <c r="F12040" s="218"/>
      <c r="G12040" s="218"/>
      <c r="H12040" s="218"/>
      <c r="I12040" s="218"/>
      <c r="J12040" s="218"/>
      <c r="K12040" s="218"/>
      <c r="L12040" s="218"/>
      <c r="M12040" s="218"/>
      <c r="N12040" s="218"/>
      <c r="O12040" s="218"/>
      <c r="P12040" s="218"/>
      <c r="Q12040" s="218"/>
      <c r="R12040" s="218"/>
      <c r="S12040" s="219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214" t="s">
        <v>1805</v>
      </c>
      <c r="D12041" s="214"/>
      <c r="E12041" s="214"/>
      <c r="F12041" s="214"/>
      <c r="G12041" s="214"/>
      <c r="H12041" s="214"/>
      <c r="I12041" s="214"/>
      <c r="J12041" s="214"/>
      <c r="K12041" s="214"/>
      <c r="L12041" s="214"/>
      <c r="M12041" s="214"/>
      <c r="N12041" s="214"/>
      <c r="O12041" s="214"/>
      <c r="P12041" s="214"/>
      <c r="Q12041" s="214"/>
      <c r="R12041" s="214"/>
      <c r="S12041" s="215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214" t="s">
        <v>1794</v>
      </c>
      <c r="D12042" s="214"/>
      <c r="E12042" s="214"/>
      <c r="F12042" s="214"/>
      <c r="G12042" s="214"/>
      <c r="H12042" s="214"/>
      <c r="I12042" s="214"/>
      <c r="J12042" s="214"/>
      <c r="K12042" s="214"/>
      <c r="L12042" s="214"/>
      <c r="M12042" s="214"/>
      <c r="N12042" s="214"/>
      <c r="O12042" s="214"/>
      <c r="P12042" s="214"/>
      <c r="Q12042" s="214"/>
      <c r="R12042" s="214"/>
      <c r="S12042" s="215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216" t="s">
        <v>3892</v>
      </c>
      <c r="D12043" s="216"/>
      <c r="E12043" s="216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218" t="s">
        <v>3894</v>
      </c>
      <c r="D12044" s="218"/>
      <c r="E12044" s="218"/>
      <c r="F12044" s="218"/>
      <c r="G12044" s="218"/>
      <c r="H12044" s="218"/>
      <c r="I12044" s="218"/>
      <c r="J12044" s="218"/>
      <c r="K12044" s="218"/>
      <c r="L12044" s="218"/>
      <c r="M12044" s="218"/>
      <c r="N12044" s="218"/>
      <c r="O12044" s="218"/>
      <c r="P12044" s="218"/>
      <c r="Q12044" s="218"/>
      <c r="R12044" s="218"/>
      <c r="S12044" s="219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214" t="s">
        <v>1805</v>
      </c>
      <c r="D12045" s="214"/>
      <c r="E12045" s="214"/>
      <c r="F12045" s="214"/>
      <c r="G12045" s="214"/>
      <c r="H12045" s="214"/>
      <c r="I12045" s="214"/>
      <c r="J12045" s="214"/>
      <c r="K12045" s="214"/>
      <c r="L12045" s="214"/>
      <c r="M12045" s="214"/>
      <c r="N12045" s="214"/>
      <c r="O12045" s="214"/>
      <c r="P12045" s="214"/>
      <c r="Q12045" s="214"/>
      <c r="R12045" s="214"/>
      <c r="S12045" s="215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214" t="s">
        <v>1794</v>
      </c>
      <c r="D12046" s="214"/>
      <c r="E12046" s="214"/>
      <c r="F12046" s="214"/>
      <c r="G12046" s="214"/>
      <c r="H12046" s="214"/>
      <c r="I12046" s="214"/>
      <c r="J12046" s="214"/>
      <c r="K12046" s="214"/>
      <c r="L12046" s="214"/>
      <c r="M12046" s="214"/>
      <c r="N12046" s="214"/>
      <c r="O12046" s="214"/>
      <c r="P12046" s="214"/>
      <c r="Q12046" s="214"/>
      <c r="R12046" s="214"/>
      <c r="S12046" s="215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216" t="s">
        <v>2751</v>
      </c>
      <c r="D12047" s="216"/>
      <c r="E12047" s="216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218" t="s">
        <v>2753</v>
      </c>
      <c r="D12048" s="218"/>
      <c r="E12048" s="218"/>
      <c r="F12048" s="218"/>
      <c r="G12048" s="218"/>
      <c r="H12048" s="218"/>
      <c r="I12048" s="218"/>
      <c r="J12048" s="218"/>
      <c r="K12048" s="218"/>
      <c r="L12048" s="218"/>
      <c r="M12048" s="218"/>
      <c r="N12048" s="218"/>
      <c r="O12048" s="218"/>
      <c r="P12048" s="218"/>
      <c r="Q12048" s="218"/>
      <c r="R12048" s="218"/>
      <c r="S12048" s="219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214" t="s">
        <v>1805</v>
      </c>
      <c r="D12049" s="214"/>
      <c r="E12049" s="214"/>
      <c r="F12049" s="214"/>
      <c r="G12049" s="214"/>
      <c r="H12049" s="214"/>
      <c r="I12049" s="214"/>
      <c r="J12049" s="214"/>
      <c r="K12049" s="214"/>
      <c r="L12049" s="214"/>
      <c r="M12049" s="214"/>
      <c r="N12049" s="214"/>
      <c r="O12049" s="214"/>
      <c r="P12049" s="214"/>
      <c r="Q12049" s="214"/>
      <c r="R12049" s="214"/>
      <c r="S12049" s="215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214" t="s">
        <v>1794</v>
      </c>
      <c r="D12050" s="214"/>
      <c r="E12050" s="214"/>
      <c r="F12050" s="214"/>
      <c r="G12050" s="214"/>
      <c r="H12050" s="214"/>
      <c r="I12050" s="214"/>
      <c r="J12050" s="214"/>
      <c r="K12050" s="214"/>
      <c r="L12050" s="214"/>
      <c r="M12050" s="214"/>
      <c r="N12050" s="214"/>
      <c r="O12050" s="214"/>
      <c r="P12050" s="214"/>
      <c r="Q12050" s="214"/>
      <c r="R12050" s="214"/>
      <c r="S12050" s="215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216" t="s">
        <v>2755</v>
      </c>
      <c r="D12051" s="216"/>
      <c r="E12051" s="216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218" t="s">
        <v>2757</v>
      </c>
      <c r="D12052" s="218"/>
      <c r="E12052" s="218"/>
      <c r="F12052" s="218"/>
      <c r="G12052" s="218"/>
      <c r="H12052" s="218"/>
      <c r="I12052" s="218"/>
      <c r="J12052" s="218"/>
      <c r="K12052" s="218"/>
      <c r="L12052" s="218"/>
      <c r="M12052" s="218"/>
      <c r="N12052" s="218"/>
      <c r="O12052" s="218"/>
      <c r="P12052" s="218"/>
      <c r="Q12052" s="218"/>
      <c r="R12052" s="218"/>
      <c r="S12052" s="219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214" t="s">
        <v>1805</v>
      </c>
      <c r="D12053" s="214"/>
      <c r="E12053" s="214"/>
      <c r="F12053" s="214"/>
      <c r="G12053" s="214"/>
      <c r="H12053" s="214"/>
      <c r="I12053" s="214"/>
      <c r="J12053" s="214"/>
      <c r="K12053" s="214"/>
      <c r="L12053" s="214"/>
      <c r="M12053" s="214"/>
      <c r="N12053" s="214"/>
      <c r="O12053" s="214"/>
      <c r="P12053" s="214"/>
      <c r="Q12053" s="214"/>
      <c r="R12053" s="214"/>
      <c r="S12053" s="215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214" t="s">
        <v>1794</v>
      </c>
      <c r="D12054" s="214"/>
      <c r="E12054" s="214"/>
      <c r="F12054" s="214"/>
      <c r="G12054" s="214"/>
      <c r="H12054" s="214"/>
      <c r="I12054" s="214"/>
      <c r="J12054" s="214"/>
      <c r="K12054" s="214"/>
      <c r="L12054" s="214"/>
      <c r="M12054" s="214"/>
      <c r="N12054" s="214"/>
      <c r="O12054" s="214"/>
      <c r="P12054" s="214"/>
      <c r="Q12054" s="214"/>
      <c r="R12054" s="214"/>
      <c r="S12054" s="215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216" t="s">
        <v>2759</v>
      </c>
      <c r="D12055" s="216"/>
      <c r="E12055" s="216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218" t="s">
        <v>2761</v>
      </c>
      <c r="D12056" s="218"/>
      <c r="E12056" s="218"/>
      <c r="F12056" s="218"/>
      <c r="G12056" s="218"/>
      <c r="H12056" s="218"/>
      <c r="I12056" s="218"/>
      <c r="J12056" s="218"/>
      <c r="K12056" s="218"/>
      <c r="L12056" s="218"/>
      <c r="M12056" s="218"/>
      <c r="N12056" s="218"/>
      <c r="O12056" s="218"/>
      <c r="P12056" s="218"/>
      <c r="Q12056" s="218"/>
      <c r="R12056" s="218"/>
      <c r="S12056" s="219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214" t="s">
        <v>1805</v>
      </c>
      <c r="D12057" s="214"/>
      <c r="E12057" s="214"/>
      <c r="F12057" s="214"/>
      <c r="G12057" s="214"/>
      <c r="H12057" s="214"/>
      <c r="I12057" s="214"/>
      <c r="J12057" s="214"/>
      <c r="K12057" s="214"/>
      <c r="L12057" s="214"/>
      <c r="M12057" s="214"/>
      <c r="N12057" s="214"/>
      <c r="O12057" s="214"/>
      <c r="P12057" s="214"/>
      <c r="Q12057" s="214"/>
      <c r="R12057" s="214"/>
      <c r="S12057" s="215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214" t="s">
        <v>1794</v>
      </c>
      <c r="D12058" s="214"/>
      <c r="E12058" s="214"/>
      <c r="F12058" s="214"/>
      <c r="G12058" s="214"/>
      <c r="H12058" s="214"/>
      <c r="I12058" s="214"/>
      <c r="J12058" s="214"/>
      <c r="K12058" s="214"/>
      <c r="L12058" s="214"/>
      <c r="M12058" s="214"/>
      <c r="N12058" s="214"/>
      <c r="O12058" s="214"/>
      <c r="P12058" s="214"/>
      <c r="Q12058" s="214"/>
      <c r="R12058" s="214"/>
      <c r="S12058" s="215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216" t="s">
        <v>3723</v>
      </c>
      <c r="D12059" s="216"/>
      <c r="E12059" s="216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218" t="s">
        <v>3494</v>
      </c>
      <c r="D12060" s="218"/>
      <c r="E12060" s="218"/>
      <c r="F12060" s="218"/>
      <c r="G12060" s="218"/>
      <c r="H12060" s="218"/>
      <c r="I12060" s="218"/>
      <c r="J12060" s="218"/>
      <c r="K12060" s="218"/>
      <c r="L12060" s="218"/>
      <c r="M12060" s="218"/>
      <c r="N12060" s="218"/>
      <c r="O12060" s="218"/>
      <c r="P12060" s="218"/>
      <c r="Q12060" s="218"/>
      <c r="R12060" s="218"/>
      <c r="S12060" s="219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214" t="s">
        <v>1805</v>
      </c>
      <c r="D12061" s="214"/>
      <c r="E12061" s="214"/>
      <c r="F12061" s="214"/>
      <c r="G12061" s="214"/>
      <c r="H12061" s="214"/>
      <c r="I12061" s="214"/>
      <c r="J12061" s="214"/>
      <c r="K12061" s="214"/>
      <c r="L12061" s="214"/>
      <c r="M12061" s="214"/>
      <c r="N12061" s="214"/>
      <c r="O12061" s="214"/>
      <c r="P12061" s="214"/>
      <c r="Q12061" s="214"/>
      <c r="R12061" s="214"/>
      <c r="S12061" s="215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214" t="s">
        <v>1794</v>
      </c>
      <c r="D12062" s="214"/>
      <c r="E12062" s="214"/>
      <c r="F12062" s="214"/>
      <c r="G12062" s="214"/>
      <c r="H12062" s="214"/>
      <c r="I12062" s="214"/>
      <c r="J12062" s="214"/>
      <c r="K12062" s="214"/>
      <c r="L12062" s="214"/>
      <c r="M12062" s="214"/>
      <c r="N12062" s="214"/>
      <c r="O12062" s="214"/>
      <c r="P12062" s="214"/>
      <c r="Q12062" s="214"/>
      <c r="R12062" s="214"/>
      <c r="S12062" s="215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216" t="s">
        <v>5729</v>
      </c>
      <c r="D12063" s="216"/>
      <c r="E12063" s="216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218" t="s">
        <v>2780</v>
      </c>
      <c r="D12064" s="218"/>
      <c r="E12064" s="218"/>
      <c r="F12064" s="218"/>
      <c r="G12064" s="218"/>
      <c r="H12064" s="218"/>
      <c r="I12064" s="218"/>
      <c r="J12064" s="218"/>
      <c r="K12064" s="218"/>
      <c r="L12064" s="218"/>
      <c r="M12064" s="218"/>
      <c r="N12064" s="218"/>
      <c r="O12064" s="218"/>
      <c r="P12064" s="218"/>
      <c r="Q12064" s="218"/>
      <c r="R12064" s="218"/>
      <c r="S12064" s="219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214" t="s">
        <v>1805</v>
      </c>
      <c r="D12065" s="214"/>
      <c r="E12065" s="214"/>
      <c r="F12065" s="214"/>
      <c r="G12065" s="214"/>
      <c r="H12065" s="214"/>
      <c r="I12065" s="214"/>
      <c r="J12065" s="214"/>
      <c r="K12065" s="214"/>
      <c r="L12065" s="214"/>
      <c r="M12065" s="214"/>
      <c r="N12065" s="214"/>
      <c r="O12065" s="214"/>
      <c r="P12065" s="214"/>
      <c r="Q12065" s="214"/>
      <c r="R12065" s="214"/>
      <c r="S12065" s="215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214" t="s">
        <v>1794</v>
      </c>
      <c r="D12066" s="214"/>
      <c r="E12066" s="214"/>
      <c r="F12066" s="214"/>
      <c r="G12066" s="214"/>
      <c r="H12066" s="214"/>
      <c r="I12066" s="214"/>
      <c r="J12066" s="214"/>
      <c r="K12066" s="214"/>
      <c r="L12066" s="214"/>
      <c r="M12066" s="214"/>
      <c r="N12066" s="214"/>
      <c r="O12066" s="214"/>
      <c r="P12066" s="214"/>
      <c r="Q12066" s="214"/>
      <c r="R12066" s="214"/>
      <c r="S12066" s="215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216" t="s">
        <v>3726</v>
      </c>
      <c r="D12067" s="216"/>
      <c r="E12067" s="216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218" t="s">
        <v>2196</v>
      </c>
      <c r="D12068" s="218"/>
      <c r="E12068" s="218"/>
      <c r="F12068" s="218"/>
      <c r="G12068" s="218"/>
      <c r="H12068" s="218"/>
      <c r="I12068" s="218"/>
      <c r="J12068" s="218"/>
      <c r="K12068" s="218"/>
      <c r="L12068" s="218"/>
      <c r="M12068" s="218"/>
      <c r="N12068" s="218"/>
      <c r="O12068" s="218"/>
      <c r="P12068" s="218"/>
      <c r="Q12068" s="218"/>
      <c r="R12068" s="218"/>
      <c r="S12068" s="219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214" t="s">
        <v>1805</v>
      </c>
      <c r="D12069" s="214"/>
      <c r="E12069" s="214"/>
      <c r="F12069" s="214"/>
      <c r="G12069" s="214"/>
      <c r="H12069" s="214"/>
      <c r="I12069" s="214"/>
      <c r="J12069" s="214"/>
      <c r="K12069" s="214"/>
      <c r="L12069" s="214"/>
      <c r="M12069" s="214"/>
      <c r="N12069" s="214"/>
      <c r="O12069" s="214"/>
      <c r="P12069" s="214"/>
      <c r="Q12069" s="214"/>
      <c r="R12069" s="214"/>
      <c r="S12069" s="215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214" t="s">
        <v>1794</v>
      </c>
      <c r="D12070" s="214"/>
      <c r="E12070" s="214"/>
      <c r="F12070" s="214"/>
      <c r="G12070" s="214"/>
      <c r="H12070" s="214"/>
      <c r="I12070" s="214"/>
      <c r="J12070" s="214"/>
      <c r="K12070" s="214"/>
      <c r="L12070" s="214"/>
      <c r="M12070" s="214"/>
      <c r="N12070" s="214"/>
      <c r="O12070" s="214"/>
      <c r="P12070" s="214"/>
      <c r="Q12070" s="214"/>
      <c r="R12070" s="214"/>
      <c r="S12070" s="215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216" t="s">
        <v>3955</v>
      </c>
      <c r="D12071" s="216"/>
      <c r="E12071" s="216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218" t="s">
        <v>6864</v>
      </c>
      <c r="D12072" s="218"/>
      <c r="E12072" s="218"/>
      <c r="F12072" s="218"/>
      <c r="G12072" s="218"/>
      <c r="H12072" s="218"/>
      <c r="I12072" s="218"/>
      <c r="J12072" s="218"/>
      <c r="K12072" s="218"/>
      <c r="L12072" s="218"/>
      <c r="M12072" s="218"/>
      <c r="N12072" s="218"/>
      <c r="O12072" s="218"/>
      <c r="P12072" s="218"/>
      <c r="Q12072" s="218"/>
      <c r="R12072" s="218"/>
      <c r="S12072" s="219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214" t="s">
        <v>1805</v>
      </c>
      <c r="D12073" s="214"/>
      <c r="E12073" s="214"/>
      <c r="F12073" s="214"/>
      <c r="G12073" s="214"/>
      <c r="H12073" s="214"/>
      <c r="I12073" s="214"/>
      <c r="J12073" s="214"/>
      <c r="K12073" s="214"/>
      <c r="L12073" s="214"/>
      <c r="M12073" s="214"/>
      <c r="N12073" s="214"/>
      <c r="O12073" s="214"/>
      <c r="P12073" s="214"/>
      <c r="Q12073" s="214"/>
      <c r="R12073" s="214"/>
      <c r="S12073" s="215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214" t="s">
        <v>1794</v>
      </c>
      <c r="D12074" s="214"/>
      <c r="E12074" s="214"/>
      <c r="F12074" s="214"/>
      <c r="G12074" s="214"/>
      <c r="H12074" s="214"/>
      <c r="I12074" s="214"/>
      <c r="J12074" s="214"/>
      <c r="K12074" s="214"/>
      <c r="L12074" s="214"/>
      <c r="M12074" s="214"/>
      <c r="N12074" s="214"/>
      <c r="O12074" s="214"/>
      <c r="P12074" s="214"/>
      <c r="Q12074" s="214"/>
      <c r="R12074" s="214"/>
      <c r="S12074" s="215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216" t="s">
        <v>7871</v>
      </c>
      <c r="D12075" s="216"/>
      <c r="E12075" s="216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218" t="s">
        <v>7873</v>
      </c>
      <c r="D12076" s="218"/>
      <c r="E12076" s="218"/>
      <c r="F12076" s="218"/>
      <c r="G12076" s="218"/>
      <c r="H12076" s="218"/>
      <c r="I12076" s="218"/>
      <c r="J12076" s="218"/>
      <c r="K12076" s="218"/>
      <c r="L12076" s="218"/>
      <c r="M12076" s="218"/>
      <c r="N12076" s="218"/>
      <c r="O12076" s="218"/>
      <c r="P12076" s="218"/>
      <c r="Q12076" s="218"/>
      <c r="R12076" s="218"/>
      <c r="S12076" s="219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214" t="s">
        <v>1805</v>
      </c>
      <c r="D12077" s="214"/>
      <c r="E12077" s="214"/>
      <c r="F12077" s="214"/>
      <c r="G12077" s="214"/>
      <c r="H12077" s="214"/>
      <c r="I12077" s="214"/>
      <c r="J12077" s="214"/>
      <c r="K12077" s="214"/>
      <c r="L12077" s="214"/>
      <c r="M12077" s="214"/>
      <c r="N12077" s="214"/>
      <c r="O12077" s="214"/>
      <c r="P12077" s="214"/>
      <c r="Q12077" s="214"/>
      <c r="R12077" s="214"/>
      <c r="S12077" s="215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214" t="s">
        <v>1794</v>
      </c>
      <c r="D12078" s="214"/>
      <c r="E12078" s="214"/>
      <c r="F12078" s="214"/>
      <c r="G12078" s="214"/>
      <c r="H12078" s="214"/>
      <c r="I12078" s="214"/>
      <c r="J12078" s="214"/>
      <c r="K12078" s="214"/>
      <c r="L12078" s="214"/>
      <c r="M12078" s="214"/>
      <c r="N12078" s="214"/>
      <c r="O12078" s="214"/>
      <c r="P12078" s="214"/>
      <c r="Q12078" s="214"/>
      <c r="R12078" s="214"/>
      <c r="S12078" s="215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216" t="s">
        <v>2786</v>
      </c>
      <c r="D12079" s="216"/>
      <c r="E12079" s="216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218" t="s">
        <v>2788</v>
      </c>
      <c r="D12080" s="218"/>
      <c r="E12080" s="218"/>
      <c r="F12080" s="218"/>
      <c r="G12080" s="218"/>
      <c r="H12080" s="218"/>
      <c r="I12080" s="218"/>
      <c r="J12080" s="218"/>
      <c r="K12080" s="218"/>
      <c r="L12080" s="218"/>
      <c r="M12080" s="218"/>
      <c r="N12080" s="218"/>
      <c r="O12080" s="218"/>
      <c r="P12080" s="218"/>
      <c r="Q12080" s="218"/>
      <c r="R12080" s="218"/>
      <c r="S12080" s="219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214" t="s">
        <v>1805</v>
      </c>
      <c r="D12081" s="214"/>
      <c r="E12081" s="214"/>
      <c r="F12081" s="214"/>
      <c r="G12081" s="214"/>
      <c r="H12081" s="214"/>
      <c r="I12081" s="214"/>
      <c r="J12081" s="214"/>
      <c r="K12081" s="214"/>
      <c r="L12081" s="214"/>
      <c r="M12081" s="214"/>
      <c r="N12081" s="214"/>
      <c r="O12081" s="214"/>
      <c r="P12081" s="214"/>
      <c r="Q12081" s="214"/>
      <c r="R12081" s="214"/>
      <c r="S12081" s="215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214" t="s">
        <v>1794</v>
      </c>
      <c r="D12082" s="214"/>
      <c r="E12082" s="214"/>
      <c r="F12082" s="214"/>
      <c r="G12082" s="214"/>
      <c r="H12082" s="214"/>
      <c r="I12082" s="214"/>
      <c r="J12082" s="214"/>
      <c r="K12082" s="214"/>
      <c r="L12082" s="214"/>
      <c r="M12082" s="214"/>
      <c r="N12082" s="214"/>
      <c r="O12082" s="214"/>
      <c r="P12082" s="214"/>
      <c r="Q12082" s="214"/>
      <c r="R12082" s="214"/>
      <c r="S12082" s="215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216" t="s">
        <v>4970</v>
      </c>
      <c r="D12083" s="216"/>
      <c r="E12083" s="216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218" t="s">
        <v>4972</v>
      </c>
      <c r="D12084" s="218"/>
      <c r="E12084" s="218"/>
      <c r="F12084" s="218"/>
      <c r="G12084" s="218"/>
      <c r="H12084" s="218"/>
      <c r="I12084" s="218"/>
      <c r="J12084" s="218"/>
      <c r="K12084" s="218"/>
      <c r="L12084" s="218"/>
      <c r="M12084" s="218"/>
      <c r="N12084" s="218"/>
      <c r="O12084" s="218"/>
      <c r="P12084" s="218"/>
      <c r="Q12084" s="218"/>
      <c r="R12084" s="218"/>
      <c r="S12084" s="219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214" t="s">
        <v>1805</v>
      </c>
      <c r="D12085" s="214"/>
      <c r="E12085" s="214"/>
      <c r="F12085" s="214"/>
      <c r="G12085" s="214"/>
      <c r="H12085" s="214"/>
      <c r="I12085" s="214"/>
      <c r="J12085" s="214"/>
      <c r="K12085" s="214"/>
      <c r="L12085" s="214"/>
      <c r="M12085" s="214"/>
      <c r="N12085" s="214"/>
      <c r="O12085" s="214"/>
      <c r="P12085" s="214"/>
      <c r="Q12085" s="214"/>
      <c r="R12085" s="214"/>
      <c r="S12085" s="215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214" t="s">
        <v>1794</v>
      </c>
      <c r="D12086" s="214"/>
      <c r="E12086" s="214"/>
      <c r="F12086" s="214"/>
      <c r="G12086" s="214"/>
      <c r="H12086" s="214"/>
      <c r="I12086" s="214"/>
      <c r="J12086" s="214"/>
      <c r="K12086" s="214"/>
      <c r="L12086" s="214"/>
      <c r="M12086" s="214"/>
      <c r="N12086" s="214"/>
      <c r="O12086" s="214"/>
      <c r="P12086" s="214"/>
      <c r="Q12086" s="214"/>
      <c r="R12086" s="214"/>
      <c r="S12086" s="215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216" t="s">
        <v>7363</v>
      </c>
      <c r="D12087" s="216"/>
      <c r="E12087" s="216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218" t="s">
        <v>7365</v>
      </c>
      <c r="D12088" s="218"/>
      <c r="E12088" s="218"/>
      <c r="F12088" s="218"/>
      <c r="G12088" s="218"/>
      <c r="H12088" s="218"/>
      <c r="I12088" s="218"/>
      <c r="J12088" s="218"/>
      <c r="K12088" s="218"/>
      <c r="L12088" s="218"/>
      <c r="M12088" s="218"/>
      <c r="N12088" s="218"/>
      <c r="O12088" s="218"/>
      <c r="P12088" s="218"/>
      <c r="Q12088" s="218"/>
      <c r="R12088" s="218"/>
      <c r="S12088" s="219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214" t="s">
        <v>1805</v>
      </c>
      <c r="D12089" s="214"/>
      <c r="E12089" s="214"/>
      <c r="F12089" s="214"/>
      <c r="G12089" s="214"/>
      <c r="H12089" s="214"/>
      <c r="I12089" s="214"/>
      <c r="J12089" s="214"/>
      <c r="K12089" s="214"/>
      <c r="L12089" s="214"/>
      <c r="M12089" s="214"/>
      <c r="N12089" s="214"/>
      <c r="O12089" s="214"/>
      <c r="P12089" s="214"/>
      <c r="Q12089" s="214"/>
      <c r="R12089" s="214"/>
      <c r="S12089" s="215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214" t="s">
        <v>1794</v>
      </c>
      <c r="D12090" s="214"/>
      <c r="E12090" s="214"/>
      <c r="F12090" s="214"/>
      <c r="G12090" s="214"/>
      <c r="H12090" s="214"/>
      <c r="I12090" s="214"/>
      <c r="J12090" s="214"/>
      <c r="K12090" s="214"/>
      <c r="L12090" s="214"/>
      <c r="M12090" s="214"/>
      <c r="N12090" s="214"/>
      <c r="O12090" s="214"/>
      <c r="P12090" s="214"/>
      <c r="Q12090" s="214"/>
      <c r="R12090" s="214"/>
      <c r="S12090" s="215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216" t="s">
        <v>2806</v>
      </c>
      <c r="D12091" s="216"/>
      <c r="E12091" s="216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218" t="s">
        <v>2808</v>
      </c>
      <c r="D12092" s="218"/>
      <c r="E12092" s="218"/>
      <c r="F12092" s="218"/>
      <c r="G12092" s="218"/>
      <c r="H12092" s="218"/>
      <c r="I12092" s="218"/>
      <c r="J12092" s="218"/>
      <c r="K12092" s="218"/>
      <c r="L12092" s="218"/>
      <c r="M12092" s="218"/>
      <c r="N12092" s="218"/>
      <c r="O12092" s="218"/>
      <c r="P12092" s="218"/>
      <c r="Q12092" s="218"/>
      <c r="R12092" s="218"/>
      <c r="S12092" s="219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214" t="s">
        <v>1805</v>
      </c>
      <c r="D12093" s="214"/>
      <c r="E12093" s="214"/>
      <c r="F12093" s="214"/>
      <c r="G12093" s="214"/>
      <c r="H12093" s="214"/>
      <c r="I12093" s="214"/>
      <c r="J12093" s="214"/>
      <c r="K12093" s="214"/>
      <c r="L12093" s="214"/>
      <c r="M12093" s="214"/>
      <c r="N12093" s="214"/>
      <c r="O12093" s="214"/>
      <c r="P12093" s="214"/>
      <c r="Q12093" s="214"/>
      <c r="R12093" s="214"/>
      <c r="S12093" s="215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214" t="s">
        <v>1794</v>
      </c>
      <c r="D12094" s="214"/>
      <c r="E12094" s="214"/>
      <c r="F12094" s="214"/>
      <c r="G12094" s="214"/>
      <c r="H12094" s="214"/>
      <c r="I12094" s="214"/>
      <c r="J12094" s="214"/>
      <c r="K12094" s="214"/>
      <c r="L12094" s="214"/>
      <c r="M12094" s="214"/>
      <c r="N12094" s="214"/>
      <c r="O12094" s="214"/>
      <c r="P12094" s="214"/>
      <c r="Q12094" s="214"/>
      <c r="R12094" s="214"/>
      <c r="S12094" s="215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216" t="s">
        <v>4837</v>
      </c>
      <c r="D12095" s="216"/>
      <c r="E12095" s="216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218" t="s">
        <v>4839</v>
      </c>
      <c r="D12096" s="218"/>
      <c r="E12096" s="218"/>
      <c r="F12096" s="218"/>
      <c r="G12096" s="218"/>
      <c r="H12096" s="218"/>
      <c r="I12096" s="218"/>
      <c r="J12096" s="218"/>
      <c r="K12096" s="218"/>
      <c r="L12096" s="218"/>
      <c r="M12096" s="218"/>
      <c r="N12096" s="218"/>
      <c r="O12096" s="218"/>
      <c r="P12096" s="218"/>
      <c r="Q12096" s="218"/>
      <c r="R12096" s="218"/>
      <c r="S12096" s="219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214" t="s">
        <v>1805</v>
      </c>
      <c r="D12097" s="214"/>
      <c r="E12097" s="214"/>
      <c r="F12097" s="214"/>
      <c r="G12097" s="214"/>
      <c r="H12097" s="214"/>
      <c r="I12097" s="214"/>
      <c r="J12097" s="214"/>
      <c r="K12097" s="214"/>
      <c r="L12097" s="214"/>
      <c r="M12097" s="214"/>
      <c r="N12097" s="214"/>
      <c r="O12097" s="214"/>
      <c r="P12097" s="214"/>
      <c r="Q12097" s="214"/>
      <c r="R12097" s="214"/>
      <c r="S12097" s="215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214" t="s">
        <v>1794</v>
      </c>
      <c r="D12098" s="214"/>
      <c r="E12098" s="214"/>
      <c r="F12098" s="214"/>
      <c r="G12098" s="214"/>
      <c r="H12098" s="214"/>
      <c r="I12098" s="214"/>
      <c r="J12098" s="214"/>
      <c r="K12098" s="214"/>
      <c r="L12098" s="214"/>
      <c r="M12098" s="214"/>
      <c r="N12098" s="214"/>
      <c r="O12098" s="214"/>
      <c r="P12098" s="214"/>
      <c r="Q12098" s="214"/>
      <c r="R12098" s="214"/>
      <c r="S12098" s="215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216" t="s">
        <v>2810</v>
      </c>
      <c r="D12099" s="216"/>
      <c r="E12099" s="216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218" t="s">
        <v>2812</v>
      </c>
      <c r="D12100" s="218"/>
      <c r="E12100" s="218"/>
      <c r="F12100" s="218"/>
      <c r="G12100" s="218"/>
      <c r="H12100" s="218"/>
      <c r="I12100" s="218"/>
      <c r="J12100" s="218"/>
      <c r="K12100" s="218"/>
      <c r="L12100" s="218"/>
      <c r="M12100" s="218"/>
      <c r="N12100" s="218"/>
      <c r="O12100" s="218"/>
      <c r="P12100" s="218"/>
      <c r="Q12100" s="218"/>
      <c r="R12100" s="218"/>
      <c r="S12100" s="219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214" t="s">
        <v>1805</v>
      </c>
      <c r="D12101" s="214"/>
      <c r="E12101" s="214"/>
      <c r="F12101" s="214"/>
      <c r="G12101" s="214"/>
      <c r="H12101" s="214"/>
      <c r="I12101" s="214"/>
      <c r="J12101" s="214"/>
      <c r="K12101" s="214"/>
      <c r="L12101" s="214"/>
      <c r="M12101" s="214"/>
      <c r="N12101" s="214"/>
      <c r="O12101" s="214"/>
      <c r="P12101" s="214"/>
      <c r="Q12101" s="214"/>
      <c r="R12101" s="214"/>
      <c r="S12101" s="215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214" t="s">
        <v>1794</v>
      </c>
      <c r="D12102" s="214"/>
      <c r="E12102" s="214"/>
      <c r="F12102" s="214"/>
      <c r="G12102" s="214"/>
      <c r="H12102" s="214"/>
      <c r="I12102" s="214"/>
      <c r="J12102" s="214"/>
      <c r="K12102" s="214"/>
      <c r="L12102" s="214"/>
      <c r="M12102" s="214"/>
      <c r="N12102" s="214"/>
      <c r="O12102" s="214"/>
      <c r="P12102" s="214"/>
      <c r="Q12102" s="214"/>
      <c r="R12102" s="214"/>
      <c r="S12102" s="215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216" t="s">
        <v>2814</v>
      </c>
      <c r="D12103" s="216"/>
      <c r="E12103" s="216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218" t="s">
        <v>2816</v>
      </c>
      <c r="D12104" s="218"/>
      <c r="E12104" s="218"/>
      <c r="F12104" s="218"/>
      <c r="G12104" s="218"/>
      <c r="H12104" s="218"/>
      <c r="I12104" s="218"/>
      <c r="J12104" s="218"/>
      <c r="K12104" s="218"/>
      <c r="L12104" s="218"/>
      <c r="M12104" s="218"/>
      <c r="N12104" s="218"/>
      <c r="O12104" s="218"/>
      <c r="P12104" s="218"/>
      <c r="Q12104" s="218"/>
      <c r="R12104" s="218"/>
      <c r="S12104" s="219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214" t="s">
        <v>1805</v>
      </c>
      <c r="D12105" s="214"/>
      <c r="E12105" s="214"/>
      <c r="F12105" s="214"/>
      <c r="G12105" s="214"/>
      <c r="H12105" s="214"/>
      <c r="I12105" s="214"/>
      <c r="J12105" s="214"/>
      <c r="K12105" s="214"/>
      <c r="L12105" s="214"/>
      <c r="M12105" s="214"/>
      <c r="N12105" s="214"/>
      <c r="O12105" s="214"/>
      <c r="P12105" s="214"/>
      <c r="Q12105" s="214"/>
      <c r="R12105" s="214"/>
      <c r="S12105" s="215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214" t="s">
        <v>1794</v>
      </c>
      <c r="D12106" s="214"/>
      <c r="E12106" s="214"/>
      <c r="F12106" s="214"/>
      <c r="G12106" s="214"/>
      <c r="H12106" s="214"/>
      <c r="I12106" s="214"/>
      <c r="J12106" s="214"/>
      <c r="K12106" s="214"/>
      <c r="L12106" s="214"/>
      <c r="M12106" s="214"/>
      <c r="N12106" s="214"/>
      <c r="O12106" s="214"/>
      <c r="P12106" s="214"/>
      <c r="Q12106" s="214"/>
      <c r="R12106" s="214"/>
      <c r="S12106" s="215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216" t="s">
        <v>2818</v>
      </c>
      <c r="D12107" s="216"/>
      <c r="E12107" s="216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218" t="s">
        <v>2820</v>
      </c>
      <c r="D12108" s="218"/>
      <c r="E12108" s="218"/>
      <c r="F12108" s="218"/>
      <c r="G12108" s="218"/>
      <c r="H12108" s="218"/>
      <c r="I12108" s="218"/>
      <c r="J12108" s="218"/>
      <c r="K12108" s="218"/>
      <c r="L12108" s="218"/>
      <c r="M12108" s="218"/>
      <c r="N12108" s="218"/>
      <c r="O12108" s="218"/>
      <c r="P12108" s="218"/>
      <c r="Q12108" s="218"/>
      <c r="R12108" s="218"/>
      <c r="S12108" s="219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214" t="s">
        <v>1805</v>
      </c>
      <c r="D12109" s="214"/>
      <c r="E12109" s="214"/>
      <c r="F12109" s="214"/>
      <c r="G12109" s="214"/>
      <c r="H12109" s="214"/>
      <c r="I12109" s="214"/>
      <c r="J12109" s="214"/>
      <c r="K12109" s="214"/>
      <c r="L12109" s="214"/>
      <c r="M12109" s="214"/>
      <c r="N12109" s="214"/>
      <c r="O12109" s="214"/>
      <c r="P12109" s="214"/>
      <c r="Q12109" s="214"/>
      <c r="R12109" s="214"/>
      <c r="S12109" s="215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214" t="s">
        <v>1794</v>
      </c>
      <c r="D12110" s="214"/>
      <c r="E12110" s="214"/>
      <c r="F12110" s="214"/>
      <c r="G12110" s="214"/>
      <c r="H12110" s="214"/>
      <c r="I12110" s="214"/>
      <c r="J12110" s="214"/>
      <c r="K12110" s="214"/>
      <c r="L12110" s="214"/>
      <c r="M12110" s="214"/>
      <c r="N12110" s="214"/>
      <c r="O12110" s="214"/>
      <c r="P12110" s="214"/>
      <c r="Q12110" s="214"/>
      <c r="R12110" s="214"/>
      <c r="S12110" s="215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216" t="s">
        <v>2790</v>
      </c>
      <c r="D12111" s="216"/>
      <c r="E12111" s="216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218" t="s">
        <v>2796</v>
      </c>
      <c r="D12112" s="218"/>
      <c r="E12112" s="218"/>
      <c r="F12112" s="218"/>
      <c r="G12112" s="218"/>
      <c r="H12112" s="218"/>
      <c r="I12112" s="218"/>
      <c r="J12112" s="218"/>
      <c r="K12112" s="218"/>
      <c r="L12112" s="218"/>
      <c r="M12112" s="218"/>
      <c r="N12112" s="218"/>
      <c r="O12112" s="218"/>
      <c r="P12112" s="218"/>
      <c r="Q12112" s="218"/>
      <c r="R12112" s="218"/>
      <c r="S12112" s="219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214" t="s">
        <v>1805</v>
      </c>
      <c r="D12113" s="214"/>
      <c r="E12113" s="214"/>
      <c r="F12113" s="214"/>
      <c r="G12113" s="214"/>
      <c r="H12113" s="214"/>
      <c r="I12113" s="214"/>
      <c r="J12113" s="214"/>
      <c r="K12113" s="214"/>
      <c r="L12113" s="214"/>
      <c r="M12113" s="214"/>
      <c r="N12113" s="214"/>
      <c r="O12113" s="214"/>
      <c r="P12113" s="214"/>
      <c r="Q12113" s="214"/>
      <c r="R12113" s="214"/>
      <c r="S12113" s="215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214" t="s">
        <v>1794</v>
      </c>
      <c r="D12114" s="214"/>
      <c r="E12114" s="214"/>
      <c r="F12114" s="214"/>
      <c r="G12114" s="214"/>
      <c r="H12114" s="214"/>
      <c r="I12114" s="214"/>
      <c r="J12114" s="214"/>
      <c r="K12114" s="214"/>
      <c r="L12114" s="214"/>
      <c r="M12114" s="214"/>
      <c r="N12114" s="214"/>
      <c r="O12114" s="214"/>
      <c r="P12114" s="214"/>
      <c r="Q12114" s="214"/>
      <c r="R12114" s="214"/>
      <c r="S12114" s="215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216" t="s">
        <v>5345</v>
      </c>
      <c r="D12115" s="216"/>
      <c r="E12115" s="216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218" t="s">
        <v>5347</v>
      </c>
      <c r="D12116" s="218"/>
      <c r="E12116" s="218"/>
      <c r="F12116" s="218"/>
      <c r="G12116" s="218"/>
      <c r="H12116" s="218"/>
      <c r="I12116" s="218"/>
      <c r="J12116" s="218"/>
      <c r="K12116" s="218"/>
      <c r="L12116" s="218"/>
      <c r="M12116" s="218"/>
      <c r="N12116" s="218"/>
      <c r="O12116" s="218"/>
      <c r="P12116" s="218"/>
      <c r="Q12116" s="218"/>
      <c r="R12116" s="218"/>
      <c r="S12116" s="219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214" t="s">
        <v>1805</v>
      </c>
      <c r="D12117" s="214"/>
      <c r="E12117" s="214"/>
      <c r="F12117" s="214"/>
      <c r="G12117" s="214"/>
      <c r="H12117" s="214"/>
      <c r="I12117" s="214"/>
      <c r="J12117" s="214"/>
      <c r="K12117" s="214"/>
      <c r="L12117" s="214"/>
      <c r="M12117" s="214"/>
      <c r="N12117" s="214"/>
      <c r="O12117" s="214"/>
      <c r="P12117" s="214"/>
      <c r="Q12117" s="214"/>
      <c r="R12117" s="214"/>
      <c r="S12117" s="215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214" t="s">
        <v>1794</v>
      </c>
      <c r="D12118" s="214"/>
      <c r="E12118" s="214"/>
      <c r="F12118" s="214"/>
      <c r="G12118" s="214"/>
      <c r="H12118" s="214"/>
      <c r="I12118" s="214"/>
      <c r="J12118" s="214"/>
      <c r="K12118" s="214"/>
      <c r="L12118" s="214"/>
      <c r="M12118" s="214"/>
      <c r="N12118" s="214"/>
      <c r="O12118" s="214"/>
      <c r="P12118" s="214"/>
      <c r="Q12118" s="214"/>
      <c r="R12118" s="214"/>
      <c r="S12118" s="215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216" t="s">
        <v>7886</v>
      </c>
      <c r="D12119" s="216"/>
      <c r="E12119" s="216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218" t="s">
        <v>7888</v>
      </c>
      <c r="D12120" s="218"/>
      <c r="E12120" s="218"/>
      <c r="F12120" s="218"/>
      <c r="G12120" s="218"/>
      <c r="H12120" s="218"/>
      <c r="I12120" s="218"/>
      <c r="J12120" s="218"/>
      <c r="K12120" s="218"/>
      <c r="L12120" s="218"/>
      <c r="M12120" s="218"/>
      <c r="N12120" s="218"/>
      <c r="O12120" s="218"/>
      <c r="P12120" s="218"/>
      <c r="Q12120" s="218"/>
      <c r="R12120" s="218"/>
      <c r="S12120" s="219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214" t="s">
        <v>1805</v>
      </c>
      <c r="D12121" s="214"/>
      <c r="E12121" s="214"/>
      <c r="F12121" s="214"/>
      <c r="G12121" s="214"/>
      <c r="H12121" s="214"/>
      <c r="I12121" s="214"/>
      <c r="J12121" s="214"/>
      <c r="K12121" s="214"/>
      <c r="L12121" s="214"/>
      <c r="M12121" s="214"/>
      <c r="N12121" s="214"/>
      <c r="O12121" s="214"/>
      <c r="P12121" s="214"/>
      <c r="Q12121" s="214"/>
      <c r="R12121" s="214"/>
      <c r="S12121" s="215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214" t="s">
        <v>1794</v>
      </c>
      <c r="D12122" s="214"/>
      <c r="E12122" s="214"/>
      <c r="F12122" s="214"/>
      <c r="G12122" s="214"/>
      <c r="H12122" s="214"/>
      <c r="I12122" s="214"/>
      <c r="J12122" s="214"/>
      <c r="K12122" s="214"/>
      <c r="L12122" s="214"/>
      <c r="M12122" s="214"/>
      <c r="N12122" s="214"/>
      <c r="O12122" s="214"/>
      <c r="P12122" s="214"/>
      <c r="Q12122" s="214"/>
      <c r="R12122" s="214"/>
      <c r="S12122" s="215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216" t="s">
        <v>3508</v>
      </c>
      <c r="D12123" s="216"/>
      <c r="E12123" s="216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218" t="s">
        <v>3510</v>
      </c>
      <c r="D12124" s="218"/>
      <c r="E12124" s="218"/>
      <c r="F12124" s="218"/>
      <c r="G12124" s="218"/>
      <c r="H12124" s="218"/>
      <c r="I12124" s="218"/>
      <c r="J12124" s="218"/>
      <c r="K12124" s="218"/>
      <c r="L12124" s="218"/>
      <c r="M12124" s="218"/>
      <c r="N12124" s="218"/>
      <c r="O12124" s="218"/>
      <c r="P12124" s="218"/>
      <c r="Q12124" s="218"/>
      <c r="R12124" s="218"/>
      <c r="S12124" s="219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214" t="s">
        <v>1805</v>
      </c>
      <c r="D12125" s="214"/>
      <c r="E12125" s="214"/>
      <c r="F12125" s="214"/>
      <c r="G12125" s="214"/>
      <c r="H12125" s="214"/>
      <c r="I12125" s="214"/>
      <c r="J12125" s="214"/>
      <c r="K12125" s="214"/>
      <c r="L12125" s="214"/>
      <c r="M12125" s="214"/>
      <c r="N12125" s="214"/>
      <c r="O12125" s="214"/>
      <c r="P12125" s="214"/>
      <c r="Q12125" s="214"/>
      <c r="R12125" s="214"/>
      <c r="S12125" s="215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214" t="s">
        <v>1794</v>
      </c>
      <c r="D12126" s="214"/>
      <c r="E12126" s="214"/>
      <c r="F12126" s="214"/>
      <c r="G12126" s="214"/>
      <c r="H12126" s="214"/>
      <c r="I12126" s="214"/>
      <c r="J12126" s="214"/>
      <c r="K12126" s="214"/>
      <c r="L12126" s="214"/>
      <c r="M12126" s="214"/>
      <c r="N12126" s="214"/>
      <c r="O12126" s="214"/>
      <c r="P12126" s="214"/>
      <c r="Q12126" s="214"/>
      <c r="R12126" s="214"/>
      <c r="S12126" s="215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216" t="s">
        <v>4523</v>
      </c>
      <c r="D12127" s="216"/>
      <c r="E12127" s="216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218" t="s">
        <v>4525</v>
      </c>
      <c r="D12128" s="218"/>
      <c r="E12128" s="218"/>
      <c r="F12128" s="218"/>
      <c r="G12128" s="218"/>
      <c r="H12128" s="218"/>
      <c r="I12128" s="218"/>
      <c r="J12128" s="218"/>
      <c r="K12128" s="218"/>
      <c r="L12128" s="218"/>
      <c r="M12128" s="218"/>
      <c r="N12128" s="218"/>
      <c r="O12128" s="218"/>
      <c r="P12128" s="218"/>
      <c r="Q12128" s="218"/>
      <c r="R12128" s="218"/>
      <c r="S12128" s="219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214" t="s">
        <v>1805</v>
      </c>
      <c r="D12129" s="214"/>
      <c r="E12129" s="214"/>
      <c r="F12129" s="214"/>
      <c r="G12129" s="214"/>
      <c r="H12129" s="214"/>
      <c r="I12129" s="214"/>
      <c r="J12129" s="214"/>
      <c r="K12129" s="214"/>
      <c r="L12129" s="214"/>
      <c r="M12129" s="214"/>
      <c r="N12129" s="214"/>
      <c r="O12129" s="214"/>
      <c r="P12129" s="214"/>
      <c r="Q12129" s="214"/>
      <c r="R12129" s="214"/>
      <c r="S12129" s="215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214" t="s">
        <v>1794</v>
      </c>
      <c r="D12130" s="214"/>
      <c r="E12130" s="214"/>
      <c r="F12130" s="214"/>
      <c r="G12130" s="214"/>
      <c r="H12130" s="214"/>
      <c r="I12130" s="214"/>
      <c r="J12130" s="214"/>
      <c r="K12130" s="214"/>
      <c r="L12130" s="214"/>
      <c r="M12130" s="214"/>
      <c r="N12130" s="214"/>
      <c r="O12130" s="214"/>
      <c r="P12130" s="214"/>
      <c r="Q12130" s="214"/>
      <c r="R12130" s="214"/>
      <c r="S12130" s="215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216" t="s">
        <v>3455</v>
      </c>
      <c r="D12131" s="216"/>
      <c r="E12131" s="216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214" t="s">
        <v>2502</v>
      </c>
      <c r="D12132" s="214"/>
      <c r="E12132" s="214"/>
      <c r="F12132" s="214"/>
      <c r="G12132" s="214"/>
      <c r="H12132" s="214"/>
      <c r="I12132" s="214"/>
      <c r="J12132" s="214"/>
      <c r="K12132" s="214"/>
      <c r="L12132" s="214"/>
      <c r="M12132" s="214"/>
      <c r="N12132" s="214"/>
      <c r="O12132" s="214"/>
      <c r="P12132" s="214"/>
      <c r="Q12132" s="214"/>
      <c r="R12132" s="214"/>
      <c r="S12132" s="215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214" t="s">
        <v>81</v>
      </c>
      <c r="D12133" s="214"/>
      <c r="E12133" s="214"/>
      <c r="F12133" s="214"/>
      <c r="G12133" s="214"/>
      <c r="H12133" s="214"/>
      <c r="I12133" s="214"/>
      <c r="J12133" s="214"/>
      <c r="K12133" s="214"/>
      <c r="L12133" s="214"/>
      <c r="M12133" s="214"/>
      <c r="N12133" s="214"/>
      <c r="O12133" s="214"/>
      <c r="P12133" s="214"/>
      <c r="Q12133" s="214"/>
      <c r="R12133" s="214"/>
      <c r="S12133" s="215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214" t="s">
        <v>1794</v>
      </c>
      <c r="D12134" s="214"/>
      <c r="E12134" s="214"/>
      <c r="F12134" s="214"/>
      <c r="G12134" s="214"/>
      <c r="H12134" s="214"/>
      <c r="I12134" s="214"/>
      <c r="J12134" s="214"/>
      <c r="K12134" s="214"/>
      <c r="L12134" s="214"/>
      <c r="M12134" s="214"/>
      <c r="N12134" s="214"/>
      <c r="O12134" s="214"/>
      <c r="P12134" s="214"/>
      <c r="Q12134" s="214"/>
      <c r="R12134" s="214"/>
      <c r="S12134" s="215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216" t="s">
        <v>3460</v>
      </c>
      <c r="D12137" s="216"/>
      <c r="E12137" s="216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218" t="s">
        <v>3462</v>
      </c>
      <c r="D12138" s="218"/>
      <c r="E12138" s="218"/>
      <c r="F12138" s="218"/>
      <c r="G12138" s="218"/>
      <c r="H12138" s="218"/>
      <c r="I12138" s="218"/>
      <c r="J12138" s="218"/>
      <c r="K12138" s="218"/>
      <c r="L12138" s="218"/>
      <c r="M12138" s="218"/>
      <c r="N12138" s="218"/>
      <c r="O12138" s="218"/>
      <c r="P12138" s="218"/>
      <c r="Q12138" s="218"/>
      <c r="R12138" s="218"/>
      <c r="S12138" s="219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214" t="s">
        <v>1805</v>
      </c>
      <c r="D12139" s="214"/>
      <c r="E12139" s="214"/>
      <c r="F12139" s="214"/>
      <c r="G12139" s="214"/>
      <c r="H12139" s="214"/>
      <c r="I12139" s="214"/>
      <c r="J12139" s="214"/>
      <c r="K12139" s="214"/>
      <c r="L12139" s="214"/>
      <c r="M12139" s="214"/>
      <c r="N12139" s="214"/>
      <c r="O12139" s="214"/>
      <c r="P12139" s="214"/>
      <c r="Q12139" s="214"/>
      <c r="R12139" s="214"/>
      <c r="S12139" s="215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214" t="s">
        <v>1794</v>
      </c>
      <c r="D12140" s="214"/>
      <c r="E12140" s="214"/>
      <c r="F12140" s="214"/>
      <c r="G12140" s="214"/>
      <c r="H12140" s="214"/>
      <c r="I12140" s="214"/>
      <c r="J12140" s="214"/>
      <c r="K12140" s="214"/>
      <c r="L12140" s="214"/>
      <c r="M12140" s="214"/>
      <c r="N12140" s="214"/>
      <c r="O12140" s="214"/>
      <c r="P12140" s="214"/>
      <c r="Q12140" s="214"/>
      <c r="R12140" s="214"/>
      <c r="S12140" s="215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216" t="s">
        <v>7897</v>
      </c>
      <c r="D12141" s="216"/>
      <c r="E12141" s="216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218" t="s">
        <v>4271</v>
      </c>
      <c r="D12142" s="218"/>
      <c r="E12142" s="218"/>
      <c r="F12142" s="218"/>
      <c r="G12142" s="218"/>
      <c r="H12142" s="218"/>
      <c r="I12142" s="218"/>
      <c r="J12142" s="218"/>
      <c r="K12142" s="218"/>
      <c r="L12142" s="218"/>
      <c r="M12142" s="218"/>
      <c r="N12142" s="218"/>
      <c r="O12142" s="218"/>
      <c r="P12142" s="218"/>
      <c r="Q12142" s="218"/>
      <c r="R12142" s="218"/>
      <c r="S12142" s="219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214" t="s">
        <v>1805</v>
      </c>
      <c r="D12143" s="214"/>
      <c r="E12143" s="214"/>
      <c r="F12143" s="214"/>
      <c r="G12143" s="214"/>
      <c r="H12143" s="214"/>
      <c r="I12143" s="214"/>
      <c r="J12143" s="214"/>
      <c r="K12143" s="214"/>
      <c r="L12143" s="214"/>
      <c r="M12143" s="214"/>
      <c r="N12143" s="214"/>
      <c r="O12143" s="214"/>
      <c r="P12143" s="214"/>
      <c r="Q12143" s="214"/>
      <c r="R12143" s="214"/>
      <c r="S12143" s="215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214" t="s">
        <v>1794</v>
      </c>
      <c r="D12144" s="214"/>
      <c r="E12144" s="214"/>
      <c r="F12144" s="214"/>
      <c r="G12144" s="214"/>
      <c r="H12144" s="214"/>
      <c r="I12144" s="214"/>
      <c r="J12144" s="214"/>
      <c r="K12144" s="214"/>
      <c r="L12144" s="214"/>
      <c r="M12144" s="214"/>
      <c r="N12144" s="214"/>
      <c r="O12144" s="214"/>
      <c r="P12144" s="214"/>
      <c r="Q12144" s="214"/>
      <c r="R12144" s="214"/>
      <c r="S12144" s="215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216" t="s">
        <v>7900</v>
      </c>
      <c r="D12145" s="216"/>
      <c r="E12145" s="216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218" t="s">
        <v>7902</v>
      </c>
      <c r="D12146" s="218"/>
      <c r="E12146" s="218"/>
      <c r="F12146" s="218"/>
      <c r="G12146" s="218"/>
      <c r="H12146" s="218"/>
      <c r="I12146" s="218"/>
      <c r="J12146" s="218"/>
      <c r="K12146" s="218"/>
      <c r="L12146" s="218"/>
      <c r="M12146" s="218"/>
      <c r="N12146" s="218"/>
      <c r="O12146" s="218"/>
      <c r="P12146" s="218"/>
      <c r="Q12146" s="218"/>
      <c r="R12146" s="218"/>
      <c r="S12146" s="219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214" t="s">
        <v>1805</v>
      </c>
      <c r="D12147" s="214"/>
      <c r="E12147" s="214"/>
      <c r="F12147" s="214"/>
      <c r="G12147" s="214"/>
      <c r="H12147" s="214"/>
      <c r="I12147" s="214"/>
      <c r="J12147" s="214"/>
      <c r="K12147" s="214"/>
      <c r="L12147" s="214"/>
      <c r="M12147" s="214"/>
      <c r="N12147" s="214"/>
      <c r="O12147" s="214"/>
      <c r="P12147" s="214"/>
      <c r="Q12147" s="214"/>
      <c r="R12147" s="214"/>
      <c r="S12147" s="215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214" t="s">
        <v>1794</v>
      </c>
      <c r="D12148" s="214"/>
      <c r="E12148" s="214"/>
      <c r="F12148" s="214"/>
      <c r="G12148" s="214"/>
      <c r="H12148" s="214"/>
      <c r="I12148" s="214"/>
      <c r="J12148" s="214"/>
      <c r="K12148" s="214"/>
      <c r="L12148" s="214"/>
      <c r="M12148" s="214"/>
      <c r="N12148" s="214"/>
      <c r="O12148" s="214"/>
      <c r="P12148" s="214"/>
      <c r="Q12148" s="214"/>
      <c r="R12148" s="214"/>
      <c r="S12148" s="215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216" t="s">
        <v>7905</v>
      </c>
      <c r="D12149" s="216"/>
      <c r="E12149" s="216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218" t="s">
        <v>7907</v>
      </c>
      <c r="D12150" s="218"/>
      <c r="E12150" s="218"/>
      <c r="F12150" s="218"/>
      <c r="G12150" s="218"/>
      <c r="H12150" s="218"/>
      <c r="I12150" s="218"/>
      <c r="J12150" s="218"/>
      <c r="K12150" s="218"/>
      <c r="L12150" s="218"/>
      <c r="M12150" s="218"/>
      <c r="N12150" s="218"/>
      <c r="O12150" s="218"/>
      <c r="P12150" s="218"/>
      <c r="Q12150" s="218"/>
      <c r="R12150" s="218"/>
      <c r="S12150" s="219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214" t="s">
        <v>1805</v>
      </c>
      <c r="D12151" s="214"/>
      <c r="E12151" s="214"/>
      <c r="F12151" s="214"/>
      <c r="G12151" s="214"/>
      <c r="H12151" s="214"/>
      <c r="I12151" s="214"/>
      <c r="J12151" s="214"/>
      <c r="K12151" s="214"/>
      <c r="L12151" s="214"/>
      <c r="M12151" s="214"/>
      <c r="N12151" s="214"/>
      <c r="O12151" s="214"/>
      <c r="P12151" s="214"/>
      <c r="Q12151" s="214"/>
      <c r="R12151" s="214"/>
      <c r="S12151" s="215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214" t="s">
        <v>1794</v>
      </c>
      <c r="D12152" s="214"/>
      <c r="E12152" s="214"/>
      <c r="F12152" s="214"/>
      <c r="G12152" s="214"/>
      <c r="H12152" s="214"/>
      <c r="I12152" s="214"/>
      <c r="J12152" s="214"/>
      <c r="K12152" s="214"/>
      <c r="L12152" s="214"/>
      <c r="M12152" s="214"/>
      <c r="N12152" s="214"/>
      <c r="O12152" s="214"/>
      <c r="P12152" s="214"/>
      <c r="Q12152" s="214"/>
      <c r="R12152" s="214"/>
      <c r="S12152" s="215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216" t="s">
        <v>7910</v>
      </c>
      <c r="D12153" s="216"/>
      <c r="E12153" s="216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218" t="s">
        <v>5306</v>
      </c>
      <c r="D12154" s="218"/>
      <c r="E12154" s="218"/>
      <c r="F12154" s="218"/>
      <c r="G12154" s="218"/>
      <c r="H12154" s="218"/>
      <c r="I12154" s="218"/>
      <c r="J12154" s="218"/>
      <c r="K12154" s="218"/>
      <c r="L12154" s="218"/>
      <c r="M12154" s="218"/>
      <c r="N12154" s="218"/>
      <c r="O12154" s="218"/>
      <c r="P12154" s="218"/>
      <c r="Q12154" s="218"/>
      <c r="R12154" s="218"/>
      <c r="S12154" s="219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214" t="s">
        <v>1805</v>
      </c>
      <c r="D12155" s="214"/>
      <c r="E12155" s="214"/>
      <c r="F12155" s="214"/>
      <c r="G12155" s="214"/>
      <c r="H12155" s="214"/>
      <c r="I12155" s="214"/>
      <c r="J12155" s="214"/>
      <c r="K12155" s="214"/>
      <c r="L12155" s="214"/>
      <c r="M12155" s="214"/>
      <c r="N12155" s="214"/>
      <c r="O12155" s="214"/>
      <c r="P12155" s="214"/>
      <c r="Q12155" s="214"/>
      <c r="R12155" s="214"/>
      <c r="S12155" s="215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214" t="s">
        <v>1794</v>
      </c>
      <c r="D12156" s="214"/>
      <c r="E12156" s="214"/>
      <c r="F12156" s="214"/>
      <c r="G12156" s="214"/>
      <c r="H12156" s="214"/>
      <c r="I12156" s="214"/>
      <c r="J12156" s="214"/>
      <c r="K12156" s="214"/>
      <c r="L12156" s="214"/>
      <c r="M12156" s="214"/>
      <c r="N12156" s="214"/>
      <c r="O12156" s="214"/>
      <c r="P12156" s="214"/>
      <c r="Q12156" s="214"/>
      <c r="R12156" s="214"/>
      <c r="S12156" s="215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216" t="s">
        <v>2790</v>
      </c>
      <c r="D12157" s="216"/>
      <c r="E12157" s="216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218" t="s">
        <v>2792</v>
      </c>
      <c r="D12158" s="218"/>
      <c r="E12158" s="218"/>
      <c r="F12158" s="218"/>
      <c r="G12158" s="218"/>
      <c r="H12158" s="218"/>
      <c r="I12158" s="218"/>
      <c r="J12158" s="218"/>
      <c r="K12158" s="218"/>
      <c r="L12158" s="218"/>
      <c r="M12158" s="218"/>
      <c r="N12158" s="218"/>
      <c r="O12158" s="218"/>
      <c r="P12158" s="218"/>
      <c r="Q12158" s="218"/>
      <c r="R12158" s="218"/>
      <c r="S12158" s="219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214" t="s">
        <v>1805</v>
      </c>
      <c r="D12159" s="214"/>
      <c r="E12159" s="214"/>
      <c r="F12159" s="214"/>
      <c r="G12159" s="214"/>
      <c r="H12159" s="214"/>
      <c r="I12159" s="214"/>
      <c r="J12159" s="214"/>
      <c r="K12159" s="214"/>
      <c r="L12159" s="214"/>
      <c r="M12159" s="214"/>
      <c r="N12159" s="214"/>
      <c r="O12159" s="214"/>
      <c r="P12159" s="214"/>
      <c r="Q12159" s="214"/>
      <c r="R12159" s="214"/>
      <c r="S12159" s="215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214" t="s">
        <v>1794</v>
      </c>
      <c r="D12160" s="214"/>
      <c r="E12160" s="214"/>
      <c r="F12160" s="214"/>
      <c r="G12160" s="214"/>
      <c r="H12160" s="214"/>
      <c r="I12160" s="214"/>
      <c r="J12160" s="214"/>
      <c r="K12160" s="214"/>
      <c r="L12160" s="214"/>
      <c r="M12160" s="214"/>
      <c r="N12160" s="214"/>
      <c r="O12160" s="214"/>
      <c r="P12160" s="214"/>
      <c r="Q12160" s="214"/>
      <c r="R12160" s="214"/>
      <c r="S12160" s="215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216" t="s">
        <v>7914</v>
      </c>
      <c r="D12161" s="216"/>
      <c r="E12161" s="216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218" t="s">
        <v>5725</v>
      </c>
      <c r="D12162" s="218"/>
      <c r="E12162" s="218"/>
      <c r="F12162" s="218"/>
      <c r="G12162" s="218"/>
      <c r="H12162" s="218"/>
      <c r="I12162" s="218"/>
      <c r="J12162" s="218"/>
      <c r="K12162" s="218"/>
      <c r="L12162" s="218"/>
      <c r="M12162" s="218"/>
      <c r="N12162" s="218"/>
      <c r="O12162" s="218"/>
      <c r="P12162" s="218"/>
      <c r="Q12162" s="218"/>
      <c r="R12162" s="218"/>
      <c r="S12162" s="219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214" t="s">
        <v>1805</v>
      </c>
      <c r="D12163" s="214"/>
      <c r="E12163" s="214"/>
      <c r="F12163" s="214"/>
      <c r="G12163" s="214"/>
      <c r="H12163" s="214"/>
      <c r="I12163" s="214"/>
      <c r="J12163" s="214"/>
      <c r="K12163" s="214"/>
      <c r="L12163" s="214"/>
      <c r="M12163" s="214"/>
      <c r="N12163" s="214"/>
      <c r="O12163" s="214"/>
      <c r="P12163" s="214"/>
      <c r="Q12163" s="214"/>
      <c r="R12163" s="214"/>
      <c r="S12163" s="215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214" t="s">
        <v>1794</v>
      </c>
      <c r="D12164" s="214"/>
      <c r="E12164" s="214"/>
      <c r="F12164" s="214"/>
      <c r="G12164" s="214"/>
      <c r="H12164" s="214"/>
      <c r="I12164" s="214"/>
      <c r="J12164" s="214"/>
      <c r="K12164" s="214"/>
      <c r="L12164" s="214"/>
      <c r="M12164" s="214"/>
      <c r="N12164" s="214"/>
      <c r="O12164" s="214"/>
      <c r="P12164" s="214"/>
      <c r="Q12164" s="214"/>
      <c r="R12164" s="214"/>
      <c r="S12164" s="215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216" t="s">
        <v>2993</v>
      </c>
      <c r="D12165" s="216"/>
      <c r="E12165" s="216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218" t="s">
        <v>2995</v>
      </c>
      <c r="D12166" s="218"/>
      <c r="E12166" s="218"/>
      <c r="F12166" s="218"/>
      <c r="G12166" s="218"/>
      <c r="H12166" s="218"/>
      <c r="I12166" s="218"/>
      <c r="J12166" s="218"/>
      <c r="K12166" s="218"/>
      <c r="L12166" s="218"/>
      <c r="M12166" s="218"/>
      <c r="N12166" s="218"/>
      <c r="O12166" s="218"/>
      <c r="P12166" s="218"/>
      <c r="Q12166" s="218"/>
      <c r="R12166" s="218"/>
      <c r="S12166" s="219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214" t="s">
        <v>1805</v>
      </c>
      <c r="D12167" s="214"/>
      <c r="E12167" s="214"/>
      <c r="F12167" s="214"/>
      <c r="G12167" s="214"/>
      <c r="H12167" s="214"/>
      <c r="I12167" s="214"/>
      <c r="J12167" s="214"/>
      <c r="K12167" s="214"/>
      <c r="L12167" s="214"/>
      <c r="M12167" s="214"/>
      <c r="N12167" s="214"/>
      <c r="O12167" s="214"/>
      <c r="P12167" s="214"/>
      <c r="Q12167" s="214"/>
      <c r="R12167" s="214"/>
      <c r="S12167" s="215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214" t="s">
        <v>1794</v>
      </c>
      <c r="D12168" s="214"/>
      <c r="E12168" s="214"/>
      <c r="F12168" s="214"/>
      <c r="G12168" s="214"/>
      <c r="H12168" s="214"/>
      <c r="I12168" s="214"/>
      <c r="J12168" s="214"/>
      <c r="K12168" s="214"/>
      <c r="L12168" s="214"/>
      <c r="M12168" s="214"/>
      <c r="N12168" s="214"/>
      <c r="O12168" s="214"/>
      <c r="P12168" s="214"/>
      <c r="Q12168" s="214"/>
      <c r="R12168" s="214"/>
      <c r="S12168" s="215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216" t="s">
        <v>3473</v>
      </c>
      <c r="D12169" s="216"/>
      <c r="E12169" s="216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218" t="s">
        <v>3475</v>
      </c>
      <c r="D12170" s="218"/>
      <c r="E12170" s="218"/>
      <c r="F12170" s="218"/>
      <c r="G12170" s="218"/>
      <c r="H12170" s="218"/>
      <c r="I12170" s="218"/>
      <c r="J12170" s="218"/>
      <c r="K12170" s="218"/>
      <c r="L12170" s="218"/>
      <c r="M12170" s="218"/>
      <c r="N12170" s="218"/>
      <c r="O12170" s="218"/>
      <c r="P12170" s="218"/>
      <c r="Q12170" s="218"/>
      <c r="R12170" s="218"/>
      <c r="S12170" s="219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214" t="s">
        <v>1805</v>
      </c>
      <c r="D12171" s="214"/>
      <c r="E12171" s="214"/>
      <c r="F12171" s="214"/>
      <c r="G12171" s="214"/>
      <c r="H12171" s="214"/>
      <c r="I12171" s="214"/>
      <c r="J12171" s="214"/>
      <c r="K12171" s="214"/>
      <c r="L12171" s="214"/>
      <c r="M12171" s="214"/>
      <c r="N12171" s="214"/>
      <c r="O12171" s="214"/>
      <c r="P12171" s="214"/>
      <c r="Q12171" s="214"/>
      <c r="R12171" s="214"/>
      <c r="S12171" s="215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214" t="s">
        <v>1794</v>
      </c>
      <c r="D12172" s="214"/>
      <c r="E12172" s="214"/>
      <c r="F12172" s="214"/>
      <c r="G12172" s="214"/>
      <c r="H12172" s="214"/>
      <c r="I12172" s="214"/>
      <c r="J12172" s="214"/>
      <c r="K12172" s="214"/>
      <c r="L12172" s="214"/>
      <c r="M12172" s="214"/>
      <c r="N12172" s="214"/>
      <c r="O12172" s="214"/>
      <c r="P12172" s="214"/>
      <c r="Q12172" s="214"/>
      <c r="R12172" s="214"/>
      <c r="S12172" s="215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216" t="s">
        <v>3478</v>
      </c>
      <c r="D12173" s="216"/>
      <c r="E12173" s="216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218" t="s">
        <v>3480</v>
      </c>
      <c r="D12174" s="218"/>
      <c r="E12174" s="218"/>
      <c r="F12174" s="218"/>
      <c r="G12174" s="218"/>
      <c r="H12174" s="218"/>
      <c r="I12174" s="218"/>
      <c r="J12174" s="218"/>
      <c r="K12174" s="218"/>
      <c r="L12174" s="218"/>
      <c r="M12174" s="218"/>
      <c r="N12174" s="218"/>
      <c r="O12174" s="218"/>
      <c r="P12174" s="218"/>
      <c r="Q12174" s="218"/>
      <c r="R12174" s="218"/>
      <c r="S12174" s="219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214" t="s">
        <v>1805</v>
      </c>
      <c r="D12175" s="214"/>
      <c r="E12175" s="214"/>
      <c r="F12175" s="214"/>
      <c r="G12175" s="214"/>
      <c r="H12175" s="214"/>
      <c r="I12175" s="214"/>
      <c r="J12175" s="214"/>
      <c r="K12175" s="214"/>
      <c r="L12175" s="214"/>
      <c r="M12175" s="214"/>
      <c r="N12175" s="214"/>
      <c r="O12175" s="214"/>
      <c r="P12175" s="214"/>
      <c r="Q12175" s="214"/>
      <c r="R12175" s="214"/>
      <c r="S12175" s="215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214" t="s">
        <v>1794</v>
      </c>
      <c r="D12176" s="214"/>
      <c r="E12176" s="214"/>
      <c r="F12176" s="214"/>
      <c r="G12176" s="214"/>
      <c r="H12176" s="214"/>
      <c r="I12176" s="214"/>
      <c r="J12176" s="214"/>
      <c r="K12176" s="214"/>
      <c r="L12176" s="214"/>
      <c r="M12176" s="214"/>
      <c r="N12176" s="214"/>
      <c r="O12176" s="214"/>
      <c r="P12176" s="214"/>
      <c r="Q12176" s="214"/>
      <c r="R12176" s="214"/>
      <c r="S12176" s="215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216" t="s">
        <v>7919</v>
      </c>
      <c r="D12177" s="216"/>
      <c r="E12177" s="216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214" t="s">
        <v>2502</v>
      </c>
      <c r="D12178" s="214"/>
      <c r="E12178" s="214"/>
      <c r="F12178" s="214"/>
      <c r="G12178" s="214"/>
      <c r="H12178" s="214"/>
      <c r="I12178" s="214"/>
      <c r="J12178" s="214"/>
      <c r="K12178" s="214"/>
      <c r="L12178" s="214"/>
      <c r="M12178" s="214"/>
      <c r="N12178" s="214"/>
      <c r="O12178" s="214"/>
      <c r="P12178" s="214"/>
      <c r="Q12178" s="214"/>
      <c r="R12178" s="214"/>
      <c r="S12178" s="215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214" t="s">
        <v>81</v>
      </c>
      <c r="D12179" s="214"/>
      <c r="E12179" s="214"/>
      <c r="F12179" s="214"/>
      <c r="G12179" s="214"/>
      <c r="H12179" s="214"/>
      <c r="I12179" s="214"/>
      <c r="J12179" s="214"/>
      <c r="K12179" s="214"/>
      <c r="L12179" s="214"/>
      <c r="M12179" s="214"/>
      <c r="N12179" s="214"/>
      <c r="O12179" s="214"/>
      <c r="P12179" s="214"/>
      <c r="Q12179" s="214"/>
      <c r="R12179" s="214"/>
      <c r="S12179" s="215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214" t="s">
        <v>1794</v>
      </c>
      <c r="D12180" s="214"/>
      <c r="E12180" s="214"/>
      <c r="F12180" s="214"/>
      <c r="G12180" s="214"/>
      <c r="H12180" s="214"/>
      <c r="I12180" s="214"/>
      <c r="J12180" s="214"/>
      <c r="K12180" s="214"/>
      <c r="L12180" s="214"/>
      <c r="M12180" s="214"/>
      <c r="N12180" s="214"/>
      <c r="O12180" s="214"/>
      <c r="P12180" s="214"/>
      <c r="Q12180" s="214"/>
      <c r="R12180" s="214"/>
      <c r="S12180" s="215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216" t="s">
        <v>3666</v>
      </c>
      <c r="D12183" s="216"/>
      <c r="E12183" s="216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218" t="s">
        <v>3668</v>
      </c>
      <c r="D12184" s="218"/>
      <c r="E12184" s="218"/>
      <c r="F12184" s="218"/>
      <c r="G12184" s="218"/>
      <c r="H12184" s="218"/>
      <c r="I12184" s="218"/>
      <c r="J12184" s="218"/>
      <c r="K12184" s="218"/>
      <c r="L12184" s="218"/>
      <c r="M12184" s="218"/>
      <c r="N12184" s="218"/>
      <c r="O12184" s="218"/>
      <c r="P12184" s="218"/>
      <c r="Q12184" s="218"/>
      <c r="R12184" s="218"/>
      <c r="S12184" s="219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214" t="s">
        <v>1805</v>
      </c>
      <c r="D12185" s="214"/>
      <c r="E12185" s="214"/>
      <c r="F12185" s="214"/>
      <c r="G12185" s="214"/>
      <c r="H12185" s="214"/>
      <c r="I12185" s="214"/>
      <c r="J12185" s="214"/>
      <c r="K12185" s="214"/>
      <c r="L12185" s="214"/>
      <c r="M12185" s="214"/>
      <c r="N12185" s="214"/>
      <c r="O12185" s="214"/>
      <c r="P12185" s="214"/>
      <c r="Q12185" s="214"/>
      <c r="R12185" s="214"/>
      <c r="S12185" s="215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214" t="s">
        <v>1794</v>
      </c>
      <c r="D12186" s="214"/>
      <c r="E12186" s="214"/>
      <c r="F12186" s="214"/>
      <c r="G12186" s="214"/>
      <c r="H12186" s="214"/>
      <c r="I12186" s="214"/>
      <c r="J12186" s="214"/>
      <c r="K12186" s="214"/>
      <c r="L12186" s="214"/>
      <c r="M12186" s="214"/>
      <c r="N12186" s="214"/>
      <c r="O12186" s="214"/>
      <c r="P12186" s="214"/>
      <c r="Q12186" s="214"/>
      <c r="R12186" s="214"/>
      <c r="S12186" s="215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216" t="s">
        <v>4802</v>
      </c>
      <c r="D12187" s="216"/>
      <c r="E12187" s="216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218" t="s">
        <v>4804</v>
      </c>
      <c r="D12188" s="218"/>
      <c r="E12188" s="218"/>
      <c r="F12188" s="218"/>
      <c r="G12188" s="218"/>
      <c r="H12188" s="218"/>
      <c r="I12188" s="218"/>
      <c r="J12188" s="218"/>
      <c r="K12188" s="218"/>
      <c r="L12188" s="218"/>
      <c r="M12188" s="218"/>
      <c r="N12188" s="218"/>
      <c r="O12188" s="218"/>
      <c r="P12188" s="218"/>
      <c r="Q12188" s="218"/>
      <c r="R12188" s="218"/>
      <c r="S12188" s="219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214" t="s">
        <v>1805</v>
      </c>
      <c r="D12189" s="214"/>
      <c r="E12189" s="214"/>
      <c r="F12189" s="214"/>
      <c r="G12189" s="214"/>
      <c r="H12189" s="214"/>
      <c r="I12189" s="214"/>
      <c r="J12189" s="214"/>
      <c r="K12189" s="214"/>
      <c r="L12189" s="214"/>
      <c r="M12189" s="214"/>
      <c r="N12189" s="214"/>
      <c r="O12189" s="214"/>
      <c r="P12189" s="214"/>
      <c r="Q12189" s="214"/>
      <c r="R12189" s="214"/>
      <c r="S12189" s="215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214" t="s">
        <v>1794</v>
      </c>
      <c r="D12190" s="214"/>
      <c r="E12190" s="214"/>
      <c r="F12190" s="214"/>
      <c r="G12190" s="214"/>
      <c r="H12190" s="214"/>
      <c r="I12190" s="214"/>
      <c r="J12190" s="214"/>
      <c r="K12190" s="214"/>
      <c r="L12190" s="214"/>
      <c r="M12190" s="214"/>
      <c r="N12190" s="214"/>
      <c r="O12190" s="214"/>
      <c r="P12190" s="214"/>
      <c r="Q12190" s="214"/>
      <c r="R12190" s="214"/>
      <c r="S12190" s="215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216" t="s">
        <v>4807</v>
      </c>
      <c r="D12191" s="216"/>
      <c r="E12191" s="216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218" t="s">
        <v>2892</v>
      </c>
      <c r="D12192" s="218"/>
      <c r="E12192" s="218"/>
      <c r="F12192" s="218"/>
      <c r="G12192" s="218"/>
      <c r="H12192" s="218"/>
      <c r="I12192" s="218"/>
      <c r="J12192" s="218"/>
      <c r="K12192" s="218"/>
      <c r="L12192" s="218"/>
      <c r="M12192" s="218"/>
      <c r="N12192" s="218"/>
      <c r="O12192" s="218"/>
      <c r="P12192" s="218"/>
      <c r="Q12192" s="218"/>
      <c r="R12192" s="218"/>
      <c r="S12192" s="219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214" t="s">
        <v>1805</v>
      </c>
      <c r="D12193" s="214"/>
      <c r="E12193" s="214"/>
      <c r="F12193" s="214"/>
      <c r="G12193" s="214"/>
      <c r="H12193" s="214"/>
      <c r="I12193" s="214"/>
      <c r="J12193" s="214"/>
      <c r="K12193" s="214"/>
      <c r="L12193" s="214"/>
      <c r="M12193" s="214"/>
      <c r="N12193" s="214"/>
      <c r="O12193" s="214"/>
      <c r="P12193" s="214"/>
      <c r="Q12193" s="214"/>
      <c r="R12193" s="214"/>
      <c r="S12193" s="215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214" t="s">
        <v>1794</v>
      </c>
      <c r="D12194" s="214"/>
      <c r="E12194" s="214"/>
      <c r="F12194" s="214"/>
      <c r="G12194" s="214"/>
      <c r="H12194" s="214"/>
      <c r="I12194" s="214"/>
      <c r="J12194" s="214"/>
      <c r="K12194" s="214"/>
      <c r="L12194" s="214"/>
      <c r="M12194" s="214"/>
      <c r="N12194" s="214"/>
      <c r="O12194" s="214"/>
      <c r="P12194" s="214"/>
      <c r="Q12194" s="214"/>
      <c r="R12194" s="214"/>
      <c r="S12194" s="215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216" t="s">
        <v>6471</v>
      </c>
      <c r="D12195" s="216"/>
      <c r="E12195" s="216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218" t="s">
        <v>6473</v>
      </c>
      <c r="D12196" s="218"/>
      <c r="E12196" s="218"/>
      <c r="F12196" s="218"/>
      <c r="G12196" s="218"/>
      <c r="H12196" s="218"/>
      <c r="I12196" s="218"/>
      <c r="J12196" s="218"/>
      <c r="K12196" s="218"/>
      <c r="L12196" s="218"/>
      <c r="M12196" s="218"/>
      <c r="N12196" s="218"/>
      <c r="O12196" s="218"/>
      <c r="P12196" s="218"/>
      <c r="Q12196" s="218"/>
      <c r="R12196" s="218"/>
      <c r="S12196" s="219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214" t="s">
        <v>1805</v>
      </c>
      <c r="D12197" s="214"/>
      <c r="E12197" s="214"/>
      <c r="F12197" s="214"/>
      <c r="G12197" s="214"/>
      <c r="H12197" s="214"/>
      <c r="I12197" s="214"/>
      <c r="J12197" s="214"/>
      <c r="K12197" s="214"/>
      <c r="L12197" s="214"/>
      <c r="M12197" s="214"/>
      <c r="N12197" s="214"/>
      <c r="O12197" s="214"/>
      <c r="P12197" s="214"/>
      <c r="Q12197" s="214"/>
      <c r="R12197" s="214"/>
      <c r="S12197" s="215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214" t="s">
        <v>1794</v>
      </c>
      <c r="D12198" s="214"/>
      <c r="E12198" s="214"/>
      <c r="F12198" s="214"/>
      <c r="G12198" s="214"/>
      <c r="H12198" s="214"/>
      <c r="I12198" s="214"/>
      <c r="J12198" s="214"/>
      <c r="K12198" s="214"/>
      <c r="L12198" s="214"/>
      <c r="M12198" s="214"/>
      <c r="N12198" s="214"/>
      <c r="O12198" s="214"/>
      <c r="P12198" s="214"/>
      <c r="Q12198" s="214"/>
      <c r="R12198" s="214"/>
      <c r="S12198" s="215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213" t="s">
        <v>661</v>
      </c>
      <c r="B12199" s="213"/>
      <c r="C12199" s="213"/>
      <c r="D12199" s="213"/>
      <c r="E12199" s="213"/>
      <c r="F12199" s="213"/>
      <c r="G12199" s="213"/>
      <c r="H12199" s="213"/>
      <c r="I12199" s="213"/>
      <c r="J12199" s="213"/>
      <c r="K12199" s="213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213" t="s">
        <v>214</v>
      </c>
      <c r="B12200" s="213"/>
      <c r="C12200" s="213"/>
      <c r="D12200" s="213"/>
      <c r="E12200" s="213"/>
      <c r="F12200" s="213"/>
      <c r="G12200" s="213"/>
      <c r="H12200" s="213"/>
      <c r="I12200" s="213"/>
      <c r="J12200" s="213"/>
      <c r="K12200" s="213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213" t="s">
        <v>215</v>
      </c>
      <c r="B12201" s="213"/>
      <c r="C12201" s="213"/>
      <c r="D12201" s="213"/>
      <c r="E12201" s="213"/>
      <c r="F12201" s="213"/>
      <c r="G12201" s="213"/>
      <c r="H12201" s="213"/>
      <c r="I12201" s="213"/>
      <c r="J12201" s="213"/>
      <c r="K12201" s="213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213" t="s">
        <v>7926</v>
      </c>
      <c r="B12202" s="213"/>
      <c r="C12202" s="213"/>
      <c r="D12202" s="213"/>
      <c r="E12202" s="213"/>
      <c r="F12202" s="213"/>
      <c r="G12202" s="213"/>
      <c r="H12202" s="213"/>
      <c r="I12202" s="213"/>
      <c r="J12202" s="213"/>
      <c r="K12202" s="213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220" t="s">
        <v>7927</v>
      </c>
      <c r="B12203" s="220"/>
      <c r="C12203" s="220"/>
      <c r="D12203" s="220"/>
      <c r="E12203" s="220"/>
      <c r="F12203" s="220"/>
      <c r="G12203" s="220"/>
      <c r="H12203" s="220"/>
      <c r="I12203" s="220"/>
      <c r="J12203" s="220"/>
      <c r="K12203" s="220"/>
      <c r="L12203" s="220"/>
      <c r="M12203" s="220"/>
      <c r="N12203" s="220"/>
      <c r="O12203" s="220"/>
      <c r="P12203" s="220"/>
      <c r="Q12203" s="220"/>
      <c r="R12203" s="220"/>
      <c r="S12203" s="220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216" t="s">
        <v>3351</v>
      </c>
      <c r="D12204" s="216"/>
      <c r="E12204" s="216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214" t="s">
        <v>2502</v>
      </c>
      <c r="D12205" s="214"/>
      <c r="E12205" s="214"/>
      <c r="F12205" s="214"/>
      <c r="G12205" s="214"/>
      <c r="H12205" s="214"/>
      <c r="I12205" s="214"/>
      <c r="J12205" s="214"/>
      <c r="K12205" s="214"/>
      <c r="L12205" s="214"/>
      <c r="M12205" s="214"/>
      <c r="N12205" s="214"/>
      <c r="O12205" s="214"/>
      <c r="P12205" s="214"/>
      <c r="Q12205" s="214"/>
      <c r="R12205" s="214"/>
      <c r="S12205" s="215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214" t="s">
        <v>81</v>
      </c>
      <c r="D12206" s="214"/>
      <c r="E12206" s="214"/>
      <c r="F12206" s="214"/>
      <c r="G12206" s="214"/>
      <c r="H12206" s="214"/>
      <c r="I12206" s="214"/>
      <c r="J12206" s="214"/>
      <c r="K12206" s="214"/>
      <c r="L12206" s="214"/>
      <c r="M12206" s="214"/>
      <c r="N12206" s="214"/>
      <c r="O12206" s="214"/>
      <c r="P12206" s="214"/>
      <c r="Q12206" s="214"/>
      <c r="R12206" s="214"/>
      <c r="S12206" s="215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214" t="s">
        <v>1794</v>
      </c>
      <c r="D12207" s="214"/>
      <c r="E12207" s="214"/>
      <c r="F12207" s="214"/>
      <c r="G12207" s="214"/>
      <c r="H12207" s="214"/>
      <c r="I12207" s="214"/>
      <c r="J12207" s="214"/>
      <c r="K12207" s="214"/>
      <c r="L12207" s="214"/>
      <c r="M12207" s="214"/>
      <c r="N12207" s="214"/>
      <c r="O12207" s="214"/>
      <c r="P12207" s="214"/>
      <c r="Q12207" s="214"/>
      <c r="R12207" s="214"/>
      <c r="S12207" s="215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216" t="s">
        <v>7931</v>
      </c>
      <c r="D12210" s="216"/>
      <c r="E12210" s="216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218" t="s">
        <v>3068</v>
      </c>
      <c r="D12211" s="218"/>
      <c r="E12211" s="218"/>
      <c r="F12211" s="218"/>
      <c r="G12211" s="218"/>
      <c r="H12211" s="218"/>
      <c r="I12211" s="218"/>
      <c r="J12211" s="218"/>
      <c r="K12211" s="218"/>
      <c r="L12211" s="218"/>
      <c r="M12211" s="218"/>
      <c r="N12211" s="218"/>
      <c r="O12211" s="218"/>
      <c r="P12211" s="218"/>
      <c r="Q12211" s="218"/>
      <c r="R12211" s="218"/>
      <c r="S12211" s="219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214" t="s">
        <v>2511</v>
      </c>
      <c r="D12212" s="214"/>
      <c r="E12212" s="214"/>
      <c r="F12212" s="214"/>
      <c r="G12212" s="214"/>
      <c r="H12212" s="214"/>
      <c r="I12212" s="214"/>
      <c r="J12212" s="214"/>
      <c r="K12212" s="214"/>
      <c r="L12212" s="214"/>
      <c r="M12212" s="214"/>
      <c r="N12212" s="214"/>
      <c r="O12212" s="214"/>
      <c r="P12212" s="214"/>
      <c r="Q12212" s="214"/>
      <c r="R12212" s="214"/>
      <c r="S12212" s="215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214" t="s">
        <v>2512</v>
      </c>
      <c r="D12213" s="214"/>
      <c r="E12213" s="214"/>
      <c r="F12213" s="214"/>
      <c r="G12213" s="214"/>
      <c r="H12213" s="214"/>
      <c r="I12213" s="214"/>
      <c r="J12213" s="214"/>
      <c r="K12213" s="214"/>
      <c r="L12213" s="214"/>
      <c r="M12213" s="214"/>
      <c r="N12213" s="214"/>
      <c r="O12213" s="214"/>
      <c r="P12213" s="214"/>
      <c r="Q12213" s="214"/>
      <c r="R12213" s="214"/>
      <c r="S12213" s="215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214" t="s">
        <v>2513</v>
      </c>
      <c r="D12214" s="214"/>
      <c r="E12214" s="214"/>
      <c r="F12214" s="214"/>
      <c r="G12214" s="214"/>
      <c r="H12214" s="214"/>
      <c r="I12214" s="214"/>
      <c r="J12214" s="214"/>
      <c r="K12214" s="214"/>
      <c r="L12214" s="214"/>
      <c r="M12214" s="214"/>
      <c r="N12214" s="214"/>
      <c r="O12214" s="214"/>
      <c r="P12214" s="214"/>
      <c r="Q12214" s="214"/>
      <c r="R12214" s="214"/>
      <c r="S12214" s="215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216" t="s">
        <v>7934</v>
      </c>
      <c r="D12215" s="216"/>
      <c r="E12215" s="216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218" t="s">
        <v>7936</v>
      </c>
      <c r="D12216" s="218"/>
      <c r="E12216" s="218"/>
      <c r="F12216" s="218"/>
      <c r="G12216" s="218"/>
      <c r="H12216" s="218"/>
      <c r="I12216" s="218"/>
      <c r="J12216" s="218"/>
      <c r="K12216" s="218"/>
      <c r="L12216" s="218"/>
      <c r="M12216" s="218"/>
      <c r="N12216" s="218"/>
      <c r="O12216" s="218"/>
      <c r="P12216" s="218"/>
      <c r="Q12216" s="218"/>
      <c r="R12216" s="218"/>
      <c r="S12216" s="219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214" t="s">
        <v>2511</v>
      </c>
      <c r="D12217" s="214"/>
      <c r="E12217" s="214"/>
      <c r="F12217" s="214"/>
      <c r="G12217" s="214"/>
      <c r="H12217" s="214"/>
      <c r="I12217" s="214"/>
      <c r="J12217" s="214"/>
      <c r="K12217" s="214"/>
      <c r="L12217" s="214"/>
      <c r="M12217" s="214"/>
      <c r="N12217" s="214"/>
      <c r="O12217" s="214"/>
      <c r="P12217" s="214"/>
      <c r="Q12217" s="214"/>
      <c r="R12217" s="214"/>
      <c r="S12217" s="215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214" t="s">
        <v>2512</v>
      </c>
      <c r="D12218" s="214"/>
      <c r="E12218" s="214"/>
      <c r="F12218" s="214"/>
      <c r="G12218" s="214"/>
      <c r="H12218" s="214"/>
      <c r="I12218" s="214"/>
      <c r="J12218" s="214"/>
      <c r="K12218" s="214"/>
      <c r="L12218" s="214"/>
      <c r="M12218" s="214"/>
      <c r="N12218" s="214"/>
      <c r="O12218" s="214"/>
      <c r="P12218" s="214"/>
      <c r="Q12218" s="214"/>
      <c r="R12218" s="214"/>
      <c r="S12218" s="215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214" t="s">
        <v>2513</v>
      </c>
      <c r="D12219" s="214"/>
      <c r="E12219" s="214"/>
      <c r="F12219" s="214"/>
      <c r="G12219" s="214"/>
      <c r="H12219" s="214"/>
      <c r="I12219" s="214"/>
      <c r="J12219" s="214"/>
      <c r="K12219" s="214"/>
      <c r="L12219" s="214"/>
      <c r="M12219" s="214"/>
      <c r="N12219" s="214"/>
      <c r="O12219" s="214"/>
      <c r="P12219" s="214"/>
      <c r="Q12219" s="214"/>
      <c r="R12219" s="214"/>
      <c r="S12219" s="215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216" t="s">
        <v>7720</v>
      </c>
      <c r="D12220" s="216"/>
      <c r="E12220" s="216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214" t="s">
        <v>2502</v>
      </c>
      <c r="D12221" s="214"/>
      <c r="E12221" s="214"/>
      <c r="F12221" s="214"/>
      <c r="G12221" s="214"/>
      <c r="H12221" s="214"/>
      <c r="I12221" s="214"/>
      <c r="J12221" s="214"/>
      <c r="K12221" s="214"/>
      <c r="L12221" s="214"/>
      <c r="M12221" s="214"/>
      <c r="N12221" s="214"/>
      <c r="O12221" s="214"/>
      <c r="P12221" s="214"/>
      <c r="Q12221" s="214"/>
      <c r="R12221" s="214"/>
      <c r="S12221" s="215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214" t="s">
        <v>81</v>
      </c>
      <c r="D12222" s="214"/>
      <c r="E12222" s="214"/>
      <c r="F12222" s="214"/>
      <c r="G12222" s="214"/>
      <c r="H12222" s="214"/>
      <c r="I12222" s="214"/>
      <c r="J12222" s="214"/>
      <c r="K12222" s="214"/>
      <c r="L12222" s="214"/>
      <c r="M12222" s="214"/>
      <c r="N12222" s="214"/>
      <c r="O12222" s="214"/>
      <c r="P12222" s="214"/>
      <c r="Q12222" s="214"/>
      <c r="R12222" s="214"/>
      <c r="S12222" s="215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214" t="s">
        <v>1794</v>
      </c>
      <c r="D12223" s="214"/>
      <c r="E12223" s="214"/>
      <c r="F12223" s="214"/>
      <c r="G12223" s="214"/>
      <c r="H12223" s="214"/>
      <c r="I12223" s="214"/>
      <c r="J12223" s="214"/>
      <c r="K12223" s="214"/>
      <c r="L12223" s="214"/>
      <c r="M12223" s="214"/>
      <c r="N12223" s="214"/>
      <c r="O12223" s="214"/>
      <c r="P12223" s="214"/>
      <c r="Q12223" s="214"/>
      <c r="R12223" s="214"/>
      <c r="S12223" s="215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216" t="s">
        <v>7940</v>
      </c>
      <c r="D12226" s="216"/>
      <c r="E12226" s="216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218" t="s">
        <v>7942</v>
      </c>
      <c r="D12227" s="218"/>
      <c r="E12227" s="218"/>
      <c r="F12227" s="218"/>
      <c r="G12227" s="218"/>
      <c r="H12227" s="218"/>
      <c r="I12227" s="218"/>
      <c r="J12227" s="218"/>
      <c r="K12227" s="218"/>
      <c r="L12227" s="218"/>
      <c r="M12227" s="218"/>
      <c r="N12227" s="218"/>
      <c r="O12227" s="218"/>
      <c r="P12227" s="218"/>
      <c r="Q12227" s="218"/>
      <c r="R12227" s="218"/>
      <c r="S12227" s="219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214" t="s">
        <v>2511</v>
      </c>
      <c r="D12228" s="214"/>
      <c r="E12228" s="214"/>
      <c r="F12228" s="214"/>
      <c r="G12228" s="214"/>
      <c r="H12228" s="214"/>
      <c r="I12228" s="214"/>
      <c r="J12228" s="214"/>
      <c r="K12228" s="214"/>
      <c r="L12228" s="214"/>
      <c r="M12228" s="214"/>
      <c r="N12228" s="214"/>
      <c r="O12228" s="214"/>
      <c r="P12228" s="214"/>
      <c r="Q12228" s="214"/>
      <c r="R12228" s="214"/>
      <c r="S12228" s="215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214" t="s">
        <v>2512</v>
      </c>
      <c r="D12229" s="214"/>
      <c r="E12229" s="214"/>
      <c r="F12229" s="214"/>
      <c r="G12229" s="214"/>
      <c r="H12229" s="214"/>
      <c r="I12229" s="214"/>
      <c r="J12229" s="214"/>
      <c r="K12229" s="214"/>
      <c r="L12229" s="214"/>
      <c r="M12229" s="214"/>
      <c r="N12229" s="214"/>
      <c r="O12229" s="214"/>
      <c r="P12229" s="214"/>
      <c r="Q12229" s="214"/>
      <c r="R12229" s="214"/>
      <c r="S12229" s="215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214" t="s">
        <v>2513</v>
      </c>
      <c r="D12230" s="214"/>
      <c r="E12230" s="214"/>
      <c r="F12230" s="214"/>
      <c r="G12230" s="214"/>
      <c r="H12230" s="214"/>
      <c r="I12230" s="214"/>
      <c r="J12230" s="214"/>
      <c r="K12230" s="214"/>
      <c r="L12230" s="214"/>
      <c r="M12230" s="214"/>
      <c r="N12230" s="214"/>
      <c r="O12230" s="214"/>
      <c r="P12230" s="214"/>
      <c r="Q12230" s="214"/>
      <c r="R12230" s="214"/>
      <c r="S12230" s="215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216" t="s">
        <v>3090</v>
      </c>
      <c r="D12231" s="216"/>
      <c r="E12231" s="216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214" t="s">
        <v>2502</v>
      </c>
      <c r="D12232" s="214"/>
      <c r="E12232" s="214"/>
      <c r="F12232" s="214"/>
      <c r="G12232" s="214"/>
      <c r="H12232" s="214"/>
      <c r="I12232" s="214"/>
      <c r="J12232" s="214"/>
      <c r="K12232" s="214"/>
      <c r="L12232" s="214"/>
      <c r="M12232" s="214"/>
      <c r="N12232" s="214"/>
      <c r="O12232" s="214"/>
      <c r="P12232" s="214"/>
      <c r="Q12232" s="214"/>
      <c r="R12232" s="214"/>
      <c r="S12232" s="215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214" t="s">
        <v>81</v>
      </c>
      <c r="D12233" s="214"/>
      <c r="E12233" s="214"/>
      <c r="F12233" s="214"/>
      <c r="G12233" s="214"/>
      <c r="H12233" s="214"/>
      <c r="I12233" s="214"/>
      <c r="J12233" s="214"/>
      <c r="K12233" s="214"/>
      <c r="L12233" s="214"/>
      <c r="M12233" s="214"/>
      <c r="N12233" s="214"/>
      <c r="O12233" s="214"/>
      <c r="P12233" s="214"/>
      <c r="Q12233" s="214"/>
      <c r="R12233" s="214"/>
      <c r="S12233" s="215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214" t="s">
        <v>1794</v>
      </c>
      <c r="D12234" s="214"/>
      <c r="E12234" s="214"/>
      <c r="F12234" s="214"/>
      <c r="G12234" s="214"/>
      <c r="H12234" s="214"/>
      <c r="I12234" s="214"/>
      <c r="J12234" s="214"/>
      <c r="K12234" s="214"/>
      <c r="L12234" s="214"/>
      <c r="M12234" s="214"/>
      <c r="N12234" s="214"/>
      <c r="O12234" s="214"/>
      <c r="P12234" s="214"/>
      <c r="Q12234" s="214"/>
      <c r="R12234" s="214"/>
      <c r="S12234" s="215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216" t="s">
        <v>7946</v>
      </c>
      <c r="D12237" s="216"/>
      <c r="E12237" s="216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218" t="s">
        <v>7948</v>
      </c>
      <c r="D12238" s="218"/>
      <c r="E12238" s="218"/>
      <c r="F12238" s="218"/>
      <c r="G12238" s="218"/>
      <c r="H12238" s="218"/>
      <c r="I12238" s="218"/>
      <c r="J12238" s="218"/>
      <c r="K12238" s="218"/>
      <c r="L12238" s="218"/>
      <c r="M12238" s="218"/>
      <c r="N12238" s="218"/>
      <c r="O12238" s="218"/>
      <c r="P12238" s="218"/>
      <c r="Q12238" s="218"/>
      <c r="R12238" s="218"/>
      <c r="S12238" s="219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214" t="s">
        <v>2511</v>
      </c>
      <c r="D12239" s="214"/>
      <c r="E12239" s="214"/>
      <c r="F12239" s="214"/>
      <c r="G12239" s="214"/>
      <c r="H12239" s="214"/>
      <c r="I12239" s="214"/>
      <c r="J12239" s="214"/>
      <c r="K12239" s="214"/>
      <c r="L12239" s="214"/>
      <c r="M12239" s="214"/>
      <c r="N12239" s="214"/>
      <c r="O12239" s="214"/>
      <c r="P12239" s="214"/>
      <c r="Q12239" s="214"/>
      <c r="R12239" s="214"/>
      <c r="S12239" s="215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214" t="s">
        <v>2512</v>
      </c>
      <c r="D12240" s="214"/>
      <c r="E12240" s="214"/>
      <c r="F12240" s="214"/>
      <c r="G12240" s="214"/>
      <c r="H12240" s="214"/>
      <c r="I12240" s="214"/>
      <c r="J12240" s="214"/>
      <c r="K12240" s="214"/>
      <c r="L12240" s="214"/>
      <c r="M12240" s="214"/>
      <c r="N12240" s="214"/>
      <c r="O12240" s="214"/>
      <c r="P12240" s="214"/>
      <c r="Q12240" s="214"/>
      <c r="R12240" s="214"/>
      <c r="S12240" s="215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214" t="s">
        <v>2513</v>
      </c>
      <c r="D12241" s="214"/>
      <c r="E12241" s="214"/>
      <c r="F12241" s="214"/>
      <c r="G12241" s="214"/>
      <c r="H12241" s="214"/>
      <c r="I12241" s="214"/>
      <c r="J12241" s="214"/>
      <c r="K12241" s="214"/>
      <c r="L12241" s="214"/>
      <c r="M12241" s="214"/>
      <c r="N12241" s="214"/>
      <c r="O12241" s="214"/>
      <c r="P12241" s="214"/>
      <c r="Q12241" s="214"/>
      <c r="R12241" s="214"/>
      <c r="S12241" s="215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216" t="s">
        <v>7951</v>
      </c>
      <c r="D12242" s="216"/>
      <c r="E12242" s="216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218" t="s">
        <v>7942</v>
      </c>
      <c r="D12243" s="218"/>
      <c r="E12243" s="218"/>
      <c r="F12243" s="218"/>
      <c r="G12243" s="218"/>
      <c r="H12243" s="218"/>
      <c r="I12243" s="218"/>
      <c r="J12243" s="218"/>
      <c r="K12243" s="218"/>
      <c r="L12243" s="218"/>
      <c r="M12243" s="218"/>
      <c r="N12243" s="218"/>
      <c r="O12243" s="218"/>
      <c r="P12243" s="218"/>
      <c r="Q12243" s="218"/>
      <c r="R12243" s="218"/>
      <c r="S12243" s="219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214" t="s">
        <v>2511</v>
      </c>
      <c r="D12244" s="214"/>
      <c r="E12244" s="214"/>
      <c r="F12244" s="214"/>
      <c r="G12244" s="214"/>
      <c r="H12244" s="214"/>
      <c r="I12244" s="214"/>
      <c r="J12244" s="214"/>
      <c r="K12244" s="214"/>
      <c r="L12244" s="214"/>
      <c r="M12244" s="214"/>
      <c r="N12244" s="214"/>
      <c r="O12244" s="214"/>
      <c r="P12244" s="214"/>
      <c r="Q12244" s="214"/>
      <c r="R12244" s="214"/>
      <c r="S12244" s="215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214" t="s">
        <v>2512</v>
      </c>
      <c r="D12245" s="214"/>
      <c r="E12245" s="214"/>
      <c r="F12245" s="214"/>
      <c r="G12245" s="214"/>
      <c r="H12245" s="214"/>
      <c r="I12245" s="214"/>
      <c r="J12245" s="214"/>
      <c r="K12245" s="214"/>
      <c r="L12245" s="214"/>
      <c r="M12245" s="214"/>
      <c r="N12245" s="214"/>
      <c r="O12245" s="214"/>
      <c r="P12245" s="214"/>
      <c r="Q12245" s="214"/>
      <c r="R12245" s="214"/>
      <c r="S12245" s="215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214" t="s">
        <v>2513</v>
      </c>
      <c r="D12246" s="214"/>
      <c r="E12246" s="214"/>
      <c r="F12246" s="214"/>
      <c r="G12246" s="214"/>
      <c r="H12246" s="214"/>
      <c r="I12246" s="214"/>
      <c r="J12246" s="214"/>
      <c r="K12246" s="214"/>
      <c r="L12246" s="214"/>
      <c r="M12246" s="214"/>
      <c r="N12246" s="214"/>
      <c r="O12246" s="214"/>
      <c r="P12246" s="214"/>
      <c r="Q12246" s="214"/>
      <c r="R12246" s="214"/>
      <c r="S12246" s="215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216" t="s">
        <v>2719</v>
      </c>
      <c r="D12247" s="216"/>
      <c r="E12247" s="216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214" t="s">
        <v>2502</v>
      </c>
      <c r="D12248" s="214"/>
      <c r="E12248" s="214"/>
      <c r="F12248" s="214"/>
      <c r="G12248" s="214"/>
      <c r="H12248" s="214"/>
      <c r="I12248" s="214"/>
      <c r="J12248" s="214"/>
      <c r="K12248" s="214"/>
      <c r="L12248" s="214"/>
      <c r="M12248" s="214"/>
      <c r="N12248" s="214"/>
      <c r="O12248" s="214"/>
      <c r="P12248" s="214"/>
      <c r="Q12248" s="214"/>
      <c r="R12248" s="214"/>
      <c r="S12248" s="215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214" t="s">
        <v>81</v>
      </c>
      <c r="D12249" s="214"/>
      <c r="E12249" s="214"/>
      <c r="F12249" s="214"/>
      <c r="G12249" s="214"/>
      <c r="H12249" s="214"/>
      <c r="I12249" s="214"/>
      <c r="J12249" s="214"/>
      <c r="K12249" s="214"/>
      <c r="L12249" s="214"/>
      <c r="M12249" s="214"/>
      <c r="N12249" s="214"/>
      <c r="O12249" s="214"/>
      <c r="P12249" s="214"/>
      <c r="Q12249" s="214"/>
      <c r="R12249" s="214"/>
      <c r="S12249" s="215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214" t="s">
        <v>1794</v>
      </c>
      <c r="D12250" s="214"/>
      <c r="E12250" s="214"/>
      <c r="F12250" s="214"/>
      <c r="G12250" s="214"/>
      <c r="H12250" s="214"/>
      <c r="I12250" s="214"/>
      <c r="J12250" s="214"/>
      <c r="K12250" s="214"/>
      <c r="L12250" s="214"/>
      <c r="M12250" s="214"/>
      <c r="N12250" s="214"/>
      <c r="O12250" s="214"/>
      <c r="P12250" s="214"/>
      <c r="Q12250" s="214"/>
      <c r="R12250" s="214"/>
      <c r="S12250" s="215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216" t="s">
        <v>7955</v>
      </c>
      <c r="D12253" s="216"/>
      <c r="E12253" s="216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218" t="s">
        <v>7957</v>
      </c>
      <c r="D12254" s="218"/>
      <c r="E12254" s="218"/>
      <c r="F12254" s="218"/>
      <c r="G12254" s="218"/>
      <c r="H12254" s="218"/>
      <c r="I12254" s="218"/>
      <c r="J12254" s="218"/>
      <c r="K12254" s="218"/>
      <c r="L12254" s="218"/>
      <c r="M12254" s="218"/>
      <c r="N12254" s="218"/>
      <c r="O12254" s="218"/>
      <c r="P12254" s="218"/>
      <c r="Q12254" s="218"/>
      <c r="R12254" s="218"/>
      <c r="S12254" s="219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214" t="s">
        <v>2511</v>
      </c>
      <c r="D12255" s="214"/>
      <c r="E12255" s="214"/>
      <c r="F12255" s="214"/>
      <c r="G12255" s="214"/>
      <c r="H12255" s="214"/>
      <c r="I12255" s="214"/>
      <c r="J12255" s="214"/>
      <c r="K12255" s="214"/>
      <c r="L12255" s="214"/>
      <c r="M12255" s="214"/>
      <c r="N12255" s="214"/>
      <c r="O12255" s="214"/>
      <c r="P12255" s="214"/>
      <c r="Q12255" s="214"/>
      <c r="R12255" s="214"/>
      <c r="S12255" s="215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214" t="s">
        <v>2512</v>
      </c>
      <c r="D12256" s="214"/>
      <c r="E12256" s="214"/>
      <c r="F12256" s="214"/>
      <c r="G12256" s="214"/>
      <c r="H12256" s="214"/>
      <c r="I12256" s="214"/>
      <c r="J12256" s="214"/>
      <c r="K12256" s="214"/>
      <c r="L12256" s="214"/>
      <c r="M12256" s="214"/>
      <c r="N12256" s="214"/>
      <c r="O12256" s="214"/>
      <c r="P12256" s="214"/>
      <c r="Q12256" s="214"/>
      <c r="R12256" s="214"/>
      <c r="S12256" s="215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214" t="s">
        <v>2513</v>
      </c>
      <c r="D12257" s="214"/>
      <c r="E12257" s="214"/>
      <c r="F12257" s="214"/>
      <c r="G12257" s="214"/>
      <c r="H12257" s="214"/>
      <c r="I12257" s="214"/>
      <c r="J12257" s="214"/>
      <c r="K12257" s="214"/>
      <c r="L12257" s="214"/>
      <c r="M12257" s="214"/>
      <c r="N12257" s="214"/>
      <c r="O12257" s="214"/>
      <c r="P12257" s="214"/>
      <c r="Q12257" s="214"/>
      <c r="R12257" s="214"/>
      <c r="S12257" s="215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216" t="s">
        <v>3071</v>
      </c>
      <c r="D12258" s="216"/>
      <c r="E12258" s="216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218" t="s">
        <v>3073</v>
      </c>
      <c r="D12259" s="218"/>
      <c r="E12259" s="218"/>
      <c r="F12259" s="218"/>
      <c r="G12259" s="218"/>
      <c r="H12259" s="218"/>
      <c r="I12259" s="218"/>
      <c r="J12259" s="218"/>
      <c r="K12259" s="218"/>
      <c r="L12259" s="218"/>
      <c r="M12259" s="218"/>
      <c r="N12259" s="218"/>
      <c r="O12259" s="218"/>
      <c r="P12259" s="218"/>
      <c r="Q12259" s="218"/>
      <c r="R12259" s="218"/>
      <c r="S12259" s="219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214" t="s">
        <v>2511</v>
      </c>
      <c r="D12260" s="214"/>
      <c r="E12260" s="214"/>
      <c r="F12260" s="214"/>
      <c r="G12260" s="214"/>
      <c r="H12260" s="214"/>
      <c r="I12260" s="214"/>
      <c r="J12260" s="214"/>
      <c r="K12260" s="214"/>
      <c r="L12260" s="214"/>
      <c r="M12260" s="214"/>
      <c r="N12260" s="214"/>
      <c r="O12260" s="214"/>
      <c r="P12260" s="214"/>
      <c r="Q12260" s="214"/>
      <c r="R12260" s="214"/>
      <c r="S12260" s="215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214" t="s">
        <v>2512</v>
      </c>
      <c r="D12261" s="214"/>
      <c r="E12261" s="214"/>
      <c r="F12261" s="214"/>
      <c r="G12261" s="214"/>
      <c r="H12261" s="214"/>
      <c r="I12261" s="214"/>
      <c r="J12261" s="214"/>
      <c r="K12261" s="214"/>
      <c r="L12261" s="214"/>
      <c r="M12261" s="214"/>
      <c r="N12261" s="214"/>
      <c r="O12261" s="214"/>
      <c r="P12261" s="214"/>
      <c r="Q12261" s="214"/>
      <c r="R12261" s="214"/>
      <c r="S12261" s="215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214" t="s">
        <v>2513</v>
      </c>
      <c r="D12262" s="214"/>
      <c r="E12262" s="214"/>
      <c r="F12262" s="214"/>
      <c r="G12262" s="214"/>
      <c r="H12262" s="214"/>
      <c r="I12262" s="214"/>
      <c r="J12262" s="214"/>
      <c r="K12262" s="214"/>
      <c r="L12262" s="214"/>
      <c r="M12262" s="214"/>
      <c r="N12262" s="214"/>
      <c r="O12262" s="214"/>
      <c r="P12262" s="214"/>
      <c r="Q12262" s="214"/>
      <c r="R12262" s="214"/>
      <c r="S12262" s="215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217" t="s">
        <v>2613</v>
      </c>
      <c r="B12263" s="217"/>
      <c r="C12263" s="217"/>
      <c r="D12263" s="217"/>
      <c r="E12263" s="217"/>
      <c r="F12263" s="217"/>
      <c r="G12263" s="217"/>
      <c r="H12263" s="217"/>
      <c r="I12263" s="217"/>
      <c r="J12263" s="217"/>
      <c r="K12263" s="217"/>
      <c r="L12263" s="217"/>
      <c r="M12263" s="217"/>
      <c r="N12263" s="217"/>
      <c r="O12263" s="217"/>
      <c r="P12263" s="217"/>
      <c r="Q12263" s="217"/>
      <c r="R12263" s="217"/>
      <c r="S12263" s="217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216" t="s">
        <v>2615</v>
      </c>
      <c r="D12264" s="216"/>
      <c r="E12264" s="216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214" t="s">
        <v>81</v>
      </c>
      <c r="D12265" s="214"/>
      <c r="E12265" s="214"/>
      <c r="F12265" s="214"/>
      <c r="G12265" s="214"/>
      <c r="H12265" s="214"/>
      <c r="I12265" s="214"/>
      <c r="J12265" s="214"/>
      <c r="K12265" s="214"/>
      <c r="L12265" s="214"/>
      <c r="M12265" s="214"/>
      <c r="N12265" s="214"/>
      <c r="O12265" s="214"/>
      <c r="P12265" s="214"/>
      <c r="Q12265" s="214"/>
      <c r="R12265" s="214"/>
      <c r="S12265" s="215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214" t="s">
        <v>1794</v>
      </c>
      <c r="D12266" s="214"/>
      <c r="E12266" s="214"/>
      <c r="F12266" s="214"/>
      <c r="G12266" s="214"/>
      <c r="H12266" s="214"/>
      <c r="I12266" s="214"/>
      <c r="J12266" s="214"/>
      <c r="K12266" s="214"/>
      <c r="L12266" s="214"/>
      <c r="M12266" s="214"/>
      <c r="N12266" s="214"/>
      <c r="O12266" s="214"/>
      <c r="P12266" s="214"/>
      <c r="Q12266" s="214"/>
      <c r="R12266" s="214"/>
      <c r="S12266" s="215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216" t="s">
        <v>3112</v>
      </c>
      <c r="D12269" s="216"/>
      <c r="E12269" s="216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218" t="s">
        <v>3114</v>
      </c>
      <c r="D12270" s="218"/>
      <c r="E12270" s="218"/>
      <c r="F12270" s="218"/>
      <c r="G12270" s="218"/>
      <c r="H12270" s="218"/>
      <c r="I12270" s="218"/>
      <c r="J12270" s="218"/>
      <c r="K12270" s="218"/>
      <c r="L12270" s="218"/>
      <c r="M12270" s="218"/>
      <c r="N12270" s="218"/>
      <c r="O12270" s="218"/>
      <c r="P12270" s="218"/>
      <c r="Q12270" s="218"/>
      <c r="R12270" s="218"/>
      <c r="S12270" s="219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214" t="s">
        <v>2511</v>
      </c>
      <c r="D12271" s="214"/>
      <c r="E12271" s="214"/>
      <c r="F12271" s="214"/>
      <c r="G12271" s="214"/>
      <c r="H12271" s="214"/>
      <c r="I12271" s="214"/>
      <c r="J12271" s="214"/>
      <c r="K12271" s="214"/>
      <c r="L12271" s="214"/>
      <c r="M12271" s="214"/>
      <c r="N12271" s="214"/>
      <c r="O12271" s="214"/>
      <c r="P12271" s="214"/>
      <c r="Q12271" s="214"/>
      <c r="R12271" s="214"/>
      <c r="S12271" s="215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214" t="s">
        <v>2512</v>
      </c>
      <c r="D12272" s="214"/>
      <c r="E12272" s="214"/>
      <c r="F12272" s="214"/>
      <c r="G12272" s="214"/>
      <c r="H12272" s="214"/>
      <c r="I12272" s="214"/>
      <c r="J12272" s="214"/>
      <c r="K12272" s="214"/>
      <c r="L12272" s="214"/>
      <c r="M12272" s="214"/>
      <c r="N12272" s="214"/>
      <c r="O12272" s="214"/>
      <c r="P12272" s="214"/>
      <c r="Q12272" s="214"/>
      <c r="R12272" s="214"/>
      <c r="S12272" s="215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214" t="s">
        <v>2513</v>
      </c>
      <c r="D12273" s="214"/>
      <c r="E12273" s="214"/>
      <c r="F12273" s="214"/>
      <c r="G12273" s="214"/>
      <c r="H12273" s="214"/>
      <c r="I12273" s="214"/>
      <c r="J12273" s="214"/>
      <c r="K12273" s="214"/>
      <c r="L12273" s="214"/>
      <c r="M12273" s="214"/>
      <c r="N12273" s="214"/>
      <c r="O12273" s="214"/>
      <c r="P12273" s="214"/>
      <c r="Q12273" s="214"/>
      <c r="R12273" s="214"/>
      <c r="S12273" s="215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216" t="s">
        <v>2615</v>
      </c>
      <c r="D12274" s="216"/>
      <c r="E12274" s="216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214" t="s">
        <v>81</v>
      </c>
      <c r="D12275" s="214"/>
      <c r="E12275" s="214"/>
      <c r="F12275" s="214"/>
      <c r="G12275" s="214"/>
      <c r="H12275" s="214"/>
      <c r="I12275" s="214"/>
      <c r="J12275" s="214"/>
      <c r="K12275" s="214"/>
      <c r="L12275" s="214"/>
      <c r="M12275" s="214"/>
      <c r="N12275" s="214"/>
      <c r="O12275" s="214"/>
      <c r="P12275" s="214"/>
      <c r="Q12275" s="214"/>
      <c r="R12275" s="214"/>
      <c r="S12275" s="215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214" t="s">
        <v>1794</v>
      </c>
      <c r="D12276" s="214"/>
      <c r="E12276" s="214"/>
      <c r="F12276" s="214"/>
      <c r="G12276" s="214"/>
      <c r="H12276" s="214"/>
      <c r="I12276" s="214"/>
      <c r="J12276" s="214"/>
      <c r="K12276" s="214"/>
      <c r="L12276" s="214"/>
      <c r="M12276" s="214"/>
      <c r="N12276" s="214"/>
      <c r="O12276" s="214"/>
      <c r="P12276" s="214"/>
      <c r="Q12276" s="214"/>
      <c r="R12276" s="214"/>
      <c r="S12276" s="215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216" t="s">
        <v>2620</v>
      </c>
      <c r="D12279" s="216"/>
      <c r="E12279" s="216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218" t="s">
        <v>3422</v>
      </c>
      <c r="D12280" s="218"/>
      <c r="E12280" s="218"/>
      <c r="F12280" s="218"/>
      <c r="G12280" s="218"/>
      <c r="H12280" s="218"/>
      <c r="I12280" s="218"/>
      <c r="J12280" s="218"/>
      <c r="K12280" s="218"/>
      <c r="L12280" s="218"/>
      <c r="M12280" s="218"/>
      <c r="N12280" s="218"/>
      <c r="O12280" s="218"/>
      <c r="P12280" s="218"/>
      <c r="Q12280" s="218"/>
      <c r="R12280" s="218"/>
      <c r="S12280" s="219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214" t="s">
        <v>2511</v>
      </c>
      <c r="D12281" s="214"/>
      <c r="E12281" s="214"/>
      <c r="F12281" s="214"/>
      <c r="G12281" s="214"/>
      <c r="H12281" s="214"/>
      <c r="I12281" s="214"/>
      <c r="J12281" s="214"/>
      <c r="K12281" s="214"/>
      <c r="L12281" s="214"/>
      <c r="M12281" s="214"/>
      <c r="N12281" s="214"/>
      <c r="O12281" s="214"/>
      <c r="P12281" s="214"/>
      <c r="Q12281" s="214"/>
      <c r="R12281" s="214"/>
      <c r="S12281" s="215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214" t="s">
        <v>2512</v>
      </c>
      <c r="D12282" s="214"/>
      <c r="E12282" s="214"/>
      <c r="F12282" s="214"/>
      <c r="G12282" s="214"/>
      <c r="H12282" s="214"/>
      <c r="I12282" s="214"/>
      <c r="J12282" s="214"/>
      <c r="K12282" s="214"/>
      <c r="L12282" s="214"/>
      <c r="M12282" s="214"/>
      <c r="N12282" s="214"/>
      <c r="O12282" s="214"/>
      <c r="P12282" s="214"/>
      <c r="Q12282" s="214"/>
      <c r="R12282" s="214"/>
      <c r="S12282" s="215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214" t="s">
        <v>2513</v>
      </c>
      <c r="D12283" s="214"/>
      <c r="E12283" s="214"/>
      <c r="F12283" s="214"/>
      <c r="G12283" s="214"/>
      <c r="H12283" s="214"/>
      <c r="I12283" s="214"/>
      <c r="J12283" s="214"/>
      <c r="K12283" s="214"/>
      <c r="L12283" s="214"/>
      <c r="M12283" s="214"/>
      <c r="N12283" s="214"/>
      <c r="O12283" s="214"/>
      <c r="P12283" s="214"/>
      <c r="Q12283" s="214"/>
      <c r="R12283" s="214"/>
      <c r="S12283" s="215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216" t="s">
        <v>2623</v>
      </c>
      <c r="D12284" s="216"/>
      <c r="E12284" s="216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214" t="s">
        <v>81</v>
      </c>
      <c r="D12285" s="214"/>
      <c r="E12285" s="214"/>
      <c r="F12285" s="214"/>
      <c r="G12285" s="214"/>
      <c r="H12285" s="214"/>
      <c r="I12285" s="214"/>
      <c r="J12285" s="214"/>
      <c r="K12285" s="214"/>
      <c r="L12285" s="214"/>
      <c r="M12285" s="214"/>
      <c r="N12285" s="214"/>
      <c r="O12285" s="214"/>
      <c r="P12285" s="214"/>
      <c r="Q12285" s="214"/>
      <c r="R12285" s="214"/>
      <c r="S12285" s="215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214" t="s">
        <v>1794</v>
      </c>
      <c r="D12286" s="214"/>
      <c r="E12286" s="214"/>
      <c r="F12286" s="214"/>
      <c r="G12286" s="214"/>
      <c r="H12286" s="214"/>
      <c r="I12286" s="214"/>
      <c r="J12286" s="214"/>
      <c r="K12286" s="214"/>
      <c r="L12286" s="214"/>
      <c r="M12286" s="214"/>
      <c r="N12286" s="214"/>
      <c r="O12286" s="214"/>
      <c r="P12286" s="214"/>
      <c r="Q12286" s="214"/>
      <c r="R12286" s="214"/>
      <c r="S12286" s="215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216" t="s">
        <v>3137</v>
      </c>
      <c r="D12289" s="216"/>
      <c r="E12289" s="216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218" t="s">
        <v>3414</v>
      </c>
      <c r="D12290" s="218"/>
      <c r="E12290" s="218"/>
      <c r="F12290" s="218"/>
      <c r="G12290" s="218"/>
      <c r="H12290" s="218"/>
      <c r="I12290" s="218"/>
      <c r="J12290" s="218"/>
      <c r="K12290" s="218"/>
      <c r="L12290" s="218"/>
      <c r="M12290" s="218"/>
      <c r="N12290" s="218"/>
      <c r="O12290" s="218"/>
      <c r="P12290" s="218"/>
      <c r="Q12290" s="218"/>
      <c r="R12290" s="218"/>
      <c r="S12290" s="219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214" t="s">
        <v>2511</v>
      </c>
      <c r="D12291" s="214"/>
      <c r="E12291" s="214"/>
      <c r="F12291" s="214"/>
      <c r="G12291" s="214"/>
      <c r="H12291" s="214"/>
      <c r="I12291" s="214"/>
      <c r="J12291" s="214"/>
      <c r="K12291" s="214"/>
      <c r="L12291" s="214"/>
      <c r="M12291" s="214"/>
      <c r="N12291" s="214"/>
      <c r="O12291" s="214"/>
      <c r="P12291" s="214"/>
      <c r="Q12291" s="214"/>
      <c r="R12291" s="214"/>
      <c r="S12291" s="215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214" t="s">
        <v>2512</v>
      </c>
      <c r="D12292" s="214"/>
      <c r="E12292" s="214"/>
      <c r="F12292" s="214"/>
      <c r="G12292" s="214"/>
      <c r="H12292" s="214"/>
      <c r="I12292" s="214"/>
      <c r="J12292" s="214"/>
      <c r="K12292" s="214"/>
      <c r="L12292" s="214"/>
      <c r="M12292" s="214"/>
      <c r="N12292" s="214"/>
      <c r="O12292" s="214"/>
      <c r="P12292" s="214"/>
      <c r="Q12292" s="214"/>
      <c r="R12292" s="214"/>
      <c r="S12292" s="215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214" t="s">
        <v>2513</v>
      </c>
      <c r="D12293" s="214"/>
      <c r="E12293" s="214"/>
      <c r="F12293" s="214"/>
      <c r="G12293" s="214"/>
      <c r="H12293" s="214"/>
      <c r="I12293" s="214"/>
      <c r="J12293" s="214"/>
      <c r="K12293" s="214"/>
      <c r="L12293" s="214"/>
      <c r="M12293" s="214"/>
      <c r="N12293" s="214"/>
      <c r="O12293" s="214"/>
      <c r="P12293" s="214"/>
      <c r="Q12293" s="214"/>
      <c r="R12293" s="214"/>
      <c r="S12293" s="215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217" t="s">
        <v>3423</v>
      </c>
      <c r="B12294" s="217"/>
      <c r="C12294" s="217"/>
      <c r="D12294" s="217"/>
      <c r="E12294" s="217"/>
      <c r="F12294" s="217"/>
      <c r="G12294" s="217"/>
      <c r="H12294" s="217"/>
      <c r="I12294" s="217"/>
      <c r="J12294" s="217"/>
      <c r="K12294" s="217"/>
      <c r="L12294" s="217"/>
      <c r="M12294" s="217"/>
      <c r="N12294" s="217"/>
      <c r="O12294" s="217"/>
      <c r="P12294" s="217"/>
      <c r="Q12294" s="217"/>
      <c r="R12294" s="217"/>
      <c r="S12294" s="217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216" t="s">
        <v>2719</v>
      </c>
      <c r="D12295" s="216"/>
      <c r="E12295" s="216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214" t="s">
        <v>2502</v>
      </c>
      <c r="D12296" s="214"/>
      <c r="E12296" s="214"/>
      <c r="F12296" s="214"/>
      <c r="G12296" s="214"/>
      <c r="H12296" s="214"/>
      <c r="I12296" s="214"/>
      <c r="J12296" s="214"/>
      <c r="K12296" s="214"/>
      <c r="L12296" s="214"/>
      <c r="M12296" s="214"/>
      <c r="N12296" s="214"/>
      <c r="O12296" s="214"/>
      <c r="P12296" s="214"/>
      <c r="Q12296" s="214"/>
      <c r="R12296" s="214"/>
      <c r="S12296" s="215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214" t="s">
        <v>81</v>
      </c>
      <c r="D12297" s="214"/>
      <c r="E12297" s="214"/>
      <c r="F12297" s="214"/>
      <c r="G12297" s="214"/>
      <c r="H12297" s="214"/>
      <c r="I12297" s="214"/>
      <c r="J12297" s="214"/>
      <c r="K12297" s="214"/>
      <c r="L12297" s="214"/>
      <c r="M12297" s="214"/>
      <c r="N12297" s="214"/>
      <c r="O12297" s="214"/>
      <c r="P12297" s="214"/>
      <c r="Q12297" s="214"/>
      <c r="R12297" s="214"/>
      <c r="S12297" s="215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214" t="s">
        <v>1794</v>
      </c>
      <c r="D12298" s="214"/>
      <c r="E12298" s="214"/>
      <c r="F12298" s="214"/>
      <c r="G12298" s="214"/>
      <c r="H12298" s="214"/>
      <c r="I12298" s="214"/>
      <c r="J12298" s="214"/>
      <c r="K12298" s="214"/>
      <c r="L12298" s="214"/>
      <c r="M12298" s="214"/>
      <c r="N12298" s="214"/>
      <c r="O12298" s="214"/>
      <c r="P12298" s="214"/>
      <c r="Q12298" s="214"/>
      <c r="R12298" s="214"/>
      <c r="S12298" s="215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216" t="s">
        <v>3854</v>
      </c>
      <c r="D12301" s="216"/>
      <c r="E12301" s="216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218" t="s">
        <v>3856</v>
      </c>
      <c r="D12302" s="218"/>
      <c r="E12302" s="218"/>
      <c r="F12302" s="218"/>
      <c r="G12302" s="218"/>
      <c r="H12302" s="218"/>
      <c r="I12302" s="218"/>
      <c r="J12302" s="218"/>
      <c r="K12302" s="218"/>
      <c r="L12302" s="218"/>
      <c r="M12302" s="218"/>
      <c r="N12302" s="218"/>
      <c r="O12302" s="218"/>
      <c r="P12302" s="218"/>
      <c r="Q12302" s="218"/>
      <c r="R12302" s="218"/>
      <c r="S12302" s="219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214" t="s">
        <v>2511</v>
      </c>
      <c r="D12303" s="214"/>
      <c r="E12303" s="214"/>
      <c r="F12303" s="214"/>
      <c r="G12303" s="214"/>
      <c r="H12303" s="214"/>
      <c r="I12303" s="214"/>
      <c r="J12303" s="214"/>
      <c r="K12303" s="214"/>
      <c r="L12303" s="214"/>
      <c r="M12303" s="214"/>
      <c r="N12303" s="214"/>
      <c r="O12303" s="214"/>
      <c r="P12303" s="214"/>
      <c r="Q12303" s="214"/>
      <c r="R12303" s="214"/>
      <c r="S12303" s="215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214" t="s">
        <v>2512</v>
      </c>
      <c r="D12304" s="214"/>
      <c r="E12304" s="214"/>
      <c r="F12304" s="214"/>
      <c r="G12304" s="214"/>
      <c r="H12304" s="214"/>
      <c r="I12304" s="214"/>
      <c r="J12304" s="214"/>
      <c r="K12304" s="214"/>
      <c r="L12304" s="214"/>
      <c r="M12304" s="214"/>
      <c r="N12304" s="214"/>
      <c r="O12304" s="214"/>
      <c r="P12304" s="214"/>
      <c r="Q12304" s="214"/>
      <c r="R12304" s="214"/>
      <c r="S12304" s="215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214" t="s">
        <v>2513</v>
      </c>
      <c r="D12305" s="214"/>
      <c r="E12305" s="214"/>
      <c r="F12305" s="214"/>
      <c r="G12305" s="214"/>
      <c r="H12305" s="214"/>
      <c r="I12305" s="214"/>
      <c r="J12305" s="214"/>
      <c r="K12305" s="214"/>
      <c r="L12305" s="214"/>
      <c r="M12305" s="214"/>
      <c r="N12305" s="214"/>
      <c r="O12305" s="214"/>
      <c r="P12305" s="214"/>
      <c r="Q12305" s="214"/>
      <c r="R12305" s="214"/>
      <c r="S12305" s="215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217" t="s">
        <v>3434</v>
      </c>
      <c r="B12306" s="217"/>
      <c r="C12306" s="217"/>
      <c r="D12306" s="217"/>
      <c r="E12306" s="217"/>
      <c r="F12306" s="217"/>
      <c r="G12306" s="217"/>
      <c r="H12306" s="217"/>
      <c r="I12306" s="217"/>
      <c r="J12306" s="217"/>
      <c r="K12306" s="217"/>
      <c r="L12306" s="217"/>
      <c r="M12306" s="217"/>
      <c r="N12306" s="217"/>
      <c r="O12306" s="217"/>
      <c r="P12306" s="217"/>
      <c r="Q12306" s="217"/>
      <c r="R12306" s="217"/>
      <c r="S12306" s="217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216" t="s">
        <v>2719</v>
      </c>
      <c r="D12307" s="216"/>
      <c r="E12307" s="216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214" t="s">
        <v>2502</v>
      </c>
      <c r="D12308" s="214"/>
      <c r="E12308" s="214"/>
      <c r="F12308" s="214"/>
      <c r="G12308" s="214"/>
      <c r="H12308" s="214"/>
      <c r="I12308" s="214"/>
      <c r="J12308" s="214"/>
      <c r="K12308" s="214"/>
      <c r="L12308" s="214"/>
      <c r="M12308" s="214"/>
      <c r="N12308" s="214"/>
      <c r="O12308" s="214"/>
      <c r="P12308" s="214"/>
      <c r="Q12308" s="214"/>
      <c r="R12308" s="214"/>
      <c r="S12308" s="215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214" t="s">
        <v>81</v>
      </c>
      <c r="D12309" s="214"/>
      <c r="E12309" s="214"/>
      <c r="F12309" s="214"/>
      <c r="G12309" s="214"/>
      <c r="H12309" s="214"/>
      <c r="I12309" s="214"/>
      <c r="J12309" s="214"/>
      <c r="K12309" s="214"/>
      <c r="L12309" s="214"/>
      <c r="M12309" s="214"/>
      <c r="N12309" s="214"/>
      <c r="O12309" s="214"/>
      <c r="P12309" s="214"/>
      <c r="Q12309" s="214"/>
      <c r="R12309" s="214"/>
      <c r="S12309" s="215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214" t="s">
        <v>1794</v>
      </c>
      <c r="D12310" s="214"/>
      <c r="E12310" s="214"/>
      <c r="F12310" s="214"/>
      <c r="G12310" s="214"/>
      <c r="H12310" s="214"/>
      <c r="I12310" s="214"/>
      <c r="J12310" s="214"/>
      <c r="K12310" s="214"/>
      <c r="L12310" s="214"/>
      <c r="M12310" s="214"/>
      <c r="N12310" s="214"/>
      <c r="O12310" s="214"/>
      <c r="P12310" s="214"/>
      <c r="Q12310" s="214"/>
      <c r="R12310" s="214"/>
      <c r="S12310" s="215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216" t="s">
        <v>4782</v>
      </c>
      <c r="D12313" s="216"/>
      <c r="E12313" s="216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214" t="s">
        <v>1794</v>
      </c>
      <c r="D12314" s="214"/>
      <c r="E12314" s="214"/>
      <c r="F12314" s="214"/>
      <c r="G12314" s="214"/>
      <c r="H12314" s="214"/>
      <c r="I12314" s="214"/>
      <c r="J12314" s="214"/>
      <c r="K12314" s="214"/>
      <c r="L12314" s="214"/>
      <c r="M12314" s="214"/>
      <c r="N12314" s="214"/>
      <c r="O12314" s="214"/>
      <c r="P12314" s="214"/>
      <c r="Q12314" s="214"/>
      <c r="R12314" s="214"/>
      <c r="S12314" s="215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217" t="s">
        <v>2725</v>
      </c>
      <c r="B12315" s="217"/>
      <c r="C12315" s="217"/>
      <c r="D12315" s="217"/>
      <c r="E12315" s="217"/>
      <c r="F12315" s="217"/>
      <c r="G12315" s="217"/>
      <c r="H12315" s="217"/>
      <c r="I12315" s="217"/>
      <c r="J12315" s="217"/>
      <c r="K12315" s="217"/>
      <c r="L12315" s="217"/>
      <c r="M12315" s="217"/>
      <c r="N12315" s="217"/>
      <c r="O12315" s="217"/>
      <c r="P12315" s="217"/>
      <c r="Q12315" s="217"/>
      <c r="R12315" s="217"/>
      <c r="S12315" s="217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216" t="s">
        <v>2727</v>
      </c>
      <c r="D12316" s="216"/>
      <c r="E12316" s="216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214" t="s">
        <v>2502</v>
      </c>
      <c r="D12317" s="214"/>
      <c r="E12317" s="214"/>
      <c r="F12317" s="214"/>
      <c r="G12317" s="214"/>
      <c r="H12317" s="214"/>
      <c r="I12317" s="214"/>
      <c r="J12317" s="214"/>
      <c r="K12317" s="214"/>
      <c r="L12317" s="214"/>
      <c r="M12317" s="214"/>
      <c r="N12317" s="214"/>
      <c r="O12317" s="214"/>
      <c r="P12317" s="214"/>
      <c r="Q12317" s="214"/>
      <c r="R12317" s="214"/>
      <c r="S12317" s="215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214" t="s">
        <v>81</v>
      </c>
      <c r="D12318" s="214"/>
      <c r="E12318" s="214"/>
      <c r="F12318" s="214"/>
      <c r="G12318" s="214"/>
      <c r="H12318" s="214"/>
      <c r="I12318" s="214"/>
      <c r="J12318" s="214"/>
      <c r="K12318" s="214"/>
      <c r="L12318" s="214"/>
      <c r="M12318" s="214"/>
      <c r="N12318" s="214"/>
      <c r="O12318" s="214"/>
      <c r="P12318" s="214"/>
      <c r="Q12318" s="214"/>
      <c r="R12318" s="214"/>
      <c r="S12318" s="215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214" t="s">
        <v>1794</v>
      </c>
      <c r="D12319" s="214"/>
      <c r="E12319" s="214"/>
      <c r="F12319" s="214"/>
      <c r="G12319" s="214"/>
      <c r="H12319" s="214"/>
      <c r="I12319" s="214"/>
      <c r="J12319" s="214"/>
      <c r="K12319" s="214"/>
      <c r="L12319" s="214"/>
      <c r="M12319" s="214"/>
      <c r="N12319" s="214"/>
      <c r="O12319" s="214"/>
      <c r="P12319" s="214"/>
      <c r="Q12319" s="214"/>
      <c r="R12319" s="214"/>
      <c r="S12319" s="215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216" t="s">
        <v>3866</v>
      </c>
      <c r="D12322" s="216"/>
      <c r="E12322" s="216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214" t="s">
        <v>1794</v>
      </c>
      <c r="D12323" s="214"/>
      <c r="E12323" s="214"/>
      <c r="F12323" s="214"/>
      <c r="G12323" s="214"/>
      <c r="H12323" s="214"/>
      <c r="I12323" s="214"/>
      <c r="J12323" s="214"/>
      <c r="K12323" s="214"/>
      <c r="L12323" s="214"/>
      <c r="M12323" s="214"/>
      <c r="N12323" s="214"/>
      <c r="O12323" s="214"/>
      <c r="P12323" s="214"/>
      <c r="Q12323" s="214"/>
      <c r="R12323" s="214"/>
      <c r="S12323" s="215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217" t="s">
        <v>2735</v>
      </c>
      <c r="B12324" s="217"/>
      <c r="C12324" s="217"/>
      <c r="D12324" s="217"/>
      <c r="E12324" s="217"/>
      <c r="F12324" s="217"/>
      <c r="G12324" s="217"/>
      <c r="H12324" s="217"/>
      <c r="I12324" s="217"/>
      <c r="J12324" s="217"/>
      <c r="K12324" s="217"/>
      <c r="L12324" s="217"/>
      <c r="M12324" s="217"/>
      <c r="N12324" s="217"/>
      <c r="O12324" s="217"/>
      <c r="P12324" s="217"/>
      <c r="Q12324" s="217"/>
      <c r="R12324" s="217"/>
      <c r="S12324" s="217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216" t="s">
        <v>3260</v>
      </c>
      <c r="D12325" s="216"/>
      <c r="E12325" s="216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214" t="s">
        <v>2502</v>
      </c>
      <c r="D12326" s="214"/>
      <c r="E12326" s="214"/>
      <c r="F12326" s="214"/>
      <c r="G12326" s="214"/>
      <c r="H12326" s="214"/>
      <c r="I12326" s="214"/>
      <c r="J12326" s="214"/>
      <c r="K12326" s="214"/>
      <c r="L12326" s="214"/>
      <c r="M12326" s="214"/>
      <c r="N12326" s="214"/>
      <c r="O12326" s="214"/>
      <c r="P12326" s="214"/>
      <c r="Q12326" s="214"/>
      <c r="R12326" s="214"/>
      <c r="S12326" s="215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214" t="s">
        <v>81</v>
      </c>
      <c r="D12327" s="214"/>
      <c r="E12327" s="214"/>
      <c r="F12327" s="214"/>
      <c r="G12327" s="214"/>
      <c r="H12327" s="214"/>
      <c r="I12327" s="214"/>
      <c r="J12327" s="214"/>
      <c r="K12327" s="214"/>
      <c r="L12327" s="214"/>
      <c r="M12327" s="214"/>
      <c r="N12327" s="214"/>
      <c r="O12327" s="214"/>
      <c r="P12327" s="214"/>
      <c r="Q12327" s="214"/>
      <c r="R12327" s="214"/>
      <c r="S12327" s="215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214" t="s">
        <v>1794</v>
      </c>
      <c r="D12328" s="214"/>
      <c r="E12328" s="214"/>
      <c r="F12328" s="214"/>
      <c r="G12328" s="214"/>
      <c r="H12328" s="214"/>
      <c r="I12328" s="214"/>
      <c r="J12328" s="214"/>
      <c r="K12328" s="214"/>
      <c r="L12328" s="214"/>
      <c r="M12328" s="214"/>
      <c r="N12328" s="214"/>
      <c r="O12328" s="214"/>
      <c r="P12328" s="214"/>
      <c r="Q12328" s="214"/>
      <c r="R12328" s="214"/>
      <c r="S12328" s="215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216" t="s">
        <v>3880</v>
      </c>
      <c r="D12331" s="216"/>
      <c r="E12331" s="216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218" t="s">
        <v>3882</v>
      </c>
      <c r="D12332" s="218"/>
      <c r="E12332" s="218"/>
      <c r="F12332" s="218"/>
      <c r="G12332" s="218"/>
      <c r="H12332" s="218"/>
      <c r="I12332" s="218"/>
      <c r="J12332" s="218"/>
      <c r="K12332" s="218"/>
      <c r="L12332" s="218"/>
      <c r="M12332" s="218"/>
      <c r="N12332" s="218"/>
      <c r="O12332" s="218"/>
      <c r="P12332" s="218"/>
      <c r="Q12332" s="218"/>
      <c r="R12332" s="218"/>
      <c r="S12332" s="219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214" t="s">
        <v>1805</v>
      </c>
      <c r="D12333" s="214"/>
      <c r="E12333" s="214"/>
      <c r="F12333" s="214"/>
      <c r="G12333" s="214"/>
      <c r="H12333" s="214"/>
      <c r="I12333" s="214"/>
      <c r="J12333" s="214"/>
      <c r="K12333" s="214"/>
      <c r="L12333" s="214"/>
      <c r="M12333" s="214"/>
      <c r="N12333" s="214"/>
      <c r="O12333" s="214"/>
      <c r="P12333" s="214"/>
      <c r="Q12333" s="214"/>
      <c r="R12333" s="214"/>
      <c r="S12333" s="215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214" t="s">
        <v>1794</v>
      </c>
      <c r="D12334" s="214"/>
      <c r="E12334" s="214"/>
      <c r="F12334" s="214"/>
      <c r="G12334" s="214"/>
      <c r="H12334" s="214"/>
      <c r="I12334" s="214"/>
      <c r="J12334" s="214"/>
      <c r="K12334" s="214"/>
      <c r="L12334" s="214"/>
      <c r="M12334" s="214"/>
      <c r="N12334" s="214"/>
      <c r="O12334" s="214"/>
      <c r="P12334" s="214"/>
      <c r="Q12334" s="214"/>
      <c r="R12334" s="214"/>
      <c r="S12334" s="215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216" t="s">
        <v>3892</v>
      </c>
      <c r="D12335" s="216"/>
      <c r="E12335" s="216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218" t="s">
        <v>3894</v>
      </c>
      <c r="D12336" s="218"/>
      <c r="E12336" s="218"/>
      <c r="F12336" s="218"/>
      <c r="G12336" s="218"/>
      <c r="H12336" s="218"/>
      <c r="I12336" s="218"/>
      <c r="J12336" s="218"/>
      <c r="K12336" s="218"/>
      <c r="L12336" s="218"/>
      <c r="M12336" s="218"/>
      <c r="N12336" s="218"/>
      <c r="O12336" s="218"/>
      <c r="P12336" s="218"/>
      <c r="Q12336" s="218"/>
      <c r="R12336" s="218"/>
      <c r="S12336" s="219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214" t="s">
        <v>1805</v>
      </c>
      <c r="D12337" s="214"/>
      <c r="E12337" s="214"/>
      <c r="F12337" s="214"/>
      <c r="G12337" s="214"/>
      <c r="H12337" s="214"/>
      <c r="I12337" s="214"/>
      <c r="J12337" s="214"/>
      <c r="K12337" s="214"/>
      <c r="L12337" s="214"/>
      <c r="M12337" s="214"/>
      <c r="N12337" s="214"/>
      <c r="O12337" s="214"/>
      <c r="P12337" s="214"/>
      <c r="Q12337" s="214"/>
      <c r="R12337" s="214"/>
      <c r="S12337" s="215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214" t="s">
        <v>1794</v>
      </c>
      <c r="D12338" s="214"/>
      <c r="E12338" s="214"/>
      <c r="F12338" s="214"/>
      <c r="G12338" s="214"/>
      <c r="H12338" s="214"/>
      <c r="I12338" s="214"/>
      <c r="J12338" s="214"/>
      <c r="K12338" s="214"/>
      <c r="L12338" s="214"/>
      <c r="M12338" s="214"/>
      <c r="N12338" s="214"/>
      <c r="O12338" s="214"/>
      <c r="P12338" s="214"/>
      <c r="Q12338" s="214"/>
      <c r="R12338" s="214"/>
      <c r="S12338" s="215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216" t="s">
        <v>3948</v>
      </c>
      <c r="D12339" s="216"/>
      <c r="E12339" s="216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218" t="s">
        <v>3950</v>
      </c>
      <c r="D12340" s="218"/>
      <c r="E12340" s="218"/>
      <c r="F12340" s="218"/>
      <c r="G12340" s="218"/>
      <c r="H12340" s="218"/>
      <c r="I12340" s="218"/>
      <c r="J12340" s="218"/>
      <c r="K12340" s="218"/>
      <c r="L12340" s="218"/>
      <c r="M12340" s="218"/>
      <c r="N12340" s="218"/>
      <c r="O12340" s="218"/>
      <c r="P12340" s="218"/>
      <c r="Q12340" s="218"/>
      <c r="R12340" s="218"/>
      <c r="S12340" s="219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214" t="s">
        <v>1805</v>
      </c>
      <c r="D12341" s="214"/>
      <c r="E12341" s="214"/>
      <c r="F12341" s="214"/>
      <c r="G12341" s="214"/>
      <c r="H12341" s="214"/>
      <c r="I12341" s="214"/>
      <c r="J12341" s="214"/>
      <c r="K12341" s="214"/>
      <c r="L12341" s="214"/>
      <c r="M12341" s="214"/>
      <c r="N12341" s="214"/>
      <c r="O12341" s="214"/>
      <c r="P12341" s="214"/>
      <c r="Q12341" s="214"/>
      <c r="R12341" s="214"/>
      <c r="S12341" s="215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214" t="s">
        <v>1794</v>
      </c>
      <c r="D12342" s="214"/>
      <c r="E12342" s="214"/>
      <c r="F12342" s="214"/>
      <c r="G12342" s="214"/>
      <c r="H12342" s="214"/>
      <c r="I12342" s="214"/>
      <c r="J12342" s="214"/>
      <c r="K12342" s="214"/>
      <c r="L12342" s="214"/>
      <c r="M12342" s="214"/>
      <c r="N12342" s="214"/>
      <c r="O12342" s="214"/>
      <c r="P12342" s="214"/>
      <c r="Q12342" s="214"/>
      <c r="R12342" s="214"/>
      <c r="S12342" s="215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216" t="s">
        <v>4975</v>
      </c>
      <c r="D12343" s="216"/>
      <c r="E12343" s="216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218" t="s">
        <v>4977</v>
      </c>
      <c r="D12344" s="218"/>
      <c r="E12344" s="218"/>
      <c r="F12344" s="218"/>
      <c r="G12344" s="218"/>
      <c r="H12344" s="218"/>
      <c r="I12344" s="218"/>
      <c r="J12344" s="218"/>
      <c r="K12344" s="218"/>
      <c r="L12344" s="218"/>
      <c r="M12344" s="218"/>
      <c r="N12344" s="218"/>
      <c r="O12344" s="218"/>
      <c r="P12344" s="218"/>
      <c r="Q12344" s="218"/>
      <c r="R12344" s="218"/>
      <c r="S12344" s="219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214" t="s">
        <v>1805</v>
      </c>
      <c r="D12345" s="214"/>
      <c r="E12345" s="214"/>
      <c r="F12345" s="214"/>
      <c r="G12345" s="214"/>
      <c r="H12345" s="214"/>
      <c r="I12345" s="214"/>
      <c r="J12345" s="214"/>
      <c r="K12345" s="214"/>
      <c r="L12345" s="214"/>
      <c r="M12345" s="214"/>
      <c r="N12345" s="214"/>
      <c r="O12345" s="214"/>
      <c r="P12345" s="214"/>
      <c r="Q12345" s="214"/>
      <c r="R12345" s="214"/>
      <c r="S12345" s="215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214" t="s">
        <v>1794</v>
      </c>
      <c r="D12346" s="214"/>
      <c r="E12346" s="214"/>
      <c r="F12346" s="214"/>
      <c r="G12346" s="214"/>
      <c r="H12346" s="214"/>
      <c r="I12346" s="214"/>
      <c r="J12346" s="214"/>
      <c r="K12346" s="214"/>
      <c r="L12346" s="214"/>
      <c r="M12346" s="214"/>
      <c r="N12346" s="214"/>
      <c r="O12346" s="214"/>
      <c r="P12346" s="214"/>
      <c r="Q12346" s="214"/>
      <c r="R12346" s="214"/>
      <c r="S12346" s="215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213" t="s">
        <v>661</v>
      </c>
      <c r="B12347" s="213"/>
      <c r="C12347" s="213"/>
      <c r="D12347" s="213"/>
      <c r="E12347" s="213"/>
      <c r="F12347" s="213"/>
      <c r="G12347" s="213"/>
      <c r="H12347" s="213"/>
      <c r="I12347" s="213"/>
      <c r="J12347" s="213"/>
      <c r="K12347" s="213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213" t="s">
        <v>214</v>
      </c>
      <c r="B12348" s="213"/>
      <c r="C12348" s="213"/>
      <c r="D12348" s="213"/>
      <c r="E12348" s="213"/>
      <c r="F12348" s="213"/>
      <c r="G12348" s="213"/>
      <c r="H12348" s="213"/>
      <c r="I12348" s="213"/>
      <c r="J12348" s="213"/>
      <c r="K12348" s="213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213" t="s">
        <v>215</v>
      </c>
      <c r="B12349" s="213"/>
      <c r="C12349" s="213"/>
      <c r="D12349" s="213"/>
      <c r="E12349" s="213"/>
      <c r="F12349" s="213"/>
      <c r="G12349" s="213"/>
      <c r="H12349" s="213"/>
      <c r="I12349" s="213"/>
      <c r="J12349" s="213"/>
      <c r="K12349" s="213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213" t="s">
        <v>7982</v>
      </c>
      <c r="B12350" s="213"/>
      <c r="C12350" s="213"/>
      <c r="D12350" s="213"/>
      <c r="E12350" s="213"/>
      <c r="F12350" s="213"/>
      <c r="G12350" s="213"/>
      <c r="H12350" s="213"/>
      <c r="I12350" s="213"/>
      <c r="J12350" s="213"/>
      <c r="K12350" s="213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220" t="s">
        <v>7983</v>
      </c>
      <c r="B12351" s="220"/>
      <c r="C12351" s="220"/>
      <c r="D12351" s="220"/>
      <c r="E12351" s="220"/>
      <c r="F12351" s="220"/>
      <c r="G12351" s="220"/>
      <c r="H12351" s="220"/>
      <c r="I12351" s="220"/>
      <c r="J12351" s="220"/>
      <c r="K12351" s="220"/>
      <c r="L12351" s="220"/>
      <c r="M12351" s="220"/>
      <c r="N12351" s="220"/>
      <c r="O12351" s="220"/>
      <c r="P12351" s="220"/>
      <c r="Q12351" s="220"/>
      <c r="R12351" s="220"/>
      <c r="S12351" s="220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216" t="s">
        <v>7986</v>
      </c>
      <c r="D12352" s="216"/>
      <c r="E12352" s="216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214" t="s">
        <v>2502</v>
      </c>
      <c r="D12353" s="214"/>
      <c r="E12353" s="214"/>
      <c r="F12353" s="214"/>
      <c r="G12353" s="214"/>
      <c r="H12353" s="214"/>
      <c r="I12353" s="214"/>
      <c r="J12353" s="214"/>
      <c r="K12353" s="214"/>
      <c r="L12353" s="214"/>
      <c r="M12353" s="214"/>
      <c r="N12353" s="214"/>
      <c r="O12353" s="214"/>
      <c r="P12353" s="214"/>
      <c r="Q12353" s="214"/>
      <c r="R12353" s="214"/>
      <c r="S12353" s="215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214" t="s">
        <v>81</v>
      </c>
      <c r="D12354" s="214"/>
      <c r="E12354" s="214"/>
      <c r="F12354" s="214"/>
      <c r="G12354" s="214"/>
      <c r="H12354" s="214"/>
      <c r="I12354" s="214"/>
      <c r="J12354" s="214"/>
      <c r="K12354" s="214"/>
      <c r="L12354" s="214"/>
      <c r="M12354" s="214"/>
      <c r="N12354" s="214"/>
      <c r="O12354" s="214"/>
      <c r="P12354" s="214"/>
      <c r="Q12354" s="214"/>
      <c r="R12354" s="214"/>
      <c r="S12354" s="215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214" t="s">
        <v>1794</v>
      </c>
      <c r="D12355" s="214"/>
      <c r="E12355" s="214"/>
      <c r="F12355" s="214"/>
      <c r="G12355" s="214"/>
      <c r="H12355" s="214"/>
      <c r="I12355" s="214"/>
      <c r="J12355" s="214"/>
      <c r="K12355" s="214"/>
      <c r="L12355" s="214"/>
      <c r="M12355" s="214"/>
      <c r="N12355" s="214"/>
      <c r="O12355" s="214"/>
      <c r="P12355" s="214"/>
      <c r="Q12355" s="214"/>
      <c r="R12355" s="214"/>
      <c r="S12355" s="215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216" t="s">
        <v>7991</v>
      </c>
      <c r="D12358" s="216"/>
      <c r="E12358" s="216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218" t="s">
        <v>7993</v>
      </c>
      <c r="D12359" s="218"/>
      <c r="E12359" s="218"/>
      <c r="F12359" s="218"/>
      <c r="G12359" s="218"/>
      <c r="H12359" s="218"/>
      <c r="I12359" s="218"/>
      <c r="J12359" s="218"/>
      <c r="K12359" s="218"/>
      <c r="L12359" s="218"/>
      <c r="M12359" s="218"/>
      <c r="N12359" s="218"/>
      <c r="O12359" s="218"/>
      <c r="P12359" s="218"/>
      <c r="Q12359" s="218"/>
      <c r="R12359" s="218"/>
      <c r="S12359" s="219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214" t="s">
        <v>2511</v>
      </c>
      <c r="D12360" s="214"/>
      <c r="E12360" s="214"/>
      <c r="F12360" s="214"/>
      <c r="G12360" s="214"/>
      <c r="H12360" s="214"/>
      <c r="I12360" s="214"/>
      <c r="J12360" s="214"/>
      <c r="K12360" s="214"/>
      <c r="L12360" s="214"/>
      <c r="M12360" s="214"/>
      <c r="N12360" s="214"/>
      <c r="O12360" s="214"/>
      <c r="P12360" s="214"/>
      <c r="Q12360" s="214"/>
      <c r="R12360" s="214"/>
      <c r="S12360" s="215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214" t="s">
        <v>2512</v>
      </c>
      <c r="D12361" s="214"/>
      <c r="E12361" s="214"/>
      <c r="F12361" s="214"/>
      <c r="G12361" s="214"/>
      <c r="H12361" s="214"/>
      <c r="I12361" s="214"/>
      <c r="J12361" s="214"/>
      <c r="K12361" s="214"/>
      <c r="L12361" s="214"/>
      <c r="M12361" s="214"/>
      <c r="N12361" s="214"/>
      <c r="O12361" s="214"/>
      <c r="P12361" s="214"/>
      <c r="Q12361" s="214"/>
      <c r="R12361" s="214"/>
      <c r="S12361" s="215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214" t="s">
        <v>2513</v>
      </c>
      <c r="D12362" s="214"/>
      <c r="E12362" s="214"/>
      <c r="F12362" s="214"/>
      <c r="G12362" s="214"/>
      <c r="H12362" s="214"/>
      <c r="I12362" s="214"/>
      <c r="J12362" s="214"/>
      <c r="K12362" s="214"/>
      <c r="L12362" s="214"/>
      <c r="M12362" s="214"/>
      <c r="N12362" s="214"/>
      <c r="O12362" s="214"/>
      <c r="P12362" s="214"/>
      <c r="Q12362" s="214"/>
      <c r="R12362" s="214"/>
      <c r="S12362" s="215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216" t="s">
        <v>4384</v>
      </c>
      <c r="D12363" s="216"/>
      <c r="E12363" s="216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214" t="s">
        <v>2502</v>
      </c>
      <c r="D12364" s="214"/>
      <c r="E12364" s="214"/>
      <c r="F12364" s="214"/>
      <c r="G12364" s="214"/>
      <c r="H12364" s="214"/>
      <c r="I12364" s="214"/>
      <c r="J12364" s="214"/>
      <c r="K12364" s="214"/>
      <c r="L12364" s="214"/>
      <c r="M12364" s="214"/>
      <c r="N12364" s="214"/>
      <c r="O12364" s="214"/>
      <c r="P12364" s="214"/>
      <c r="Q12364" s="214"/>
      <c r="R12364" s="214"/>
      <c r="S12364" s="215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214" t="s">
        <v>81</v>
      </c>
      <c r="D12365" s="214"/>
      <c r="E12365" s="214"/>
      <c r="F12365" s="214"/>
      <c r="G12365" s="214"/>
      <c r="H12365" s="214"/>
      <c r="I12365" s="214"/>
      <c r="J12365" s="214"/>
      <c r="K12365" s="214"/>
      <c r="L12365" s="214"/>
      <c r="M12365" s="214"/>
      <c r="N12365" s="214"/>
      <c r="O12365" s="214"/>
      <c r="P12365" s="214"/>
      <c r="Q12365" s="214"/>
      <c r="R12365" s="214"/>
      <c r="S12365" s="215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214" t="s">
        <v>1794</v>
      </c>
      <c r="D12366" s="214"/>
      <c r="E12366" s="214"/>
      <c r="F12366" s="214"/>
      <c r="G12366" s="214"/>
      <c r="H12366" s="214"/>
      <c r="I12366" s="214"/>
      <c r="J12366" s="214"/>
      <c r="K12366" s="214"/>
      <c r="L12366" s="214"/>
      <c r="M12366" s="214"/>
      <c r="N12366" s="214"/>
      <c r="O12366" s="214"/>
      <c r="P12366" s="214"/>
      <c r="Q12366" s="214"/>
      <c r="R12366" s="214"/>
      <c r="S12366" s="215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216" t="s">
        <v>7999</v>
      </c>
      <c r="D12369" s="216"/>
      <c r="E12369" s="216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218" t="s">
        <v>8001</v>
      </c>
      <c r="D12370" s="218"/>
      <c r="E12370" s="218"/>
      <c r="F12370" s="218"/>
      <c r="G12370" s="218"/>
      <c r="H12370" s="218"/>
      <c r="I12370" s="218"/>
      <c r="J12370" s="218"/>
      <c r="K12370" s="218"/>
      <c r="L12370" s="218"/>
      <c r="M12370" s="218"/>
      <c r="N12370" s="218"/>
      <c r="O12370" s="218"/>
      <c r="P12370" s="218"/>
      <c r="Q12370" s="218"/>
      <c r="R12370" s="218"/>
      <c r="S12370" s="219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214" t="s">
        <v>2511</v>
      </c>
      <c r="D12371" s="214"/>
      <c r="E12371" s="214"/>
      <c r="F12371" s="214"/>
      <c r="G12371" s="214"/>
      <c r="H12371" s="214"/>
      <c r="I12371" s="214"/>
      <c r="J12371" s="214"/>
      <c r="K12371" s="214"/>
      <c r="L12371" s="214"/>
      <c r="M12371" s="214"/>
      <c r="N12371" s="214"/>
      <c r="O12371" s="214"/>
      <c r="P12371" s="214"/>
      <c r="Q12371" s="214"/>
      <c r="R12371" s="214"/>
      <c r="S12371" s="215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214" t="s">
        <v>2512</v>
      </c>
      <c r="D12372" s="214"/>
      <c r="E12372" s="214"/>
      <c r="F12372" s="214"/>
      <c r="G12372" s="214"/>
      <c r="H12372" s="214"/>
      <c r="I12372" s="214"/>
      <c r="J12372" s="214"/>
      <c r="K12372" s="214"/>
      <c r="L12372" s="214"/>
      <c r="M12372" s="214"/>
      <c r="N12372" s="214"/>
      <c r="O12372" s="214"/>
      <c r="P12372" s="214"/>
      <c r="Q12372" s="214"/>
      <c r="R12372" s="214"/>
      <c r="S12372" s="215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214" t="s">
        <v>2513</v>
      </c>
      <c r="D12373" s="214"/>
      <c r="E12373" s="214"/>
      <c r="F12373" s="214"/>
      <c r="G12373" s="214"/>
      <c r="H12373" s="214"/>
      <c r="I12373" s="214"/>
      <c r="J12373" s="214"/>
      <c r="K12373" s="214"/>
      <c r="L12373" s="214"/>
      <c r="M12373" s="214"/>
      <c r="N12373" s="214"/>
      <c r="O12373" s="214"/>
      <c r="P12373" s="214"/>
      <c r="Q12373" s="214"/>
      <c r="R12373" s="214"/>
      <c r="S12373" s="215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217" t="s">
        <v>2613</v>
      </c>
      <c r="B12374" s="217"/>
      <c r="C12374" s="217"/>
      <c r="D12374" s="217"/>
      <c r="E12374" s="217"/>
      <c r="F12374" s="217"/>
      <c r="G12374" s="217"/>
      <c r="H12374" s="217"/>
      <c r="I12374" s="217"/>
      <c r="J12374" s="217"/>
      <c r="K12374" s="217"/>
      <c r="L12374" s="217"/>
      <c r="M12374" s="217"/>
      <c r="N12374" s="217"/>
      <c r="O12374" s="217"/>
      <c r="P12374" s="217"/>
      <c r="Q12374" s="217"/>
      <c r="R12374" s="217"/>
      <c r="S12374" s="217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216" t="s">
        <v>2615</v>
      </c>
      <c r="D12375" s="216"/>
      <c r="E12375" s="216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214" t="s">
        <v>81</v>
      </c>
      <c r="D12376" s="214"/>
      <c r="E12376" s="214"/>
      <c r="F12376" s="214"/>
      <c r="G12376" s="214"/>
      <c r="H12376" s="214"/>
      <c r="I12376" s="214"/>
      <c r="J12376" s="214"/>
      <c r="K12376" s="214"/>
      <c r="L12376" s="214"/>
      <c r="M12376" s="214"/>
      <c r="N12376" s="214"/>
      <c r="O12376" s="214"/>
      <c r="P12376" s="214"/>
      <c r="Q12376" s="214"/>
      <c r="R12376" s="214"/>
      <c r="S12376" s="215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214" t="s">
        <v>1794</v>
      </c>
      <c r="D12377" s="214"/>
      <c r="E12377" s="214"/>
      <c r="F12377" s="214"/>
      <c r="G12377" s="214"/>
      <c r="H12377" s="214"/>
      <c r="I12377" s="214"/>
      <c r="J12377" s="214"/>
      <c r="K12377" s="214"/>
      <c r="L12377" s="214"/>
      <c r="M12377" s="214"/>
      <c r="N12377" s="214"/>
      <c r="O12377" s="214"/>
      <c r="P12377" s="214"/>
      <c r="Q12377" s="214"/>
      <c r="R12377" s="214"/>
      <c r="S12377" s="215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216" t="s">
        <v>8005</v>
      </c>
      <c r="D12380" s="216"/>
      <c r="E12380" s="216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218" t="s">
        <v>8007</v>
      </c>
      <c r="D12381" s="218"/>
      <c r="E12381" s="218"/>
      <c r="F12381" s="218"/>
      <c r="G12381" s="218"/>
      <c r="H12381" s="218"/>
      <c r="I12381" s="218"/>
      <c r="J12381" s="218"/>
      <c r="K12381" s="218"/>
      <c r="L12381" s="218"/>
      <c r="M12381" s="218"/>
      <c r="N12381" s="218"/>
      <c r="O12381" s="218"/>
      <c r="P12381" s="218"/>
      <c r="Q12381" s="218"/>
      <c r="R12381" s="218"/>
      <c r="S12381" s="219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214" t="s">
        <v>2511</v>
      </c>
      <c r="D12382" s="214"/>
      <c r="E12382" s="214"/>
      <c r="F12382" s="214"/>
      <c r="G12382" s="214"/>
      <c r="H12382" s="214"/>
      <c r="I12382" s="214"/>
      <c r="J12382" s="214"/>
      <c r="K12382" s="214"/>
      <c r="L12382" s="214"/>
      <c r="M12382" s="214"/>
      <c r="N12382" s="214"/>
      <c r="O12382" s="214"/>
      <c r="P12382" s="214"/>
      <c r="Q12382" s="214"/>
      <c r="R12382" s="214"/>
      <c r="S12382" s="215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214" t="s">
        <v>2512</v>
      </c>
      <c r="D12383" s="214"/>
      <c r="E12383" s="214"/>
      <c r="F12383" s="214"/>
      <c r="G12383" s="214"/>
      <c r="H12383" s="214"/>
      <c r="I12383" s="214"/>
      <c r="J12383" s="214"/>
      <c r="K12383" s="214"/>
      <c r="L12383" s="214"/>
      <c r="M12383" s="214"/>
      <c r="N12383" s="214"/>
      <c r="O12383" s="214"/>
      <c r="P12383" s="214"/>
      <c r="Q12383" s="214"/>
      <c r="R12383" s="214"/>
      <c r="S12383" s="215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214" t="s">
        <v>2513</v>
      </c>
      <c r="D12384" s="214"/>
      <c r="E12384" s="214"/>
      <c r="F12384" s="214"/>
      <c r="G12384" s="214"/>
      <c r="H12384" s="214"/>
      <c r="I12384" s="214"/>
      <c r="J12384" s="214"/>
      <c r="K12384" s="214"/>
      <c r="L12384" s="214"/>
      <c r="M12384" s="214"/>
      <c r="N12384" s="214"/>
      <c r="O12384" s="214"/>
      <c r="P12384" s="214"/>
      <c r="Q12384" s="214"/>
      <c r="R12384" s="214"/>
      <c r="S12384" s="215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217" t="s">
        <v>3423</v>
      </c>
      <c r="B12385" s="217"/>
      <c r="C12385" s="217"/>
      <c r="D12385" s="217"/>
      <c r="E12385" s="217"/>
      <c r="F12385" s="217"/>
      <c r="G12385" s="217"/>
      <c r="H12385" s="217"/>
      <c r="I12385" s="217"/>
      <c r="J12385" s="217"/>
      <c r="K12385" s="217"/>
      <c r="L12385" s="217"/>
      <c r="M12385" s="217"/>
      <c r="N12385" s="217"/>
      <c r="O12385" s="217"/>
      <c r="P12385" s="217"/>
      <c r="Q12385" s="217"/>
      <c r="R12385" s="217"/>
      <c r="S12385" s="217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216" t="s">
        <v>2719</v>
      </c>
      <c r="D12386" s="216"/>
      <c r="E12386" s="216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214" t="s">
        <v>2502</v>
      </c>
      <c r="D12387" s="214"/>
      <c r="E12387" s="214"/>
      <c r="F12387" s="214"/>
      <c r="G12387" s="214"/>
      <c r="H12387" s="214"/>
      <c r="I12387" s="214"/>
      <c r="J12387" s="214"/>
      <c r="K12387" s="214"/>
      <c r="L12387" s="214"/>
      <c r="M12387" s="214"/>
      <c r="N12387" s="214"/>
      <c r="O12387" s="214"/>
      <c r="P12387" s="214"/>
      <c r="Q12387" s="214"/>
      <c r="R12387" s="214"/>
      <c r="S12387" s="215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214" t="s">
        <v>81</v>
      </c>
      <c r="D12388" s="214"/>
      <c r="E12388" s="214"/>
      <c r="F12388" s="214"/>
      <c r="G12388" s="214"/>
      <c r="H12388" s="214"/>
      <c r="I12388" s="214"/>
      <c r="J12388" s="214"/>
      <c r="K12388" s="214"/>
      <c r="L12388" s="214"/>
      <c r="M12388" s="214"/>
      <c r="N12388" s="214"/>
      <c r="O12388" s="214"/>
      <c r="P12388" s="214"/>
      <c r="Q12388" s="214"/>
      <c r="R12388" s="214"/>
      <c r="S12388" s="215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214" t="s">
        <v>1794</v>
      </c>
      <c r="D12389" s="214"/>
      <c r="E12389" s="214"/>
      <c r="F12389" s="214"/>
      <c r="G12389" s="214"/>
      <c r="H12389" s="214"/>
      <c r="I12389" s="214"/>
      <c r="J12389" s="214"/>
      <c r="K12389" s="214"/>
      <c r="L12389" s="214"/>
      <c r="M12389" s="214"/>
      <c r="N12389" s="214"/>
      <c r="O12389" s="214"/>
      <c r="P12389" s="214"/>
      <c r="Q12389" s="214"/>
      <c r="R12389" s="214"/>
      <c r="S12389" s="215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216" t="s">
        <v>3160</v>
      </c>
      <c r="D12392" s="216"/>
      <c r="E12392" s="216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218" t="s">
        <v>3162</v>
      </c>
      <c r="D12393" s="218"/>
      <c r="E12393" s="218"/>
      <c r="F12393" s="218"/>
      <c r="G12393" s="218"/>
      <c r="H12393" s="218"/>
      <c r="I12393" s="218"/>
      <c r="J12393" s="218"/>
      <c r="K12393" s="218"/>
      <c r="L12393" s="218"/>
      <c r="M12393" s="218"/>
      <c r="N12393" s="218"/>
      <c r="O12393" s="218"/>
      <c r="P12393" s="218"/>
      <c r="Q12393" s="218"/>
      <c r="R12393" s="218"/>
      <c r="S12393" s="219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214" t="s">
        <v>2511</v>
      </c>
      <c r="D12394" s="214"/>
      <c r="E12394" s="214"/>
      <c r="F12394" s="214"/>
      <c r="G12394" s="214"/>
      <c r="H12394" s="214"/>
      <c r="I12394" s="214"/>
      <c r="J12394" s="214"/>
      <c r="K12394" s="214"/>
      <c r="L12394" s="214"/>
      <c r="M12394" s="214"/>
      <c r="N12394" s="214"/>
      <c r="O12394" s="214"/>
      <c r="P12394" s="214"/>
      <c r="Q12394" s="214"/>
      <c r="R12394" s="214"/>
      <c r="S12394" s="215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214" t="s">
        <v>2512</v>
      </c>
      <c r="D12395" s="214"/>
      <c r="E12395" s="214"/>
      <c r="F12395" s="214"/>
      <c r="G12395" s="214"/>
      <c r="H12395" s="214"/>
      <c r="I12395" s="214"/>
      <c r="J12395" s="214"/>
      <c r="K12395" s="214"/>
      <c r="L12395" s="214"/>
      <c r="M12395" s="214"/>
      <c r="N12395" s="214"/>
      <c r="O12395" s="214"/>
      <c r="P12395" s="214"/>
      <c r="Q12395" s="214"/>
      <c r="R12395" s="214"/>
      <c r="S12395" s="215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214" t="s">
        <v>2513</v>
      </c>
      <c r="D12396" s="214"/>
      <c r="E12396" s="214"/>
      <c r="F12396" s="214"/>
      <c r="G12396" s="214"/>
      <c r="H12396" s="214"/>
      <c r="I12396" s="214"/>
      <c r="J12396" s="214"/>
      <c r="K12396" s="214"/>
      <c r="L12396" s="214"/>
      <c r="M12396" s="214"/>
      <c r="N12396" s="214"/>
      <c r="O12396" s="214"/>
      <c r="P12396" s="214"/>
      <c r="Q12396" s="214"/>
      <c r="R12396" s="214"/>
      <c r="S12396" s="215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217" t="s">
        <v>3434</v>
      </c>
      <c r="B12397" s="217"/>
      <c r="C12397" s="217"/>
      <c r="D12397" s="217"/>
      <c r="E12397" s="217"/>
      <c r="F12397" s="217"/>
      <c r="G12397" s="217"/>
      <c r="H12397" s="217"/>
      <c r="I12397" s="217"/>
      <c r="J12397" s="217"/>
      <c r="K12397" s="217"/>
      <c r="L12397" s="217"/>
      <c r="M12397" s="217"/>
      <c r="N12397" s="217"/>
      <c r="O12397" s="217"/>
      <c r="P12397" s="217"/>
      <c r="Q12397" s="217"/>
      <c r="R12397" s="217"/>
      <c r="S12397" s="217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216" t="s">
        <v>2719</v>
      </c>
      <c r="D12398" s="216"/>
      <c r="E12398" s="216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214" t="s">
        <v>2502</v>
      </c>
      <c r="D12399" s="214"/>
      <c r="E12399" s="214"/>
      <c r="F12399" s="214"/>
      <c r="G12399" s="214"/>
      <c r="H12399" s="214"/>
      <c r="I12399" s="214"/>
      <c r="J12399" s="214"/>
      <c r="K12399" s="214"/>
      <c r="L12399" s="214"/>
      <c r="M12399" s="214"/>
      <c r="N12399" s="214"/>
      <c r="O12399" s="214"/>
      <c r="P12399" s="214"/>
      <c r="Q12399" s="214"/>
      <c r="R12399" s="214"/>
      <c r="S12399" s="215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214" t="s">
        <v>81</v>
      </c>
      <c r="D12400" s="214"/>
      <c r="E12400" s="214"/>
      <c r="F12400" s="214"/>
      <c r="G12400" s="214"/>
      <c r="H12400" s="214"/>
      <c r="I12400" s="214"/>
      <c r="J12400" s="214"/>
      <c r="K12400" s="214"/>
      <c r="L12400" s="214"/>
      <c r="M12400" s="214"/>
      <c r="N12400" s="214"/>
      <c r="O12400" s="214"/>
      <c r="P12400" s="214"/>
      <c r="Q12400" s="214"/>
      <c r="R12400" s="214"/>
      <c r="S12400" s="215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214" t="s">
        <v>1794</v>
      </c>
      <c r="D12401" s="214"/>
      <c r="E12401" s="214"/>
      <c r="F12401" s="214"/>
      <c r="G12401" s="214"/>
      <c r="H12401" s="214"/>
      <c r="I12401" s="214"/>
      <c r="J12401" s="214"/>
      <c r="K12401" s="214"/>
      <c r="L12401" s="214"/>
      <c r="M12401" s="214"/>
      <c r="N12401" s="214"/>
      <c r="O12401" s="214"/>
      <c r="P12401" s="214"/>
      <c r="Q12401" s="214"/>
      <c r="R12401" s="214"/>
      <c r="S12401" s="215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216" t="s">
        <v>4782</v>
      </c>
      <c r="D12404" s="216"/>
      <c r="E12404" s="216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214" t="s">
        <v>1794</v>
      </c>
      <c r="D12405" s="214"/>
      <c r="E12405" s="214"/>
      <c r="F12405" s="214"/>
      <c r="G12405" s="214"/>
      <c r="H12405" s="214"/>
      <c r="I12405" s="214"/>
      <c r="J12405" s="214"/>
      <c r="K12405" s="214"/>
      <c r="L12405" s="214"/>
      <c r="M12405" s="214"/>
      <c r="N12405" s="214"/>
      <c r="O12405" s="214"/>
      <c r="P12405" s="214"/>
      <c r="Q12405" s="214"/>
      <c r="R12405" s="214"/>
      <c r="S12405" s="215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216" t="s">
        <v>2723</v>
      </c>
      <c r="D12406" s="216"/>
      <c r="E12406" s="216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214" t="s">
        <v>1794</v>
      </c>
      <c r="D12407" s="214"/>
      <c r="E12407" s="214"/>
      <c r="F12407" s="214"/>
      <c r="G12407" s="214"/>
      <c r="H12407" s="214"/>
      <c r="I12407" s="214"/>
      <c r="J12407" s="214"/>
      <c r="K12407" s="214"/>
      <c r="L12407" s="214"/>
      <c r="M12407" s="214"/>
      <c r="N12407" s="214"/>
      <c r="O12407" s="214"/>
      <c r="P12407" s="214"/>
      <c r="Q12407" s="214"/>
      <c r="R12407" s="214"/>
      <c r="S12407" s="215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217" t="s">
        <v>2725</v>
      </c>
      <c r="B12408" s="217"/>
      <c r="C12408" s="217"/>
      <c r="D12408" s="217"/>
      <c r="E12408" s="217"/>
      <c r="F12408" s="217"/>
      <c r="G12408" s="217"/>
      <c r="H12408" s="217"/>
      <c r="I12408" s="217"/>
      <c r="J12408" s="217"/>
      <c r="K12408" s="217"/>
      <c r="L12408" s="217"/>
      <c r="M12408" s="217"/>
      <c r="N12408" s="217"/>
      <c r="O12408" s="217"/>
      <c r="P12408" s="217"/>
      <c r="Q12408" s="217"/>
      <c r="R12408" s="217"/>
      <c r="S12408" s="217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216" t="s">
        <v>2727</v>
      </c>
      <c r="D12409" s="216"/>
      <c r="E12409" s="216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214" t="s">
        <v>2502</v>
      </c>
      <c r="D12410" s="214"/>
      <c r="E12410" s="214"/>
      <c r="F12410" s="214"/>
      <c r="G12410" s="214"/>
      <c r="H12410" s="214"/>
      <c r="I12410" s="214"/>
      <c r="J12410" s="214"/>
      <c r="K12410" s="214"/>
      <c r="L12410" s="214"/>
      <c r="M12410" s="214"/>
      <c r="N12410" s="214"/>
      <c r="O12410" s="214"/>
      <c r="P12410" s="214"/>
      <c r="Q12410" s="214"/>
      <c r="R12410" s="214"/>
      <c r="S12410" s="215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214" t="s">
        <v>81</v>
      </c>
      <c r="D12411" s="214"/>
      <c r="E12411" s="214"/>
      <c r="F12411" s="214"/>
      <c r="G12411" s="214"/>
      <c r="H12411" s="214"/>
      <c r="I12411" s="214"/>
      <c r="J12411" s="214"/>
      <c r="K12411" s="214"/>
      <c r="L12411" s="214"/>
      <c r="M12411" s="214"/>
      <c r="N12411" s="214"/>
      <c r="O12411" s="214"/>
      <c r="P12411" s="214"/>
      <c r="Q12411" s="214"/>
      <c r="R12411" s="214"/>
      <c r="S12411" s="215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214" t="s">
        <v>1794</v>
      </c>
      <c r="D12412" s="214"/>
      <c r="E12412" s="214"/>
      <c r="F12412" s="214"/>
      <c r="G12412" s="214"/>
      <c r="H12412" s="214"/>
      <c r="I12412" s="214"/>
      <c r="J12412" s="214"/>
      <c r="K12412" s="214"/>
      <c r="L12412" s="214"/>
      <c r="M12412" s="214"/>
      <c r="N12412" s="214"/>
      <c r="O12412" s="214"/>
      <c r="P12412" s="214"/>
      <c r="Q12412" s="214"/>
      <c r="R12412" s="214"/>
      <c r="S12412" s="215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216" t="s">
        <v>3866</v>
      </c>
      <c r="D12415" s="216"/>
      <c r="E12415" s="216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214" t="s">
        <v>1794</v>
      </c>
      <c r="D12416" s="214"/>
      <c r="E12416" s="214"/>
      <c r="F12416" s="214"/>
      <c r="G12416" s="214"/>
      <c r="H12416" s="214"/>
      <c r="I12416" s="214"/>
      <c r="J12416" s="214"/>
      <c r="K12416" s="214"/>
      <c r="L12416" s="214"/>
      <c r="M12416" s="214"/>
      <c r="N12416" s="214"/>
      <c r="O12416" s="214"/>
      <c r="P12416" s="214"/>
      <c r="Q12416" s="214"/>
      <c r="R12416" s="214"/>
      <c r="S12416" s="215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216" t="s">
        <v>2732</v>
      </c>
      <c r="D12417" s="216"/>
      <c r="E12417" s="216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214" t="s">
        <v>1794</v>
      </c>
      <c r="D12418" s="214"/>
      <c r="E12418" s="214"/>
      <c r="F12418" s="214"/>
      <c r="G12418" s="214"/>
      <c r="H12418" s="214"/>
      <c r="I12418" s="214"/>
      <c r="J12418" s="214"/>
      <c r="K12418" s="214"/>
      <c r="L12418" s="214"/>
      <c r="M12418" s="214"/>
      <c r="N12418" s="214"/>
      <c r="O12418" s="214"/>
      <c r="P12418" s="214"/>
      <c r="Q12418" s="214"/>
      <c r="R12418" s="214"/>
      <c r="S12418" s="215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217" t="s">
        <v>2735</v>
      </c>
      <c r="B12419" s="217"/>
      <c r="C12419" s="217"/>
      <c r="D12419" s="217"/>
      <c r="E12419" s="217"/>
      <c r="F12419" s="217"/>
      <c r="G12419" s="217"/>
      <c r="H12419" s="217"/>
      <c r="I12419" s="217"/>
      <c r="J12419" s="217"/>
      <c r="K12419" s="217"/>
      <c r="L12419" s="217"/>
      <c r="M12419" s="217"/>
      <c r="N12419" s="217"/>
      <c r="O12419" s="217"/>
      <c r="P12419" s="217"/>
      <c r="Q12419" s="217"/>
      <c r="R12419" s="217"/>
      <c r="S12419" s="217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216" t="s">
        <v>8019</v>
      </c>
      <c r="D12420" s="216"/>
      <c r="E12420" s="216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214" t="s">
        <v>2502</v>
      </c>
      <c r="D12421" s="214"/>
      <c r="E12421" s="214"/>
      <c r="F12421" s="214"/>
      <c r="G12421" s="214"/>
      <c r="H12421" s="214"/>
      <c r="I12421" s="214"/>
      <c r="J12421" s="214"/>
      <c r="K12421" s="214"/>
      <c r="L12421" s="214"/>
      <c r="M12421" s="214"/>
      <c r="N12421" s="214"/>
      <c r="O12421" s="214"/>
      <c r="P12421" s="214"/>
      <c r="Q12421" s="214"/>
      <c r="R12421" s="214"/>
      <c r="S12421" s="215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214" t="s">
        <v>81</v>
      </c>
      <c r="D12422" s="214"/>
      <c r="E12422" s="214"/>
      <c r="F12422" s="214"/>
      <c r="G12422" s="214"/>
      <c r="H12422" s="214"/>
      <c r="I12422" s="214"/>
      <c r="J12422" s="214"/>
      <c r="K12422" s="214"/>
      <c r="L12422" s="214"/>
      <c r="M12422" s="214"/>
      <c r="N12422" s="214"/>
      <c r="O12422" s="214"/>
      <c r="P12422" s="214"/>
      <c r="Q12422" s="214"/>
      <c r="R12422" s="214"/>
      <c r="S12422" s="215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214" t="s">
        <v>1794</v>
      </c>
      <c r="D12423" s="214"/>
      <c r="E12423" s="214"/>
      <c r="F12423" s="214"/>
      <c r="G12423" s="214"/>
      <c r="H12423" s="214"/>
      <c r="I12423" s="214"/>
      <c r="J12423" s="214"/>
      <c r="K12423" s="214"/>
      <c r="L12423" s="214"/>
      <c r="M12423" s="214"/>
      <c r="N12423" s="214"/>
      <c r="O12423" s="214"/>
      <c r="P12423" s="214"/>
      <c r="Q12423" s="214"/>
      <c r="R12423" s="214"/>
      <c r="S12423" s="215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216" t="s">
        <v>3880</v>
      </c>
      <c r="D12426" s="216"/>
      <c r="E12426" s="216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218" t="s">
        <v>3882</v>
      </c>
      <c r="D12427" s="218"/>
      <c r="E12427" s="218"/>
      <c r="F12427" s="218"/>
      <c r="G12427" s="218"/>
      <c r="H12427" s="218"/>
      <c r="I12427" s="218"/>
      <c r="J12427" s="218"/>
      <c r="K12427" s="218"/>
      <c r="L12427" s="218"/>
      <c r="M12427" s="218"/>
      <c r="N12427" s="218"/>
      <c r="O12427" s="218"/>
      <c r="P12427" s="218"/>
      <c r="Q12427" s="218"/>
      <c r="R12427" s="218"/>
      <c r="S12427" s="219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214" t="s">
        <v>1805</v>
      </c>
      <c r="D12428" s="214"/>
      <c r="E12428" s="214"/>
      <c r="F12428" s="214"/>
      <c r="G12428" s="214"/>
      <c r="H12428" s="214"/>
      <c r="I12428" s="214"/>
      <c r="J12428" s="214"/>
      <c r="K12428" s="214"/>
      <c r="L12428" s="214"/>
      <c r="M12428" s="214"/>
      <c r="N12428" s="214"/>
      <c r="O12428" s="214"/>
      <c r="P12428" s="214"/>
      <c r="Q12428" s="214"/>
      <c r="R12428" s="214"/>
      <c r="S12428" s="215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214" t="s">
        <v>1794</v>
      </c>
      <c r="D12429" s="214"/>
      <c r="E12429" s="214"/>
      <c r="F12429" s="214"/>
      <c r="G12429" s="214"/>
      <c r="H12429" s="214"/>
      <c r="I12429" s="214"/>
      <c r="J12429" s="214"/>
      <c r="K12429" s="214"/>
      <c r="L12429" s="214"/>
      <c r="M12429" s="214"/>
      <c r="N12429" s="214"/>
      <c r="O12429" s="214"/>
      <c r="P12429" s="214"/>
      <c r="Q12429" s="214"/>
      <c r="R12429" s="214"/>
      <c r="S12429" s="215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216" t="s">
        <v>2742</v>
      </c>
      <c r="D12430" s="216"/>
      <c r="E12430" s="216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218" t="s">
        <v>2745</v>
      </c>
      <c r="D12431" s="218"/>
      <c r="E12431" s="218"/>
      <c r="F12431" s="218"/>
      <c r="G12431" s="218"/>
      <c r="H12431" s="218"/>
      <c r="I12431" s="218"/>
      <c r="J12431" s="218"/>
      <c r="K12431" s="218"/>
      <c r="L12431" s="218"/>
      <c r="M12431" s="218"/>
      <c r="N12431" s="218"/>
      <c r="O12431" s="218"/>
      <c r="P12431" s="218"/>
      <c r="Q12431" s="218"/>
      <c r="R12431" s="218"/>
      <c r="S12431" s="219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214" t="s">
        <v>1805</v>
      </c>
      <c r="D12432" s="214"/>
      <c r="E12432" s="214"/>
      <c r="F12432" s="214"/>
      <c r="G12432" s="214"/>
      <c r="H12432" s="214"/>
      <c r="I12432" s="214"/>
      <c r="J12432" s="214"/>
      <c r="K12432" s="214"/>
      <c r="L12432" s="214"/>
      <c r="M12432" s="214"/>
      <c r="N12432" s="214"/>
      <c r="O12432" s="214"/>
      <c r="P12432" s="214"/>
      <c r="Q12432" s="214"/>
      <c r="R12432" s="214"/>
      <c r="S12432" s="215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214" t="s">
        <v>1794</v>
      </c>
      <c r="D12433" s="214"/>
      <c r="E12433" s="214"/>
      <c r="F12433" s="214"/>
      <c r="G12433" s="214"/>
      <c r="H12433" s="214"/>
      <c r="I12433" s="214"/>
      <c r="J12433" s="214"/>
      <c r="K12433" s="214"/>
      <c r="L12433" s="214"/>
      <c r="M12433" s="214"/>
      <c r="N12433" s="214"/>
      <c r="O12433" s="214"/>
      <c r="P12433" s="214"/>
      <c r="Q12433" s="214"/>
      <c r="R12433" s="214"/>
      <c r="S12433" s="215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216" t="s">
        <v>3892</v>
      </c>
      <c r="D12434" s="216"/>
      <c r="E12434" s="216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218" t="s">
        <v>3894</v>
      </c>
      <c r="D12435" s="218"/>
      <c r="E12435" s="218"/>
      <c r="F12435" s="218"/>
      <c r="G12435" s="218"/>
      <c r="H12435" s="218"/>
      <c r="I12435" s="218"/>
      <c r="J12435" s="218"/>
      <c r="K12435" s="218"/>
      <c r="L12435" s="218"/>
      <c r="M12435" s="218"/>
      <c r="N12435" s="218"/>
      <c r="O12435" s="218"/>
      <c r="P12435" s="218"/>
      <c r="Q12435" s="218"/>
      <c r="R12435" s="218"/>
      <c r="S12435" s="219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214" t="s">
        <v>1805</v>
      </c>
      <c r="D12436" s="214"/>
      <c r="E12436" s="214"/>
      <c r="F12436" s="214"/>
      <c r="G12436" s="214"/>
      <c r="H12436" s="214"/>
      <c r="I12436" s="214"/>
      <c r="J12436" s="214"/>
      <c r="K12436" s="214"/>
      <c r="L12436" s="214"/>
      <c r="M12436" s="214"/>
      <c r="N12436" s="214"/>
      <c r="O12436" s="214"/>
      <c r="P12436" s="214"/>
      <c r="Q12436" s="214"/>
      <c r="R12436" s="214"/>
      <c r="S12436" s="215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214" t="s">
        <v>1794</v>
      </c>
      <c r="D12437" s="214"/>
      <c r="E12437" s="214"/>
      <c r="F12437" s="214"/>
      <c r="G12437" s="214"/>
      <c r="H12437" s="214"/>
      <c r="I12437" s="214"/>
      <c r="J12437" s="214"/>
      <c r="K12437" s="214"/>
      <c r="L12437" s="214"/>
      <c r="M12437" s="214"/>
      <c r="N12437" s="214"/>
      <c r="O12437" s="214"/>
      <c r="P12437" s="214"/>
      <c r="Q12437" s="214"/>
      <c r="R12437" s="214"/>
      <c r="S12437" s="215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216" t="s">
        <v>2751</v>
      </c>
      <c r="D12438" s="216"/>
      <c r="E12438" s="216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218" t="s">
        <v>2753</v>
      </c>
      <c r="D12439" s="218"/>
      <c r="E12439" s="218"/>
      <c r="F12439" s="218"/>
      <c r="G12439" s="218"/>
      <c r="H12439" s="218"/>
      <c r="I12439" s="218"/>
      <c r="J12439" s="218"/>
      <c r="K12439" s="218"/>
      <c r="L12439" s="218"/>
      <c r="M12439" s="218"/>
      <c r="N12439" s="218"/>
      <c r="O12439" s="218"/>
      <c r="P12439" s="218"/>
      <c r="Q12439" s="218"/>
      <c r="R12439" s="218"/>
      <c r="S12439" s="219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214" t="s">
        <v>1805</v>
      </c>
      <c r="D12440" s="214"/>
      <c r="E12440" s="214"/>
      <c r="F12440" s="214"/>
      <c r="G12440" s="214"/>
      <c r="H12440" s="214"/>
      <c r="I12440" s="214"/>
      <c r="J12440" s="214"/>
      <c r="K12440" s="214"/>
      <c r="L12440" s="214"/>
      <c r="M12440" s="214"/>
      <c r="N12440" s="214"/>
      <c r="O12440" s="214"/>
      <c r="P12440" s="214"/>
      <c r="Q12440" s="214"/>
      <c r="R12440" s="214"/>
      <c r="S12440" s="215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214" t="s">
        <v>1794</v>
      </c>
      <c r="D12441" s="214"/>
      <c r="E12441" s="214"/>
      <c r="F12441" s="214"/>
      <c r="G12441" s="214"/>
      <c r="H12441" s="214"/>
      <c r="I12441" s="214"/>
      <c r="J12441" s="214"/>
      <c r="K12441" s="214"/>
      <c r="L12441" s="214"/>
      <c r="M12441" s="214"/>
      <c r="N12441" s="214"/>
      <c r="O12441" s="214"/>
      <c r="P12441" s="214"/>
      <c r="Q12441" s="214"/>
      <c r="R12441" s="214"/>
      <c r="S12441" s="215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216" t="s">
        <v>2755</v>
      </c>
      <c r="D12442" s="216"/>
      <c r="E12442" s="216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218" t="s">
        <v>2757</v>
      </c>
      <c r="D12443" s="218"/>
      <c r="E12443" s="218"/>
      <c r="F12443" s="218"/>
      <c r="G12443" s="218"/>
      <c r="H12443" s="218"/>
      <c r="I12443" s="218"/>
      <c r="J12443" s="218"/>
      <c r="K12443" s="218"/>
      <c r="L12443" s="218"/>
      <c r="M12443" s="218"/>
      <c r="N12443" s="218"/>
      <c r="O12443" s="218"/>
      <c r="P12443" s="218"/>
      <c r="Q12443" s="218"/>
      <c r="R12443" s="218"/>
      <c r="S12443" s="219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214" t="s">
        <v>1805</v>
      </c>
      <c r="D12444" s="214"/>
      <c r="E12444" s="214"/>
      <c r="F12444" s="214"/>
      <c r="G12444" s="214"/>
      <c r="H12444" s="214"/>
      <c r="I12444" s="214"/>
      <c r="J12444" s="214"/>
      <c r="K12444" s="214"/>
      <c r="L12444" s="214"/>
      <c r="M12444" s="214"/>
      <c r="N12444" s="214"/>
      <c r="O12444" s="214"/>
      <c r="P12444" s="214"/>
      <c r="Q12444" s="214"/>
      <c r="R12444" s="214"/>
      <c r="S12444" s="215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214" t="s">
        <v>1794</v>
      </c>
      <c r="D12445" s="214"/>
      <c r="E12445" s="214"/>
      <c r="F12445" s="214"/>
      <c r="G12445" s="214"/>
      <c r="H12445" s="214"/>
      <c r="I12445" s="214"/>
      <c r="J12445" s="214"/>
      <c r="K12445" s="214"/>
      <c r="L12445" s="214"/>
      <c r="M12445" s="214"/>
      <c r="N12445" s="214"/>
      <c r="O12445" s="214"/>
      <c r="P12445" s="214"/>
      <c r="Q12445" s="214"/>
      <c r="R12445" s="214"/>
      <c r="S12445" s="215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216" t="s">
        <v>2759</v>
      </c>
      <c r="D12446" s="216"/>
      <c r="E12446" s="216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218" t="s">
        <v>2761</v>
      </c>
      <c r="D12447" s="218"/>
      <c r="E12447" s="218"/>
      <c r="F12447" s="218"/>
      <c r="G12447" s="218"/>
      <c r="H12447" s="218"/>
      <c r="I12447" s="218"/>
      <c r="J12447" s="218"/>
      <c r="K12447" s="218"/>
      <c r="L12447" s="218"/>
      <c r="M12447" s="218"/>
      <c r="N12447" s="218"/>
      <c r="O12447" s="218"/>
      <c r="P12447" s="218"/>
      <c r="Q12447" s="218"/>
      <c r="R12447" s="218"/>
      <c r="S12447" s="219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214" t="s">
        <v>1805</v>
      </c>
      <c r="D12448" s="214"/>
      <c r="E12448" s="214"/>
      <c r="F12448" s="214"/>
      <c r="G12448" s="214"/>
      <c r="H12448" s="214"/>
      <c r="I12448" s="214"/>
      <c r="J12448" s="214"/>
      <c r="K12448" s="214"/>
      <c r="L12448" s="214"/>
      <c r="M12448" s="214"/>
      <c r="N12448" s="214"/>
      <c r="O12448" s="214"/>
      <c r="P12448" s="214"/>
      <c r="Q12448" s="214"/>
      <c r="R12448" s="214"/>
      <c r="S12448" s="215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214" t="s">
        <v>1794</v>
      </c>
      <c r="D12449" s="214"/>
      <c r="E12449" s="214"/>
      <c r="F12449" s="214"/>
      <c r="G12449" s="214"/>
      <c r="H12449" s="214"/>
      <c r="I12449" s="214"/>
      <c r="J12449" s="214"/>
      <c r="K12449" s="214"/>
      <c r="L12449" s="214"/>
      <c r="M12449" s="214"/>
      <c r="N12449" s="214"/>
      <c r="O12449" s="214"/>
      <c r="P12449" s="214"/>
      <c r="Q12449" s="214"/>
      <c r="R12449" s="214"/>
      <c r="S12449" s="215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216" t="s">
        <v>3460</v>
      </c>
      <c r="D12450" s="216"/>
      <c r="E12450" s="216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218" t="s">
        <v>3462</v>
      </c>
      <c r="D12451" s="218"/>
      <c r="E12451" s="218"/>
      <c r="F12451" s="218"/>
      <c r="G12451" s="218"/>
      <c r="H12451" s="218"/>
      <c r="I12451" s="218"/>
      <c r="J12451" s="218"/>
      <c r="K12451" s="218"/>
      <c r="L12451" s="218"/>
      <c r="M12451" s="218"/>
      <c r="N12451" s="218"/>
      <c r="O12451" s="218"/>
      <c r="P12451" s="218"/>
      <c r="Q12451" s="218"/>
      <c r="R12451" s="218"/>
      <c r="S12451" s="219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214" t="s">
        <v>1805</v>
      </c>
      <c r="D12452" s="214"/>
      <c r="E12452" s="214"/>
      <c r="F12452" s="214"/>
      <c r="G12452" s="214"/>
      <c r="H12452" s="214"/>
      <c r="I12452" s="214"/>
      <c r="J12452" s="214"/>
      <c r="K12452" s="214"/>
      <c r="L12452" s="214"/>
      <c r="M12452" s="214"/>
      <c r="N12452" s="214"/>
      <c r="O12452" s="214"/>
      <c r="P12452" s="214"/>
      <c r="Q12452" s="214"/>
      <c r="R12452" s="214"/>
      <c r="S12452" s="215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214" t="s">
        <v>1794</v>
      </c>
      <c r="D12453" s="214"/>
      <c r="E12453" s="214"/>
      <c r="F12453" s="214"/>
      <c r="G12453" s="214"/>
      <c r="H12453" s="214"/>
      <c r="I12453" s="214"/>
      <c r="J12453" s="214"/>
      <c r="K12453" s="214"/>
      <c r="L12453" s="214"/>
      <c r="M12453" s="214"/>
      <c r="N12453" s="214"/>
      <c r="O12453" s="214"/>
      <c r="P12453" s="214"/>
      <c r="Q12453" s="214"/>
      <c r="R12453" s="214"/>
      <c r="S12453" s="215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216" t="s">
        <v>3948</v>
      </c>
      <c r="D12454" s="216"/>
      <c r="E12454" s="216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218" t="s">
        <v>3950</v>
      </c>
      <c r="D12455" s="218"/>
      <c r="E12455" s="218"/>
      <c r="F12455" s="218"/>
      <c r="G12455" s="218"/>
      <c r="H12455" s="218"/>
      <c r="I12455" s="218"/>
      <c r="J12455" s="218"/>
      <c r="K12455" s="218"/>
      <c r="L12455" s="218"/>
      <c r="M12455" s="218"/>
      <c r="N12455" s="218"/>
      <c r="O12455" s="218"/>
      <c r="P12455" s="218"/>
      <c r="Q12455" s="218"/>
      <c r="R12455" s="218"/>
      <c r="S12455" s="219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214" t="s">
        <v>1805</v>
      </c>
      <c r="D12456" s="214"/>
      <c r="E12456" s="214"/>
      <c r="F12456" s="214"/>
      <c r="G12456" s="214"/>
      <c r="H12456" s="214"/>
      <c r="I12456" s="214"/>
      <c r="J12456" s="214"/>
      <c r="K12456" s="214"/>
      <c r="L12456" s="214"/>
      <c r="M12456" s="214"/>
      <c r="N12456" s="214"/>
      <c r="O12456" s="214"/>
      <c r="P12456" s="214"/>
      <c r="Q12456" s="214"/>
      <c r="R12456" s="214"/>
      <c r="S12456" s="215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214" t="s">
        <v>1794</v>
      </c>
      <c r="D12457" s="214"/>
      <c r="E12457" s="214"/>
      <c r="F12457" s="214"/>
      <c r="G12457" s="214"/>
      <c r="H12457" s="214"/>
      <c r="I12457" s="214"/>
      <c r="J12457" s="214"/>
      <c r="K12457" s="214"/>
      <c r="L12457" s="214"/>
      <c r="M12457" s="214"/>
      <c r="N12457" s="214"/>
      <c r="O12457" s="214"/>
      <c r="P12457" s="214"/>
      <c r="Q12457" s="214"/>
      <c r="R12457" s="214"/>
      <c r="S12457" s="215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216" t="s">
        <v>3723</v>
      </c>
      <c r="D12458" s="216"/>
      <c r="E12458" s="216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218" t="s">
        <v>3494</v>
      </c>
      <c r="D12459" s="218"/>
      <c r="E12459" s="218"/>
      <c r="F12459" s="218"/>
      <c r="G12459" s="218"/>
      <c r="H12459" s="218"/>
      <c r="I12459" s="218"/>
      <c r="J12459" s="218"/>
      <c r="K12459" s="218"/>
      <c r="L12459" s="218"/>
      <c r="M12459" s="218"/>
      <c r="N12459" s="218"/>
      <c r="O12459" s="218"/>
      <c r="P12459" s="218"/>
      <c r="Q12459" s="218"/>
      <c r="R12459" s="218"/>
      <c r="S12459" s="219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214" t="s">
        <v>1805</v>
      </c>
      <c r="D12460" s="214"/>
      <c r="E12460" s="214"/>
      <c r="F12460" s="214"/>
      <c r="G12460" s="214"/>
      <c r="H12460" s="214"/>
      <c r="I12460" s="214"/>
      <c r="J12460" s="214"/>
      <c r="K12460" s="214"/>
      <c r="L12460" s="214"/>
      <c r="M12460" s="214"/>
      <c r="N12460" s="214"/>
      <c r="O12460" s="214"/>
      <c r="P12460" s="214"/>
      <c r="Q12460" s="214"/>
      <c r="R12460" s="214"/>
      <c r="S12460" s="215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214" t="s">
        <v>1794</v>
      </c>
      <c r="D12461" s="214"/>
      <c r="E12461" s="214"/>
      <c r="F12461" s="214"/>
      <c r="G12461" s="214"/>
      <c r="H12461" s="214"/>
      <c r="I12461" s="214"/>
      <c r="J12461" s="214"/>
      <c r="K12461" s="214"/>
      <c r="L12461" s="214"/>
      <c r="M12461" s="214"/>
      <c r="N12461" s="214"/>
      <c r="O12461" s="214"/>
      <c r="P12461" s="214"/>
      <c r="Q12461" s="214"/>
      <c r="R12461" s="214"/>
      <c r="S12461" s="215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216" t="s">
        <v>3726</v>
      </c>
      <c r="D12462" s="216"/>
      <c r="E12462" s="216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218" t="s">
        <v>2196</v>
      </c>
      <c r="D12463" s="218"/>
      <c r="E12463" s="218"/>
      <c r="F12463" s="218"/>
      <c r="G12463" s="218"/>
      <c r="H12463" s="218"/>
      <c r="I12463" s="218"/>
      <c r="J12463" s="218"/>
      <c r="K12463" s="218"/>
      <c r="L12463" s="218"/>
      <c r="M12463" s="218"/>
      <c r="N12463" s="218"/>
      <c r="O12463" s="218"/>
      <c r="P12463" s="218"/>
      <c r="Q12463" s="218"/>
      <c r="R12463" s="218"/>
      <c r="S12463" s="219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214" t="s">
        <v>1805</v>
      </c>
      <c r="D12464" s="214"/>
      <c r="E12464" s="214"/>
      <c r="F12464" s="214"/>
      <c r="G12464" s="214"/>
      <c r="H12464" s="214"/>
      <c r="I12464" s="214"/>
      <c r="J12464" s="214"/>
      <c r="K12464" s="214"/>
      <c r="L12464" s="214"/>
      <c r="M12464" s="214"/>
      <c r="N12464" s="214"/>
      <c r="O12464" s="214"/>
      <c r="P12464" s="214"/>
      <c r="Q12464" s="214"/>
      <c r="R12464" s="214"/>
      <c r="S12464" s="215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214" t="s">
        <v>1794</v>
      </c>
      <c r="D12465" s="214"/>
      <c r="E12465" s="214"/>
      <c r="F12465" s="214"/>
      <c r="G12465" s="214"/>
      <c r="H12465" s="214"/>
      <c r="I12465" s="214"/>
      <c r="J12465" s="214"/>
      <c r="K12465" s="214"/>
      <c r="L12465" s="214"/>
      <c r="M12465" s="214"/>
      <c r="N12465" s="214"/>
      <c r="O12465" s="214"/>
      <c r="P12465" s="214"/>
      <c r="Q12465" s="214"/>
      <c r="R12465" s="214"/>
      <c r="S12465" s="215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216" t="s">
        <v>3955</v>
      </c>
      <c r="D12466" s="216"/>
      <c r="E12466" s="216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218" t="s">
        <v>6864</v>
      </c>
      <c r="D12467" s="218"/>
      <c r="E12467" s="218"/>
      <c r="F12467" s="218"/>
      <c r="G12467" s="218"/>
      <c r="H12467" s="218"/>
      <c r="I12467" s="218"/>
      <c r="J12467" s="218"/>
      <c r="K12467" s="218"/>
      <c r="L12467" s="218"/>
      <c r="M12467" s="218"/>
      <c r="N12467" s="218"/>
      <c r="O12467" s="218"/>
      <c r="P12467" s="218"/>
      <c r="Q12467" s="218"/>
      <c r="R12467" s="218"/>
      <c r="S12467" s="219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214" t="s">
        <v>1805</v>
      </c>
      <c r="D12468" s="214"/>
      <c r="E12468" s="214"/>
      <c r="F12468" s="214"/>
      <c r="G12468" s="214"/>
      <c r="H12468" s="214"/>
      <c r="I12468" s="214"/>
      <c r="J12468" s="214"/>
      <c r="K12468" s="214"/>
      <c r="L12468" s="214"/>
      <c r="M12468" s="214"/>
      <c r="N12468" s="214"/>
      <c r="O12468" s="214"/>
      <c r="P12468" s="214"/>
      <c r="Q12468" s="214"/>
      <c r="R12468" s="214"/>
      <c r="S12468" s="215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214" t="s">
        <v>1794</v>
      </c>
      <c r="D12469" s="214"/>
      <c r="E12469" s="214"/>
      <c r="F12469" s="214"/>
      <c r="G12469" s="214"/>
      <c r="H12469" s="214"/>
      <c r="I12469" s="214"/>
      <c r="J12469" s="214"/>
      <c r="K12469" s="214"/>
      <c r="L12469" s="214"/>
      <c r="M12469" s="214"/>
      <c r="N12469" s="214"/>
      <c r="O12469" s="214"/>
      <c r="P12469" s="214"/>
      <c r="Q12469" s="214"/>
      <c r="R12469" s="214"/>
      <c r="S12469" s="215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216" t="s">
        <v>8035</v>
      </c>
      <c r="D12470" s="216"/>
      <c r="E12470" s="216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218" t="s">
        <v>5737</v>
      </c>
      <c r="D12471" s="218"/>
      <c r="E12471" s="218"/>
      <c r="F12471" s="218"/>
      <c r="G12471" s="218"/>
      <c r="H12471" s="218"/>
      <c r="I12471" s="218"/>
      <c r="J12471" s="218"/>
      <c r="K12471" s="218"/>
      <c r="L12471" s="218"/>
      <c r="M12471" s="218"/>
      <c r="N12471" s="218"/>
      <c r="O12471" s="218"/>
      <c r="P12471" s="218"/>
      <c r="Q12471" s="218"/>
      <c r="R12471" s="218"/>
      <c r="S12471" s="219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214" t="s">
        <v>1805</v>
      </c>
      <c r="D12472" s="214"/>
      <c r="E12472" s="214"/>
      <c r="F12472" s="214"/>
      <c r="G12472" s="214"/>
      <c r="H12472" s="214"/>
      <c r="I12472" s="214"/>
      <c r="J12472" s="214"/>
      <c r="K12472" s="214"/>
      <c r="L12472" s="214"/>
      <c r="M12472" s="214"/>
      <c r="N12472" s="214"/>
      <c r="O12472" s="214"/>
      <c r="P12472" s="214"/>
      <c r="Q12472" s="214"/>
      <c r="R12472" s="214"/>
      <c r="S12472" s="215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214" t="s">
        <v>1794</v>
      </c>
      <c r="D12473" s="214"/>
      <c r="E12473" s="214"/>
      <c r="F12473" s="214"/>
      <c r="G12473" s="214"/>
      <c r="H12473" s="214"/>
      <c r="I12473" s="214"/>
      <c r="J12473" s="214"/>
      <c r="K12473" s="214"/>
      <c r="L12473" s="214"/>
      <c r="M12473" s="214"/>
      <c r="N12473" s="214"/>
      <c r="O12473" s="214"/>
      <c r="P12473" s="214"/>
      <c r="Q12473" s="214"/>
      <c r="R12473" s="214"/>
      <c r="S12473" s="215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216" t="s">
        <v>6620</v>
      </c>
      <c r="D12474" s="216"/>
      <c r="E12474" s="216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218" t="s">
        <v>6622</v>
      </c>
      <c r="D12475" s="218"/>
      <c r="E12475" s="218"/>
      <c r="F12475" s="218"/>
      <c r="G12475" s="218"/>
      <c r="H12475" s="218"/>
      <c r="I12475" s="218"/>
      <c r="J12475" s="218"/>
      <c r="K12475" s="218"/>
      <c r="L12475" s="218"/>
      <c r="M12475" s="218"/>
      <c r="N12475" s="218"/>
      <c r="O12475" s="218"/>
      <c r="P12475" s="218"/>
      <c r="Q12475" s="218"/>
      <c r="R12475" s="218"/>
      <c r="S12475" s="219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214" t="s">
        <v>1805</v>
      </c>
      <c r="D12476" s="214"/>
      <c r="E12476" s="214"/>
      <c r="F12476" s="214"/>
      <c r="G12476" s="214"/>
      <c r="H12476" s="214"/>
      <c r="I12476" s="214"/>
      <c r="J12476" s="214"/>
      <c r="K12476" s="214"/>
      <c r="L12476" s="214"/>
      <c r="M12476" s="214"/>
      <c r="N12476" s="214"/>
      <c r="O12476" s="214"/>
      <c r="P12476" s="214"/>
      <c r="Q12476" s="214"/>
      <c r="R12476" s="214"/>
      <c r="S12476" s="215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214" t="s">
        <v>1794</v>
      </c>
      <c r="D12477" s="214"/>
      <c r="E12477" s="214"/>
      <c r="F12477" s="214"/>
      <c r="G12477" s="214"/>
      <c r="H12477" s="214"/>
      <c r="I12477" s="214"/>
      <c r="J12477" s="214"/>
      <c r="K12477" s="214"/>
      <c r="L12477" s="214"/>
      <c r="M12477" s="214"/>
      <c r="N12477" s="214"/>
      <c r="O12477" s="214"/>
      <c r="P12477" s="214"/>
      <c r="Q12477" s="214"/>
      <c r="R12477" s="214"/>
      <c r="S12477" s="215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216" t="s">
        <v>4821</v>
      </c>
      <c r="D12478" s="216"/>
      <c r="E12478" s="216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218" t="s">
        <v>4823</v>
      </c>
      <c r="D12479" s="218"/>
      <c r="E12479" s="218"/>
      <c r="F12479" s="218"/>
      <c r="G12479" s="218"/>
      <c r="H12479" s="218"/>
      <c r="I12479" s="218"/>
      <c r="J12479" s="218"/>
      <c r="K12479" s="218"/>
      <c r="L12479" s="218"/>
      <c r="M12479" s="218"/>
      <c r="N12479" s="218"/>
      <c r="O12479" s="218"/>
      <c r="P12479" s="218"/>
      <c r="Q12479" s="218"/>
      <c r="R12479" s="218"/>
      <c r="S12479" s="219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214" t="s">
        <v>1805</v>
      </c>
      <c r="D12480" s="214"/>
      <c r="E12480" s="214"/>
      <c r="F12480" s="214"/>
      <c r="G12480" s="214"/>
      <c r="H12480" s="214"/>
      <c r="I12480" s="214"/>
      <c r="J12480" s="214"/>
      <c r="K12480" s="214"/>
      <c r="L12480" s="214"/>
      <c r="M12480" s="214"/>
      <c r="N12480" s="214"/>
      <c r="O12480" s="214"/>
      <c r="P12480" s="214"/>
      <c r="Q12480" s="214"/>
      <c r="R12480" s="214"/>
      <c r="S12480" s="215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214" t="s">
        <v>1794</v>
      </c>
      <c r="D12481" s="214"/>
      <c r="E12481" s="214"/>
      <c r="F12481" s="214"/>
      <c r="G12481" s="214"/>
      <c r="H12481" s="214"/>
      <c r="I12481" s="214"/>
      <c r="J12481" s="214"/>
      <c r="K12481" s="214"/>
      <c r="L12481" s="214"/>
      <c r="M12481" s="214"/>
      <c r="N12481" s="214"/>
      <c r="O12481" s="214"/>
      <c r="P12481" s="214"/>
      <c r="Q12481" s="214"/>
      <c r="R12481" s="214"/>
      <c r="S12481" s="215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216" t="s">
        <v>2786</v>
      </c>
      <c r="D12482" s="216"/>
      <c r="E12482" s="216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218" t="s">
        <v>2788</v>
      </c>
      <c r="D12483" s="218"/>
      <c r="E12483" s="218"/>
      <c r="F12483" s="218"/>
      <c r="G12483" s="218"/>
      <c r="H12483" s="218"/>
      <c r="I12483" s="218"/>
      <c r="J12483" s="218"/>
      <c r="K12483" s="218"/>
      <c r="L12483" s="218"/>
      <c r="M12483" s="218"/>
      <c r="N12483" s="218"/>
      <c r="O12483" s="218"/>
      <c r="P12483" s="218"/>
      <c r="Q12483" s="218"/>
      <c r="R12483" s="218"/>
      <c r="S12483" s="219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214" t="s">
        <v>1805</v>
      </c>
      <c r="D12484" s="214"/>
      <c r="E12484" s="214"/>
      <c r="F12484" s="214"/>
      <c r="G12484" s="214"/>
      <c r="H12484" s="214"/>
      <c r="I12484" s="214"/>
      <c r="J12484" s="214"/>
      <c r="K12484" s="214"/>
      <c r="L12484" s="214"/>
      <c r="M12484" s="214"/>
      <c r="N12484" s="214"/>
      <c r="O12484" s="214"/>
      <c r="P12484" s="214"/>
      <c r="Q12484" s="214"/>
      <c r="R12484" s="214"/>
      <c r="S12484" s="215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214" t="s">
        <v>1794</v>
      </c>
      <c r="D12485" s="214"/>
      <c r="E12485" s="214"/>
      <c r="F12485" s="214"/>
      <c r="G12485" s="214"/>
      <c r="H12485" s="214"/>
      <c r="I12485" s="214"/>
      <c r="J12485" s="214"/>
      <c r="K12485" s="214"/>
      <c r="L12485" s="214"/>
      <c r="M12485" s="214"/>
      <c r="N12485" s="214"/>
      <c r="O12485" s="214"/>
      <c r="P12485" s="214"/>
      <c r="Q12485" s="214"/>
      <c r="R12485" s="214"/>
      <c r="S12485" s="215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216" t="s">
        <v>2790</v>
      </c>
      <c r="D12486" s="216"/>
      <c r="E12486" s="216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218" t="s">
        <v>2792</v>
      </c>
      <c r="D12487" s="218"/>
      <c r="E12487" s="218"/>
      <c r="F12487" s="218"/>
      <c r="G12487" s="218"/>
      <c r="H12487" s="218"/>
      <c r="I12487" s="218"/>
      <c r="J12487" s="218"/>
      <c r="K12487" s="218"/>
      <c r="L12487" s="218"/>
      <c r="M12487" s="218"/>
      <c r="N12487" s="218"/>
      <c r="O12487" s="218"/>
      <c r="P12487" s="218"/>
      <c r="Q12487" s="218"/>
      <c r="R12487" s="218"/>
      <c r="S12487" s="219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214" t="s">
        <v>1805</v>
      </c>
      <c r="D12488" s="214"/>
      <c r="E12488" s="214"/>
      <c r="F12488" s="214"/>
      <c r="G12488" s="214"/>
      <c r="H12488" s="214"/>
      <c r="I12488" s="214"/>
      <c r="J12488" s="214"/>
      <c r="K12488" s="214"/>
      <c r="L12488" s="214"/>
      <c r="M12488" s="214"/>
      <c r="N12488" s="214"/>
      <c r="O12488" s="214"/>
      <c r="P12488" s="214"/>
      <c r="Q12488" s="214"/>
      <c r="R12488" s="214"/>
      <c r="S12488" s="215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214" t="s">
        <v>1794</v>
      </c>
      <c r="D12489" s="214"/>
      <c r="E12489" s="214"/>
      <c r="F12489" s="214"/>
      <c r="G12489" s="214"/>
      <c r="H12489" s="214"/>
      <c r="I12489" s="214"/>
      <c r="J12489" s="214"/>
      <c r="K12489" s="214"/>
      <c r="L12489" s="214"/>
      <c r="M12489" s="214"/>
      <c r="N12489" s="214"/>
      <c r="O12489" s="214"/>
      <c r="P12489" s="214"/>
      <c r="Q12489" s="214"/>
      <c r="R12489" s="214"/>
      <c r="S12489" s="215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216" t="s">
        <v>4970</v>
      </c>
      <c r="D12490" s="216"/>
      <c r="E12490" s="216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218" t="s">
        <v>4972</v>
      </c>
      <c r="D12491" s="218"/>
      <c r="E12491" s="218"/>
      <c r="F12491" s="218"/>
      <c r="G12491" s="218"/>
      <c r="H12491" s="218"/>
      <c r="I12491" s="218"/>
      <c r="J12491" s="218"/>
      <c r="K12491" s="218"/>
      <c r="L12491" s="218"/>
      <c r="M12491" s="218"/>
      <c r="N12491" s="218"/>
      <c r="O12491" s="218"/>
      <c r="P12491" s="218"/>
      <c r="Q12491" s="218"/>
      <c r="R12491" s="218"/>
      <c r="S12491" s="219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214" t="s">
        <v>1805</v>
      </c>
      <c r="D12492" s="214"/>
      <c r="E12492" s="214"/>
      <c r="F12492" s="214"/>
      <c r="G12492" s="214"/>
      <c r="H12492" s="214"/>
      <c r="I12492" s="214"/>
      <c r="J12492" s="214"/>
      <c r="K12492" s="214"/>
      <c r="L12492" s="214"/>
      <c r="M12492" s="214"/>
      <c r="N12492" s="214"/>
      <c r="O12492" s="214"/>
      <c r="P12492" s="214"/>
      <c r="Q12492" s="214"/>
      <c r="R12492" s="214"/>
      <c r="S12492" s="215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214" t="s">
        <v>1794</v>
      </c>
      <c r="D12493" s="214"/>
      <c r="E12493" s="214"/>
      <c r="F12493" s="214"/>
      <c r="G12493" s="214"/>
      <c r="H12493" s="214"/>
      <c r="I12493" s="214"/>
      <c r="J12493" s="214"/>
      <c r="K12493" s="214"/>
      <c r="L12493" s="214"/>
      <c r="M12493" s="214"/>
      <c r="N12493" s="214"/>
      <c r="O12493" s="214"/>
      <c r="P12493" s="214"/>
      <c r="Q12493" s="214"/>
      <c r="R12493" s="214"/>
      <c r="S12493" s="215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216" t="s">
        <v>8043</v>
      </c>
      <c r="D12494" s="216"/>
      <c r="E12494" s="216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218" t="s">
        <v>4818</v>
      </c>
      <c r="D12495" s="218"/>
      <c r="E12495" s="218"/>
      <c r="F12495" s="218"/>
      <c r="G12495" s="218"/>
      <c r="H12495" s="218"/>
      <c r="I12495" s="218"/>
      <c r="J12495" s="218"/>
      <c r="K12495" s="218"/>
      <c r="L12495" s="218"/>
      <c r="M12495" s="218"/>
      <c r="N12495" s="218"/>
      <c r="O12495" s="218"/>
      <c r="P12495" s="218"/>
      <c r="Q12495" s="218"/>
      <c r="R12495" s="218"/>
      <c r="S12495" s="219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214" t="s">
        <v>1805</v>
      </c>
      <c r="D12496" s="214"/>
      <c r="E12496" s="214"/>
      <c r="F12496" s="214"/>
      <c r="G12496" s="214"/>
      <c r="H12496" s="214"/>
      <c r="I12496" s="214"/>
      <c r="J12496" s="214"/>
      <c r="K12496" s="214"/>
      <c r="L12496" s="214"/>
      <c r="M12496" s="214"/>
      <c r="N12496" s="214"/>
      <c r="O12496" s="214"/>
      <c r="P12496" s="214"/>
      <c r="Q12496" s="214"/>
      <c r="R12496" s="214"/>
      <c r="S12496" s="215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214" t="s">
        <v>1794</v>
      </c>
      <c r="D12497" s="214"/>
      <c r="E12497" s="214"/>
      <c r="F12497" s="214"/>
      <c r="G12497" s="214"/>
      <c r="H12497" s="214"/>
      <c r="I12497" s="214"/>
      <c r="J12497" s="214"/>
      <c r="K12497" s="214"/>
      <c r="L12497" s="214"/>
      <c r="M12497" s="214"/>
      <c r="N12497" s="214"/>
      <c r="O12497" s="214"/>
      <c r="P12497" s="214"/>
      <c r="Q12497" s="214"/>
      <c r="R12497" s="214"/>
      <c r="S12497" s="215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216" t="s">
        <v>8045</v>
      </c>
      <c r="D12498" s="216"/>
      <c r="E12498" s="216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214" t="s">
        <v>2502</v>
      </c>
      <c r="D12499" s="214"/>
      <c r="E12499" s="214"/>
      <c r="F12499" s="214"/>
      <c r="G12499" s="214"/>
      <c r="H12499" s="214"/>
      <c r="I12499" s="214"/>
      <c r="J12499" s="214"/>
      <c r="K12499" s="214"/>
      <c r="L12499" s="214"/>
      <c r="M12499" s="214"/>
      <c r="N12499" s="214"/>
      <c r="O12499" s="214"/>
      <c r="P12499" s="214"/>
      <c r="Q12499" s="214"/>
      <c r="R12499" s="214"/>
      <c r="S12499" s="215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214" t="s">
        <v>81</v>
      </c>
      <c r="D12500" s="214"/>
      <c r="E12500" s="214"/>
      <c r="F12500" s="214"/>
      <c r="G12500" s="214"/>
      <c r="H12500" s="214"/>
      <c r="I12500" s="214"/>
      <c r="J12500" s="214"/>
      <c r="K12500" s="214"/>
      <c r="L12500" s="214"/>
      <c r="M12500" s="214"/>
      <c r="N12500" s="214"/>
      <c r="O12500" s="214"/>
      <c r="P12500" s="214"/>
      <c r="Q12500" s="214"/>
      <c r="R12500" s="214"/>
      <c r="S12500" s="215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214" t="s">
        <v>1794</v>
      </c>
      <c r="D12501" s="214"/>
      <c r="E12501" s="214"/>
      <c r="F12501" s="214"/>
      <c r="G12501" s="214"/>
      <c r="H12501" s="214"/>
      <c r="I12501" s="214"/>
      <c r="J12501" s="214"/>
      <c r="K12501" s="214"/>
      <c r="L12501" s="214"/>
      <c r="M12501" s="214"/>
      <c r="N12501" s="214"/>
      <c r="O12501" s="214"/>
      <c r="P12501" s="214"/>
      <c r="Q12501" s="214"/>
      <c r="R12501" s="214"/>
      <c r="S12501" s="215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216" t="s">
        <v>3470</v>
      </c>
      <c r="D12504" s="216"/>
      <c r="E12504" s="216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218" t="s">
        <v>2900</v>
      </c>
      <c r="D12505" s="218"/>
      <c r="E12505" s="218"/>
      <c r="F12505" s="218"/>
      <c r="G12505" s="218"/>
      <c r="H12505" s="218"/>
      <c r="I12505" s="218"/>
      <c r="J12505" s="218"/>
      <c r="K12505" s="218"/>
      <c r="L12505" s="218"/>
      <c r="M12505" s="218"/>
      <c r="N12505" s="218"/>
      <c r="O12505" s="218"/>
      <c r="P12505" s="218"/>
      <c r="Q12505" s="218"/>
      <c r="R12505" s="218"/>
      <c r="S12505" s="219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214" t="s">
        <v>1805</v>
      </c>
      <c r="D12506" s="214"/>
      <c r="E12506" s="214"/>
      <c r="F12506" s="214"/>
      <c r="G12506" s="214"/>
      <c r="H12506" s="214"/>
      <c r="I12506" s="214"/>
      <c r="J12506" s="214"/>
      <c r="K12506" s="214"/>
      <c r="L12506" s="214"/>
      <c r="M12506" s="214"/>
      <c r="N12506" s="214"/>
      <c r="O12506" s="214"/>
      <c r="P12506" s="214"/>
      <c r="Q12506" s="214"/>
      <c r="R12506" s="214"/>
      <c r="S12506" s="215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214" t="s">
        <v>1794</v>
      </c>
      <c r="D12507" s="214"/>
      <c r="E12507" s="214"/>
      <c r="F12507" s="214"/>
      <c r="G12507" s="214"/>
      <c r="H12507" s="214"/>
      <c r="I12507" s="214"/>
      <c r="J12507" s="214"/>
      <c r="K12507" s="214"/>
      <c r="L12507" s="214"/>
      <c r="M12507" s="214"/>
      <c r="N12507" s="214"/>
      <c r="O12507" s="214"/>
      <c r="P12507" s="214"/>
      <c r="Q12507" s="214"/>
      <c r="R12507" s="214"/>
      <c r="S12507" s="215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216" t="s">
        <v>8050</v>
      </c>
      <c r="D12508" s="216"/>
      <c r="E12508" s="216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214" t="s">
        <v>2502</v>
      </c>
      <c r="D12509" s="214"/>
      <c r="E12509" s="214"/>
      <c r="F12509" s="214"/>
      <c r="G12509" s="214"/>
      <c r="H12509" s="214"/>
      <c r="I12509" s="214"/>
      <c r="J12509" s="214"/>
      <c r="K12509" s="214"/>
      <c r="L12509" s="214"/>
      <c r="M12509" s="214"/>
      <c r="N12509" s="214"/>
      <c r="O12509" s="214"/>
      <c r="P12509" s="214"/>
      <c r="Q12509" s="214"/>
      <c r="R12509" s="214"/>
      <c r="S12509" s="215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214" t="s">
        <v>81</v>
      </c>
      <c r="D12510" s="214"/>
      <c r="E12510" s="214"/>
      <c r="F12510" s="214"/>
      <c r="G12510" s="214"/>
      <c r="H12510" s="214"/>
      <c r="I12510" s="214"/>
      <c r="J12510" s="214"/>
      <c r="K12510" s="214"/>
      <c r="L12510" s="214"/>
      <c r="M12510" s="214"/>
      <c r="N12510" s="214"/>
      <c r="O12510" s="214"/>
      <c r="P12510" s="214"/>
      <c r="Q12510" s="214"/>
      <c r="R12510" s="214"/>
      <c r="S12510" s="215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214" t="s">
        <v>1794</v>
      </c>
      <c r="D12511" s="214"/>
      <c r="E12511" s="214"/>
      <c r="F12511" s="214"/>
      <c r="G12511" s="214"/>
      <c r="H12511" s="214"/>
      <c r="I12511" s="214"/>
      <c r="J12511" s="214"/>
      <c r="K12511" s="214"/>
      <c r="L12511" s="214"/>
      <c r="M12511" s="214"/>
      <c r="N12511" s="214"/>
      <c r="O12511" s="214"/>
      <c r="P12511" s="214"/>
      <c r="Q12511" s="214"/>
      <c r="R12511" s="214"/>
      <c r="S12511" s="215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216" t="s">
        <v>8055</v>
      </c>
      <c r="D12514" s="216"/>
      <c r="E12514" s="216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218" t="s">
        <v>8057</v>
      </c>
      <c r="D12515" s="218"/>
      <c r="E12515" s="218"/>
      <c r="F12515" s="218"/>
      <c r="G12515" s="218"/>
      <c r="H12515" s="218"/>
      <c r="I12515" s="218"/>
      <c r="J12515" s="218"/>
      <c r="K12515" s="218"/>
      <c r="L12515" s="218"/>
      <c r="M12515" s="218"/>
      <c r="N12515" s="218"/>
      <c r="O12515" s="218"/>
      <c r="P12515" s="218"/>
      <c r="Q12515" s="218"/>
      <c r="R12515" s="218"/>
      <c r="S12515" s="219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214" t="s">
        <v>1805</v>
      </c>
      <c r="D12516" s="214"/>
      <c r="E12516" s="214"/>
      <c r="F12516" s="214"/>
      <c r="G12516" s="214"/>
      <c r="H12516" s="214"/>
      <c r="I12516" s="214"/>
      <c r="J12516" s="214"/>
      <c r="K12516" s="214"/>
      <c r="L12516" s="214"/>
      <c r="M12516" s="214"/>
      <c r="N12516" s="214"/>
      <c r="O12516" s="214"/>
      <c r="P12516" s="214"/>
      <c r="Q12516" s="214"/>
      <c r="R12516" s="214"/>
      <c r="S12516" s="215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214" t="s">
        <v>1794</v>
      </c>
      <c r="D12517" s="214"/>
      <c r="E12517" s="214"/>
      <c r="F12517" s="214"/>
      <c r="G12517" s="214"/>
      <c r="H12517" s="214"/>
      <c r="I12517" s="214"/>
      <c r="J12517" s="214"/>
      <c r="K12517" s="214"/>
      <c r="L12517" s="214"/>
      <c r="M12517" s="214"/>
      <c r="N12517" s="214"/>
      <c r="O12517" s="214"/>
      <c r="P12517" s="214"/>
      <c r="Q12517" s="214"/>
      <c r="R12517" s="214"/>
      <c r="S12517" s="215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216" t="s">
        <v>4975</v>
      </c>
      <c r="D12518" s="216"/>
      <c r="E12518" s="216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218" t="s">
        <v>4977</v>
      </c>
      <c r="D12519" s="218"/>
      <c r="E12519" s="218"/>
      <c r="F12519" s="218"/>
      <c r="G12519" s="218"/>
      <c r="H12519" s="218"/>
      <c r="I12519" s="218"/>
      <c r="J12519" s="218"/>
      <c r="K12519" s="218"/>
      <c r="L12519" s="218"/>
      <c r="M12519" s="218"/>
      <c r="N12519" s="218"/>
      <c r="O12519" s="218"/>
      <c r="P12519" s="218"/>
      <c r="Q12519" s="218"/>
      <c r="R12519" s="218"/>
      <c r="S12519" s="219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214" t="s">
        <v>1805</v>
      </c>
      <c r="D12520" s="214"/>
      <c r="E12520" s="214"/>
      <c r="F12520" s="214"/>
      <c r="G12520" s="214"/>
      <c r="H12520" s="214"/>
      <c r="I12520" s="214"/>
      <c r="J12520" s="214"/>
      <c r="K12520" s="214"/>
      <c r="L12520" s="214"/>
      <c r="M12520" s="214"/>
      <c r="N12520" s="214"/>
      <c r="O12520" s="214"/>
      <c r="P12520" s="214"/>
      <c r="Q12520" s="214"/>
      <c r="R12520" s="214"/>
      <c r="S12520" s="215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214" t="s">
        <v>1794</v>
      </c>
      <c r="D12521" s="214"/>
      <c r="E12521" s="214"/>
      <c r="F12521" s="214"/>
      <c r="G12521" s="214"/>
      <c r="H12521" s="214"/>
      <c r="I12521" s="214"/>
      <c r="J12521" s="214"/>
      <c r="K12521" s="214"/>
      <c r="L12521" s="214"/>
      <c r="M12521" s="214"/>
      <c r="N12521" s="214"/>
      <c r="O12521" s="214"/>
      <c r="P12521" s="214"/>
      <c r="Q12521" s="214"/>
      <c r="R12521" s="214"/>
      <c r="S12521" s="215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216" t="s">
        <v>7363</v>
      </c>
      <c r="D12522" s="216"/>
      <c r="E12522" s="216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218" t="s">
        <v>7365</v>
      </c>
      <c r="D12523" s="218"/>
      <c r="E12523" s="218"/>
      <c r="F12523" s="218"/>
      <c r="G12523" s="218"/>
      <c r="H12523" s="218"/>
      <c r="I12523" s="218"/>
      <c r="J12523" s="218"/>
      <c r="K12523" s="218"/>
      <c r="L12523" s="218"/>
      <c r="M12523" s="218"/>
      <c r="N12523" s="218"/>
      <c r="O12523" s="218"/>
      <c r="P12523" s="218"/>
      <c r="Q12523" s="218"/>
      <c r="R12523" s="218"/>
      <c r="S12523" s="219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214" t="s">
        <v>1805</v>
      </c>
      <c r="D12524" s="214"/>
      <c r="E12524" s="214"/>
      <c r="F12524" s="214"/>
      <c r="G12524" s="214"/>
      <c r="H12524" s="214"/>
      <c r="I12524" s="214"/>
      <c r="J12524" s="214"/>
      <c r="K12524" s="214"/>
      <c r="L12524" s="214"/>
      <c r="M12524" s="214"/>
      <c r="N12524" s="214"/>
      <c r="O12524" s="214"/>
      <c r="P12524" s="214"/>
      <c r="Q12524" s="214"/>
      <c r="R12524" s="214"/>
      <c r="S12524" s="215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214" t="s">
        <v>1794</v>
      </c>
      <c r="D12525" s="214"/>
      <c r="E12525" s="214"/>
      <c r="F12525" s="214"/>
      <c r="G12525" s="214"/>
      <c r="H12525" s="214"/>
      <c r="I12525" s="214"/>
      <c r="J12525" s="214"/>
      <c r="K12525" s="214"/>
      <c r="L12525" s="214"/>
      <c r="M12525" s="214"/>
      <c r="N12525" s="214"/>
      <c r="O12525" s="214"/>
      <c r="P12525" s="214"/>
      <c r="Q12525" s="214"/>
      <c r="R12525" s="214"/>
      <c r="S12525" s="215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216" t="s">
        <v>2806</v>
      </c>
      <c r="D12526" s="216"/>
      <c r="E12526" s="216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218" t="s">
        <v>2808</v>
      </c>
      <c r="D12527" s="218"/>
      <c r="E12527" s="218"/>
      <c r="F12527" s="218"/>
      <c r="G12527" s="218"/>
      <c r="H12527" s="218"/>
      <c r="I12527" s="218"/>
      <c r="J12527" s="218"/>
      <c r="K12527" s="218"/>
      <c r="L12527" s="218"/>
      <c r="M12527" s="218"/>
      <c r="N12527" s="218"/>
      <c r="O12527" s="218"/>
      <c r="P12527" s="218"/>
      <c r="Q12527" s="218"/>
      <c r="R12527" s="218"/>
      <c r="S12527" s="219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214" t="s">
        <v>1805</v>
      </c>
      <c r="D12528" s="214"/>
      <c r="E12528" s="214"/>
      <c r="F12528" s="214"/>
      <c r="G12528" s="214"/>
      <c r="H12528" s="214"/>
      <c r="I12528" s="214"/>
      <c r="J12528" s="214"/>
      <c r="K12528" s="214"/>
      <c r="L12528" s="214"/>
      <c r="M12528" s="214"/>
      <c r="N12528" s="214"/>
      <c r="O12528" s="214"/>
      <c r="P12528" s="214"/>
      <c r="Q12528" s="214"/>
      <c r="R12528" s="214"/>
      <c r="S12528" s="215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214" t="s">
        <v>1794</v>
      </c>
      <c r="D12529" s="214"/>
      <c r="E12529" s="214"/>
      <c r="F12529" s="214"/>
      <c r="G12529" s="214"/>
      <c r="H12529" s="214"/>
      <c r="I12529" s="214"/>
      <c r="J12529" s="214"/>
      <c r="K12529" s="214"/>
      <c r="L12529" s="214"/>
      <c r="M12529" s="214"/>
      <c r="N12529" s="214"/>
      <c r="O12529" s="214"/>
      <c r="P12529" s="214"/>
      <c r="Q12529" s="214"/>
      <c r="R12529" s="214"/>
      <c r="S12529" s="215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216" t="s">
        <v>4837</v>
      </c>
      <c r="D12530" s="216"/>
      <c r="E12530" s="216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218" t="s">
        <v>4839</v>
      </c>
      <c r="D12531" s="218"/>
      <c r="E12531" s="218"/>
      <c r="F12531" s="218"/>
      <c r="G12531" s="218"/>
      <c r="H12531" s="218"/>
      <c r="I12531" s="218"/>
      <c r="J12531" s="218"/>
      <c r="K12531" s="218"/>
      <c r="L12531" s="218"/>
      <c r="M12531" s="218"/>
      <c r="N12531" s="218"/>
      <c r="O12531" s="218"/>
      <c r="P12531" s="218"/>
      <c r="Q12531" s="218"/>
      <c r="R12531" s="218"/>
      <c r="S12531" s="219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214" t="s">
        <v>1805</v>
      </c>
      <c r="D12532" s="214"/>
      <c r="E12532" s="214"/>
      <c r="F12532" s="214"/>
      <c r="G12532" s="214"/>
      <c r="H12532" s="214"/>
      <c r="I12532" s="214"/>
      <c r="J12532" s="214"/>
      <c r="K12532" s="214"/>
      <c r="L12532" s="214"/>
      <c r="M12532" s="214"/>
      <c r="N12532" s="214"/>
      <c r="O12532" s="214"/>
      <c r="P12532" s="214"/>
      <c r="Q12532" s="214"/>
      <c r="R12532" s="214"/>
      <c r="S12532" s="215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214" t="s">
        <v>1794</v>
      </c>
      <c r="D12533" s="214"/>
      <c r="E12533" s="214"/>
      <c r="F12533" s="214"/>
      <c r="G12533" s="214"/>
      <c r="H12533" s="214"/>
      <c r="I12533" s="214"/>
      <c r="J12533" s="214"/>
      <c r="K12533" s="214"/>
      <c r="L12533" s="214"/>
      <c r="M12533" s="214"/>
      <c r="N12533" s="214"/>
      <c r="O12533" s="214"/>
      <c r="P12533" s="214"/>
      <c r="Q12533" s="214"/>
      <c r="R12533" s="214"/>
      <c r="S12533" s="215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216" t="s">
        <v>2810</v>
      </c>
      <c r="D12534" s="216"/>
      <c r="E12534" s="216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218" t="s">
        <v>2812</v>
      </c>
      <c r="D12535" s="218"/>
      <c r="E12535" s="218"/>
      <c r="F12535" s="218"/>
      <c r="G12535" s="218"/>
      <c r="H12535" s="218"/>
      <c r="I12535" s="218"/>
      <c r="J12535" s="218"/>
      <c r="K12535" s="218"/>
      <c r="L12535" s="218"/>
      <c r="M12535" s="218"/>
      <c r="N12535" s="218"/>
      <c r="O12535" s="218"/>
      <c r="P12535" s="218"/>
      <c r="Q12535" s="218"/>
      <c r="R12535" s="218"/>
      <c r="S12535" s="219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214" t="s">
        <v>1805</v>
      </c>
      <c r="D12536" s="214"/>
      <c r="E12536" s="214"/>
      <c r="F12536" s="214"/>
      <c r="G12536" s="214"/>
      <c r="H12536" s="214"/>
      <c r="I12536" s="214"/>
      <c r="J12536" s="214"/>
      <c r="K12536" s="214"/>
      <c r="L12536" s="214"/>
      <c r="M12536" s="214"/>
      <c r="N12536" s="214"/>
      <c r="O12536" s="214"/>
      <c r="P12536" s="214"/>
      <c r="Q12536" s="214"/>
      <c r="R12536" s="214"/>
      <c r="S12536" s="215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214" t="s">
        <v>1794</v>
      </c>
      <c r="D12537" s="214"/>
      <c r="E12537" s="214"/>
      <c r="F12537" s="214"/>
      <c r="G12537" s="214"/>
      <c r="H12537" s="214"/>
      <c r="I12537" s="214"/>
      <c r="J12537" s="214"/>
      <c r="K12537" s="214"/>
      <c r="L12537" s="214"/>
      <c r="M12537" s="214"/>
      <c r="N12537" s="214"/>
      <c r="O12537" s="214"/>
      <c r="P12537" s="214"/>
      <c r="Q12537" s="214"/>
      <c r="R12537" s="214"/>
      <c r="S12537" s="215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216" t="s">
        <v>3265</v>
      </c>
      <c r="D12538" s="216"/>
      <c r="E12538" s="216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218" t="s">
        <v>3267</v>
      </c>
      <c r="D12539" s="218"/>
      <c r="E12539" s="218"/>
      <c r="F12539" s="218"/>
      <c r="G12539" s="218"/>
      <c r="H12539" s="218"/>
      <c r="I12539" s="218"/>
      <c r="J12539" s="218"/>
      <c r="K12539" s="218"/>
      <c r="L12539" s="218"/>
      <c r="M12539" s="218"/>
      <c r="N12539" s="218"/>
      <c r="O12539" s="218"/>
      <c r="P12539" s="218"/>
      <c r="Q12539" s="218"/>
      <c r="R12539" s="218"/>
      <c r="S12539" s="219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214" t="s">
        <v>1805</v>
      </c>
      <c r="D12540" s="214"/>
      <c r="E12540" s="214"/>
      <c r="F12540" s="214"/>
      <c r="G12540" s="214"/>
      <c r="H12540" s="214"/>
      <c r="I12540" s="214"/>
      <c r="J12540" s="214"/>
      <c r="K12540" s="214"/>
      <c r="L12540" s="214"/>
      <c r="M12540" s="214"/>
      <c r="N12540" s="214"/>
      <c r="O12540" s="214"/>
      <c r="P12540" s="214"/>
      <c r="Q12540" s="214"/>
      <c r="R12540" s="214"/>
      <c r="S12540" s="215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214" t="s">
        <v>1794</v>
      </c>
      <c r="D12541" s="214"/>
      <c r="E12541" s="214"/>
      <c r="F12541" s="214"/>
      <c r="G12541" s="214"/>
      <c r="H12541" s="214"/>
      <c r="I12541" s="214"/>
      <c r="J12541" s="214"/>
      <c r="K12541" s="214"/>
      <c r="L12541" s="214"/>
      <c r="M12541" s="214"/>
      <c r="N12541" s="214"/>
      <c r="O12541" s="214"/>
      <c r="P12541" s="214"/>
      <c r="Q12541" s="214"/>
      <c r="R12541" s="214"/>
      <c r="S12541" s="215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216" t="s">
        <v>2818</v>
      </c>
      <c r="D12542" s="216"/>
      <c r="E12542" s="216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218" t="s">
        <v>2820</v>
      </c>
      <c r="D12543" s="218"/>
      <c r="E12543" s="218"/>
      <c r="F12543" s="218"/>
      <c r="G12543" s="218"/>
      <c r="H12543" s="218"/>
      <c r="I12543" s="218"/>
      <c r="J12543" s="218"/>
      <c r="K12543" s="218"/>
      <c r="L12543" s="218"/>
      <c r="M12543" s="218"/>
      <c r="N12543" s="218"/>
      <c r="O12543" s="218"/>
      <c r="P12543" s="218"/>
      <c r="Q12543" s="218"/>
      <c r="R12543" s="218"/>
      <c r="S12543" s="219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214" t="s">
        <v>1805</v>
      </c>
      <c r="D12544" s="214"/>
      <c r="E12544" s="214"/>
      <c r="F12544" s="214"/>
      <c r="G12544" s="214"/>
      <c r="H12544" s="214"/>
      <c r="I12544" s="214"/>
      <c r="J12544" s="214"/>
      <c r="K12544" s="214"/>
      <c r="L12544" s="214"/>
      <c r="M12544" s="214"/>
      <c r="N12544" s="214"/>
      <c r="O12544" s="214"/>
      <c r="P12544" s="214"/>
      <c r="Q12544" s="214"/>
      <c r="R12544" s="214"/>
      <c r="S12544" s="215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214" t="s">
        <v>1794</v>
      </c>
      <c r="D12545" s="214"/>
      <c r="E12545" s="214"/>
      <c r="F12545" s="214"/>
      <c r="G12545" s="214"/>
      <c r="H12545" s="214"/>
      <c r="I12545" s="214"/>
      <c r="J12545" s="214"/>
      <c r="K12545" s="214"/>
      <c r="L12545" s="214"/>
      <c r="M12545" s="214"/>
      <c r="N12545" s="214"/>
      <c r="O12545" s="214"/>
      <c r="P12545" s="214"/>
      <c r="Q12545" s="214"/>
      <c r="R12545" s="214"/>
      <c r="S12545" s="215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216" t="s">
        <v>4985</v>
      </c>
      <c r="D12546" s="216"/>
      <c r="E12546" s="216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218" t="s">
        <v>2800</v>
      </c>
      <c r="D12547" s="218"/>
      <c r="E12547" s="218"/>
      <c r="F12547" s="218"/>
      <c r="G12547" s="218"/>
      <c r="H12547" s="218"/>
      <c r="I12547" s="218"/>
      <c r="J12547" s="218"/>
      <c r="K12547" s="218"/>
      <c r="L12547" s="218"/>
      <c r="M12547" s="218"/>
      <c r="N12547" s="218"/>
      <c r="O12547" s="218"/>
      <c r="P12547" s="218"/>
      <c r="Q12547" s="218"/>
      <c r="R12547" s="218"/>
      <c r="S12547" s="219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214" t="s">
        <v>1805</v>
      </c>
      <c r="D12548" s="214"/>
      <c r="E12548" s="214"/>
      <c r="F12548" s="214"/>
      <c r="G12548" s="214"/>
      <c r="H12548" s="214"/>
      <c r="I12548" s="214"/>
      <c r="J12548" s="214"/>
      <c r="K12548" s="214"/>
      <c r="L12548" s="214"/>
      <c r="M12548" s="214"/>
      <c r="N12548" s="214"/>
      <c r="O12548" s="214"/>
      <c r="P12548" s="214"/>
      <c r="Q12548" s="214"/>
      <c r="R12548" s="214"/>
      <c r="S12548" s="215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214" t="s">
        <v>1794</v>
      </c>
      <c r="D12549" s="214"/>
      <c r="E12549" s="214"/>
      <c r="F12549" s="214"/>
      <c r="G12549" s="214"/>
      <c r="H12549" s="214"/>
      <c r="I12549" s="214"/>
      <c r="J12549" s="214"/>
      <c r="K12549" s="214"/>
      <c r="L12549" s="214"/>
      <c r="M12549" s="214"/>
      <c r="N12549" s="214"/>
      <c r="O12549" s="214"/>
      <c r="P12549" s="214"/>
      <c r="Q12549" s="214"/>
      <c r="R12549" s="214"/>
      <c r="S12549" s="215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216" t="s">
        <v>8068</v>
      </c>
      <c r="D12550" s="216"/>
      <c r="E12550" s="216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218" t="s">
        <v>2301</v>
      </c>
      <c r="D12551" s="218"/>
      <c r="E12551" s="218"/>
      <c r="F12551" s="218"/>
      <c r="G12551" s="218"/>
      <c r="H12551" s="218"/>
      <c r="I12551" s="218"/>
      <c r="J12551" s="218"/>
      <c r="K12551" s="218"/>
      <c r="L12551" s="218"/>
      <c r="M12551" s="218"/>
      <c r="N12551" s="218"/>
      <c r="O12551" s="218"/>
      <c r="P12551" s="218"/>
      <c r="Q12551" s="218"/>
      <c r="R12551" s="218"/>
      <c r="S12551" s="219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214" t="s">
        <v>1805</v>
      </c>
      <c r="D12552" s="214"/>
      <c r="E12552" s="214"/>
      <c r="F12552" s="214"/>
      <c r="G12552" s="214"/>
      <c r="H12552" s="214"/>
      <c r="I12552" s="214"/>
      <c r="J12552" s="214"/>
      <c r="K12552" s="214"/>
      <c r="L12552" s="214"/>
      <c r="M12552" s="214"/>
      <c r="N12552" s="214"/>
      <c r="O12552" s="214"/>
      <c r="P12552" s="214"/>
      <c r="Q12552" s="214"/>
      <c r="R12552" s="214"/>
      <c r="S12552" s="215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214" t="s">
        <v>1794</v>
      </c>
      <c r="D12553" s="214"/>
      <c r="E12553" s="214"/>
      <c r="F12553" s="214"/>
      <c r="G12553" s="214"/>
      <c r="H12553" s="214"/>
      <c r="I12553" s="214"/>
      <c r="J12553" s="214"/>
      <c r="K12553" s="214"/>
      <c r="L12553" s="214"/>
      <c r="M12553" s="214"/>
      <c r="N12553" s="214"/>
      <c r="O12553" s="214"/>
      <c r="P12553" s="214"/>
      <c r="Q12553" s="214"/>
      <c r="R12553" s="214"/>
      <c r="S12553" s="215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216" t="s">
        <v>8071</v>
      </c>
      <c r="D12554" s="216"/>
      <c r="E12554" s="216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218" t="s">
        <v>6581</v>
      </c>
      <c r="D12555" s="218"/>
      <c r="E12555" s="218"/>
      <c r="F12555" s="218"/>
      <c r="G12555" s="218"/>
      <c r="H12555" s="218"/>
      <c r="I12555" s="218"/>
      <c r="J12555" s="218"/>
      <c r="K12555" s="218"/>
      <c r="L12555" s="218"/>
      <c r="M12555" s="218"/>
      <c r="N12555" s="218"/>
      <c r="O12555" s="218"/>
      <c r="P12555" s="218"/>
      <c r="Q12555" s="218"/>
      <c r="R12555" s="218"/>
      <c r="S12555" s="219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214" t="s">
        <v>1805</v>
      </c>
      <c r="D12556" s="214"/>
      <c r="E12556" s="214"/>
      <c r="F12556" s="214"/>
      <c r="G12556" s="214"/>
      <c r="H12556" s="214"/>
      <c r="I12556" s="214"/>
      <c r="J12556" s="214"/>
      <c r="K12556" s="214"/>
      <c r="L12556" s="214"/>
      <c r="M12556" s="214"/>
      <c r="N12556" s="214"/>
      <c r="O12556" s="214"/>
      <c r="P12556" s="214"/>
      <c r="Q12556" s="214"/>
      <c r="R12556" s="214"/>
      <c r="S12556" s="215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214" t="s">
        <v>1794</v>
      </c>
      <c r="D12557" s="214"/>
      <c r="E12557" s="214"/>
      <c r="F12557" s="214"/>
      <c r="G12557" s="214"/>
      <c r="H12557" s="214"/>
      <c r="I12557" s="214"/>
      <c r="J12557" s="214"/>
      <c r="K12557" s="214"/>
      <c r="L12557" s="214"/>
      <c r="M12557" s="214"/>
      <c r="N12557" s="214"/>
      <c r="O12557" s="214"/>
      <c r="P12557" s="214"/>
      <c r="Q12557" s="214"/>
      <c r="R12557" s="214"/>
      <c r="S12557" s="215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213" t="s">
        <v>661</v>
      </c>
      <c r="B12558" s="213"/>
      <c r="C12558" s="213"/>
      <c r="D12558" s="213"/>
      <c r="E12558" s="213"/>
      <c r="F12558" s="213"/>
      <c r="G12558" s="213"/>
      <c r="H12558" s="213"/>
      <c r="I12558" s="213"/>
      <c r="J12558" s="213"/>
      <c r="K12558" s="213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213" t="s">
        <v>214</v>
      </c>
      <c r="B12559" s="213"/>
      <c r="C12559" s="213"/>
      <c r="D12559" s="213"/>
      <c r="E12559" s="213"/>
      <c r="F12559" s="213"/>
      <c r="G12559" s="213"/>
      <c r="H12559" s="213"/>
      <c r="I12559" s="213"/>
      <c r="J12559" s="213"/>
      <c r="K12559" s="213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213" t="s">
        <v>215</v>
      </c>
      <c r="B12560" s="213"/>
      <c r="C12560" s="213"/>
      <c r="D12560" s="213"/>
      <c r="E12560" s="213"/>
      <c r="F12560" s="213"/>
      <c r="G12560" s="213"/>
      <c r="H12560" s="213"/>
      <c r="I12560" s="213"/>
      <c r="J12560" s="213"/>
      <c r="K12560" s="213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213" t="s">
        <v>8072</v>
      </c>
      <c r="B12561" s="213"/>
      <c r="C12561" s="213"/>
      <c r="D12561" s="213"/>
      <c r="E12561" s="213"/>
      <c r="F12561" s="213"/>
      <c r="G12561" s="213"/>
      <c r="H12561" s="213"/>
      <c r="I12561" s="213"/>
      <c r="J12561" s="213"/>
      <c r="K12561" s="213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220" t="s">
        <v>8073</v>
      </c>
      <c r="B12562" s="220"/>
      <c r="C12562" s="220"/>
      <c r="D12562" s="220"/>
      <c r="E12562" s="220"/>
      <c r="F12562" s="220"/>
      <c r="G12562" s="220"/>
      <c r="H12562" s="220"/>
      <c r="I12562" s="220"/>
      <c r="J12562" s="220"/>
      <c r="K12562" s="220"/>
      <c r="L12562" s="220"/>
      <c r="M12562" s="220"/>
      <c r="N12562" s="220"/>
      <c r="O12562" s="220"/>
      <c r="P12562" s="220"/>
      <c r="Q12562" s="220"/>
      <c r="R12562" s="220"/>
      <c r="S12562" s="220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216" t="s">
        <v>3351</v>
      </c>
      <c r="D12563" s="216"/>
      <c r="E12563" s="216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214" t="s">
        <v>2502</v>
      </c>
      <c r="D12564" s="214"/>
      <c r="E12564" s="214"/>
      <c r="F12564" s="214"/>
      <c r="G12564" s="214"/>
      <c r="H12564" s="214"/>
      <c r="I12564" s="214"/>
      <c r="J12564" s="214"/>
      <c r="K12564" s="214"/>
      <c r="L12564" s="214"/>
      <c r="M12564" s="214"/>
      <c r="N12564" s="214"/>
      <c r="O12564" s="214"/>
      <c r="P12564" s="214"/>
      <c r="Q12564" s="214"/>
      <c r="R12564" s="214"/>
      <c r="S12564" s="215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214" t="s">
        <v>81</v>
      </c>
      <c r="D12565" s="214"/>
      <c r="E12565" s="214"/>
      <c r="F12565" s="214"/>
      <c r="G12565" s="214"/>
      <c r="H12565" s="214"/>
      <c r="I12565" s="214"/>
      <c r="J12565" s="214"/>
      <c r="K12565" s="214"/>
      <c r="L12565" s="214"/>
      <c r="M12565" s="214"/>
      <c r="N12565" s="214"/>
      <c r="O12565" s="214"/>
      <c r="P12565" s="214"/>
      <c r="Q12565" s="214"/>
      <c r="R12565" s="214"/>
      <c r="S12565" s="215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214" t="s">
        <v>1794</v>
      </c>
      <c r="D12566" s="214"/>
      <c r="E12566" s="214"/>
      <c r="F12566" s="214"/>
      <c r="G12566" s="214"/>
      <c r="H12566" s="214"/>
      <c r="I12566" s="214"/>
      <c r="J12566" s="214"/>
      <c r="K12566" s="214"/>
      <c r="L12566" s="214"/>
      <c r="M12566" s="214"/>
      <c r="N12566" s="214"/>
      <c r="O12566" s="214"/>
      <c r="P12566" s="214"/>
      <c r="Q12566" s="214"/>
      <c r="R12566" s="214"/>
      <c r="S12566" s="215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216" t="s">
        <v>3354</v>
      </c>
      <c r="D12569" s="216"/>
      <c r="E12569" s="216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218" t="s">
        <v>2688</v>
      </c>
      <c r="D12570" s="218"/>
      <c r="E12570" s="218"/>
      <c r="F12570" s="218"/>
      <c r="G12570" s="218"/>
      <c r="H12570" s="218"/>
      <c r="I12570" s="218"/>
      <c r="J12570" s="218"/>
      <c r="K12570" s="218"/>
      <c r="L12570" s="218"/>
      <c r="M12570" s="218"/>
      <c r="N12570" s="218"/>
      <c r="O12570" s="218"/>
      <c r="P12570" s="218"/>
      <c r="Q12570" s="218"/>
      <c r="R12570" s="218"/>
      <c r="S12570" s="219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214" t="s">
        <v>2511</v>
      </c>
      <c r="D12571" s="214"/>
      <c r="E12571" s="214"/>
      <c r="F12571" s="214"/>
      <c r="G12571" s="214"/>
      <c r="H12571" s="214"/>
      <c r="I12571" s="214"/>
      <c r="J12571" s="214"/>
      <c r="K12571" s="214"/>
      <c r="L12571" s="214"/>
      <c r="M12571" s="214"/>
      <c r="N12571" s="214"/>
      <c r="O12571" s="214"/>
      <c r="P12571" s="214"/>
      <c r="Q12571" s="214"/>
      <c r="R12571" s="214"/>
      <c r="S12571" s="215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214" t="s">
        <v>2512</v>
      </c>
      <c r="D12572" s="214"/>
      <c r="E12572" s="214"/>
      <c r="F12572" s="214"/>
      <c r="G12572" s="214"/>
      <c r="H12572" s="214"/>
      <c r="I12572" s="214"/>
      <c r="J12572" s="214"/>
      <c r="K12572" s="214"/>
      <c r="L12572" s="214"/>
      <c r="M12572" s="214"/>
      <c r="N12572" s="214"/>
      <c r="O12572" s="214"/>
      <c r="P12572" s="214"/>
      <c r="Q12572" s="214"/>
      <c r="R12572" s="214"/>
      <c r="S12572" s="215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214" t="s">
        <v>2513</v>
      </c>
      <c r="D12573" s="214"/>
      <c r="E12573" s="214"/>
      <c r="F12573" s="214"/>
      <c r="G12573" s="214"/>
      <c r="H12573" s="214"/>
      <c r="I12573" s="214"/>
      <c r="J12573" s="214"/>
      <c r="K12573" s="214"/>
      <c r="L12573" s="214"/>
      <c r="M12573" s="214"/>
      <c r="N12573" s="214"/>
      <c r="O12573" s="214"/>
      <c r="P12573" s="214"/>
      <c r="Q12573" s="214"/>
      <c r="R12573" s="214"/>
      <c r="S12573" s="215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216" t="s">
        <v>8079</v>
      </c>
      <c r="D12574" s="216"/>
      <c r="E12574" s="216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218" t="s">
        <v>3102</v>
      </c>
      <c r="D12575" s="218"/>
      <c r="E12575" s="218"/>
      <c r="F12575" s="218"/>
      <c r="G12575" s="218"/>
      <c r="H12575" s="218"/>
      <c r="I12575" s="218"/>
      <c r="J12575" s="218"/>
      <c r="K12575" s="218"/>
      <c r="L12575" s="218"/>
      <c r="M12575" s="218"/>
      <c r="N12575" s="218"/>
      <c r="O12575" s="218"/>
      <c r="P12575" s="218"/>
      <c r="Q12575" s="218"/>
      <c r="R12575" s="218"/>
      <c r="S12575" s="219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214" t="s">
        <v>2511</v>
      </c>
      <c r="D12576" s="214"/>
      <c r="E12576" s="214"/>
      <c r="F12576" s="214"/>
      <c r="G12576" s="214"/>
      <c r="H12576" s="214"/>
      <c r="I12576" s="214"/>
      <c r="J12576" s="214"/>
      <c r="K12576" s="214"/>
      <c r="L12576" s="214"/>
      <c r="M12576" s="214"/>
      <c r="N12576" s="214"/>
      <c r="O12576" s="214"/>
      <c r="P12576" s="214"/>
      <c r="Q12576" s="214"/>
      <c r="R12576" s="214"/>
      <c r="S12576" s="215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214" t="s">
        <v>2512</v>
      </c>
      <c r="D12577" s="214"/>
      <c r="E12577" s="214"/>
      <c r="F12577" s="214"/>
      <c r="G12577" s="214"/>
      <c r="H12577" s="214"/>
      <c r="I12577" s="214"/>
      <c r="J12577" s="214"/>
      <c r="K12577" s="214"/>
      <c r="L12577" s="214"/>
      <c r="M12577" s="214"/>
      <c r="N12577" s="214"/>
      <c r="O12577" s="214"/>
      <c r="P12577" s="214"/>
      <c r="Q12577" s="214"/>
      <c r="R12577" s="214"/>
      <c r="S12577" s="215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214" t="s">
        <v>2513</v>
      </c>
      <c r="D12578" s="214"/>
      <c r="E12578" s="214"/>
      <c r="F12578" s="214"/>
      <c r="G12578" s="214"/>
      <c r="H12578" s="214"/>
      <c r="I12578" s="214"/>
      <c r="J12578" s="214"/>
      <c r="K12578" s="214"/>
      <c r="L12578" s="214"/>
      <c r="M12578" s="214"/>
      <c r="N12578" s="214"/>
      <c r="O12578" s="214"/>
      <c r="P12578" s="214"/>
      <c r="Q12578" s="214"/>
      <c r="R12578" s="214"/>
      <c r="S12578" s="215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216" t="s">
        <v>3360</v>
      </c>
      <c r="D12579" s="216"/>
      <c r="E12579" s="216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214" t="s">
        <v>2502</v>
      </c>
      <c r="D12580" s="214"/>
      <c r="E12580" s="214"/>
      <c r="F12580" s="214"/>
      <c r="G12580" s="214"/>
      <c r="H12580" s="214"/>
      <c r="I12580" s="214"/>
      <c r="J12580" s="214"/>
      <c r="K12580" s="214"/>
      <c r="L12580" s="214"/>
      <c r="M12580" s="214"/>
      <c r="N12580" s="214"/>
      <c r="O12580" s="214"/>
      <c r="P12580" s="214"/>
      <c r="Q12580" s="214"/>
      <c r="R12580" s="214"/>
      <c r="S12580" s="215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214" t="s">
        <v>81</v>
      </c>
      <c r="D12581" s="214"/>
      <c r="E12581" s="214"/>
      <c r="F12581" s="214"/>
      <c r="G12581" s="214"/>
      <c r="H12581" s="214"/>
      <c r="I12581" s="214"/>
      <c r="J12581" s="214"/>
      <c r="K12581" s="214"/>
      <c r="L12581" s="214"/>
      <c r="M12581" s="214"/>
      <c r="N12581" s="214"/>
      <c r="O12581" s="214"/>
      <c r="P12581" s="214"/>
      <c r="Q12581" s="214"/>
      <c r="R12581" s="214"/>
      <c r="S12581" s="215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214" t="s">
        <v>1794</v>
      </c>
      <c r="D12582" s="214"/>
      <c r="E12582" s="214"/>
      <c r="F12582" s="214"/>
      <c r="G12582" s="214"/>
      <c r="H12582" s="214"/>
      <c r="I12582" s="214"/>
      <c r="J12582" s="214"/>
      <c r="K12582" s="214"/>
      <c r="L12582" s="214"/>
      <c r="M12582" s="214"/>
      <c r="N12582" s="214"/>
      <c r="O12582" s="214"/>
      <c r="P12582" s="214"/>
      <c r="Q12582" s="214"/>
      <c r="R12582" s="214"/>
      <c r="S12582" s="215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216" t="s">
        <v>3365</v>
      </c>
      <c r="D12585" s="216"/>
      <c r="E12585" s="216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218" t="s">
        <v>3367</v>
      </c>
      <c r="D12586" s="218"/>
      <c r="E12586" s="218"/>
      <c r="F12586" s="218"/>
      <c r="G12586" s="218"/>
      <c r="H12586" s="218"/>
      <c r="I12586" s="218"/>
      <c r="J12586" s="218"/>
      <c r="K12586" s="218"/>
      <c r="L12586" s="218"/>
      <c r="M12586" s="218"/>
      <c r="N12586" s="218"/>
      <c r="O12586" s="218"/>
      <c r="P12586" s="218"/>
      <c r="Q12586" s="218"/>
      <c r="R12586" s="218"/>
      <c r="S12586" s="219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214" t="s">
        <v>2511</v>
      </c>
      <c r="D12587" s="214"/>
      <c r="E12587" s="214"/>
      <c r="F12587" s="214"/>
      <c r="G12587" s="214"/>
      <c r="H12587" s="214"/>
      <c r="I12587" s="214"/>
      <c r="J12587" s="214"/>
      <c r="K12587" s="214"/>
      <c r="L12587" s="214"/>
      <c r="M12587" s="214"/>
      <c r="N12587" s="214"/>
      <c r="O12587" s="214"/>
      <c r="P12587" s="214"/>
      <c r="Q12587" s="214"/>
      <c r="R12587" s="214"/>
      <c r="S12587" s="215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214" t="s">
        <v>2512</v>
      </c>
      <c r="D12588" s="214"/>
      <c r="E12588" s="214"/>
      <c r="F12588" s="214"/>
      <c r="G12588" s="214"/>
      <c r="H12588" s="214"/>
      <c r="I12588" s="214"/>
      <c r="J12588" s="214"/>
      <c r="K12588" s="214"/>
      <c r="L12588" s="214"/>
      <c r="M12588" s="214"/>
      <c r="N12588" s="214"/>
      <c r="O12588" s="214"/>
      <c r="P12588" s="214"/>
      <c r="Q12588" s="214"/>
      <c r="R12588" s="214"/>
      <c r="S12588" s="215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214" t="s">
        <v>2513</v>
      </c>
      <c r="D12589" s="214"/>
      <c r="E12589" s="214"/>
      <c r="F12589" s="214"/>
      <c r="G12589" s="214"/>
      <c r="H12589" s="214"/>
      <c r="I12589" s="214"/>
      <c r="J12589" s="214"/>
      <c r="K12589" s="214"/>
      <c r="L12589" s="214"/>
      <c r="M12589" s="214"/>
      <c r="N12589" s="214"/>
      <c r="O12589" s="214"/>
      <c r="P12589" s="214"/>
      <c r="Q12589" s="214"/>
      <c r="R12589" s="214"/>
      <c r="S12589" s="215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216" t="s">
        <v>3090</v>
      </c>
      <c r="D12590" s="216"/>
      <c r="E12590" s="216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214" t="s">
        <v>2502</v>
      </c>
      <c r="D12591" s="214"/>
      <c r="E12591" s="214"/>
      <c r="F12591" s="214"/>
      <c r="G12591" s="214"/>
      <c r="H12591" s="214"/>
      <c r="I12591" s="214"/>
      <c r="J12591" s="214"/>
      <c r="K12591" s="214"/>
      <c r="L12591" s="214"/>
      <c r="M12591" s="214"/>
      <c r="N12591" s="214"/>
      <c r="O12591" s="214"/>
      <c r="P12591" s="214"/>
      <c r="Q12591" s="214"/>
      <c r="R12591" s="214"/>
      <c r="S12591" s="215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214" t="s">
        <v>81</v>
      </c>
      <c r="D12592" s="214"/>
      <c r="E12592" s="214"/>
      <c r="F12592" s="214"/>
      <c r="G12592" s="214"/>
      <c r="H12592" s="214"/>
      <c r="I12592" s="214"/>
      <c r="J12592" s="214"/>
      <c r="K12592" s="214"/>
      <c r="L12592" s="214"/>
      <c r="M12592" s="214"/>
      <c r="N12592" s="214"/>
      <c r="O12592" s="214"/>
      <c r="P12592" s="214"/>
      <c r="Q12592" s="214"/>
      <c r="R12592" s="214"/>
      <c r="S12592" s="215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214" t="s">
        <v>1794</v>
      </c>
      <c r="D12593" s="214"/>
      <c r="E12593" s="214"/>
      <c r="F12593" s="214"/>
      <c r="G12593" s="214"/>
      <c r="H12593" s="214"/>
      <c r="I12593" s="214"/>
      <c r="J12593" s="214"/>
      <c r="K12593" s="214"/>
      <c r="L12593" s="214"/>
      <c r="M12593" s="214"/>
      <c r="N12593" s="214"/>
      <c r="O12593" s="214"/>
      <c r="P12593" s="214"/>
      <c r="Q12593" s="214"/>
      <c r="R12593" s="214"/>
      <c r="S12593" s="215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216" t="s">
        <v>3371</v>
      </c>
      <c r="D12596" s="216"/>
      <c r="E12596" s="216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218" t="s">
        <v>3373</v>
      </c>
      <c r="D12597" s="218"/>
      <c r="E12597" s="218"/>
      <c r="F12597" s="218"/>
      <c r="G12597" s="218"/>
      <c r="H12597" s="218"/>
      <c r="I12597" s="218"/>
      <c r="J12597" s="218"/>
      <c r="K12597" s="218"/>
      <c r="L12597" s="218"/>
      <c r="M12597" s="218"/>
      <c r="N12597" s="218"/>
      <c r="O12597" s="218"/>
      <c r="P12597" s="218"/>
      <c r="Q12597" s="218"/>
      <c r="R12597" s="218"/>
      <c r="S12597" s="219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214" t="s">
        <v>2511</v>
      </c>
      <c r="D12598" s="214"/>
      <c r="E12598" s="214"/>
      <c r="F12598" s="214"/>
      <c r="G12598" s="214"/>
      <c r="H12598" s="214"/>
      <c r="I12598" s="214"/>
      <c r="J12598" s="214"/>
      <c r="K12598" s="214"/>
      <c r="L12598" s="214"/>
      <c r="M12598" s="214"/>
      <c r="N12598" s="214"/>
      <c r="O12598" s="214"/>
      <c r="P12598" s="214"/>
      <c r="Q12598" s="214"/>
      <c r="R12598" s="214"/>
      <c r="S12598" s="215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214" t="s">
        <v>2512</v>
      </c>
      <c r="D12599" s="214"/>
      <c r="E12599" s="214"/>
      <c r="F12599" s="214"/>
      <c r="G12599" s="214"/>
      <c r="H12599" s="214"/>
      <c r="I12599" s="214"/>
      <c r="J12599" s="214"/>
      <c r="K12599" s="214"/>
      <c r="L12599" s="214"/>
      <c r="M12599" s="214"/>
      <c r="N12599" s="214"/>
      <c r="O12599" s="214"/>
      <c r="P12599" s="214"/>
      <c r="Q12599" s="214"/>
      <c r="R12599" s="214"/>
      <c r="S12599" s="215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214" t="s">
        <v>2513</v>
      </c>
      <c r="D12600" s="214"/>
      <c r="E12600" s="214"/>
      <c r="F12600" s="214"/>
      <c r="G12600" s="214"/>
      <c r="H12600" s="214"/>
      <c r="I12600" s="214"/>
      <c r="J12600" s="214"/>
      <c r="K12600" s="214"/>
      <c r="L12600" s="214"/>
      <c r="M12600" s="214"/>
      <c r="N12600" s="214"/>
      <c r="O12600" s="214"/>
      <c r="P12600" s="214"/>
      <c r="Q12600" s="214"/>
      <c r="R12600" s="214"/>
      <c r="S12600" s="215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216" t="s">
        <v>3376</v>
      </c>
      <c r="D12601" s="216"/>
      <c r="E12601" s="216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218" t="s">
        <v>4565</v>
      </c>
      <c r="D12602" s="218"/>
      <c r="E12602" s="218"/>
      <c r="F12602" s="218"/>
      <c r="G12602" s="218"/>
      <c r="H12602" s="218"/>
      <c r="I12602" s="218"/>
      <c r="J12602" s="218"/>
      <c r="K12602" s="218"/>
      <c r="L12602" s="218"/>
      <c r="M12602" s="218"/>
      <c r="N12602" s="218"/>
      <c r="O12602" s="218"/>
      <c r="P12602" s="218"/>
      <c r="Q12602" s="218"/>
      <c r="R12602" s="218"/>
      <c r="S12602" s="219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214" t="s">
        <v>2511</v>
      </c>
      <c r="D12603" s="214"/>
      <c r="E12603" s="214"/>
      <c r="F12603" s="214"/>
      <c r="G12603" s="214"/>
      <c r="H12603" s="214"/>
      <c r="I12603" s="214"/>
      <c r="J12603" s="214"/>
      <c r="K12603" s="214"/>
      <c r="L12603" s="214"/>
      <c r="M12603" s="214"/>
      <c r="N12603" s="214"/>
      <c r="O12603" s="214"/>
      <c r="P12603" s="214"/>
      <c r="Q12603" s="214"/>
      <c r="R12603" s="214"/>
      <c r="S12603" s="215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214" t="s">
        <v>2512</v>
      </c>
      <c r="D12604" s="214"/>
      <c r="E12604" s="214"/>
      <c r="F12604" s="214"/>
      <c r="G12604" s="214"/>
      <c r="H12604" s="214"/>
      <c r="I12604" s="214"/>
      <c r="J12604" s="214"/>
      <c r="K12604" s="214"/>
      <c r="L12604" s="214"/>
      <c r="M12604" s="214"/>
      <c r="N12604" s="214"/>
      <c r="O12604" s="214"/>
      <c r="P12604" s="214"/>
      <c r="Q12604" s="214"/>
      <c r="R12604" s="214"/>
      <c r="S12604" s="215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214" t="s">
        <v>2513</v>
      </c>
      <c r="D12605" s="214"/>
      <c r="E12605" s="214"/>
      <c r="F12605" s="214"/>
      <c r="G12605" s="214"/>
      <c r="H12605" s="214"/>
      <c r="I12605" s="214"/>
      <c r="J12605" s="214"/>
      <c r="K12605" s="214"/>
      <c r="L12605" s="214"/>
      <c r="M12605" s="214"/>
      <c r="N12605" s="214"/>
      <c r="O12605" s="214"/>
      <c r="P12605" s="214"/>
      <c r="Q12605" s="214"/>
      <c r="R12605" s="214"/>
      <c r="S12605" s="215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216" t="s">
        <v>4589</v>
      </c>
      <c r="D12606" s="216"/>
      <c r="E12606" s="216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214" t="s">
        <v>2502</v>
      </c>
      <c r="D12607" s="214"/>
      <c r="E12607" s="214"/>
      <c r="F12607" s="214"/>
      <c r="G12607" s="214"/>
      <c r="H12607" s="214"/>
      <c r="I12607" s="214"/>
      <c r="J12607" s="214"/>
      <c r="K12607" s="214"/>
      <c r="L12607" s="214"/>
      <c r="M12607" s="214"/>
      <c r="N12607" s="214"/>
      <c r="O12607" s="214"/>
      <c r="P12607" s="214"/>
      <c r="Q12607" s="214"/>
      <c r="R12607" s="214"/>
      <c r="S12607" s="215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214" t="s">
        <v>81</v>
      </c>
      <c r="D12608" s="214"/>
      <c r="E12608" s="214"/>
      <c r="F12608" s="214"/>
      <c r="G12608" s="214"/>
      <c r="H12608" s="214"/>
      <c r="I12608" s="214"/>
      <c r="J12608" s="214"/>
      <c r="K12608" s="214"/>
      <c r="L12608" s="214"/>
      <c r="M12608" s="214"/>
      <c r="N12608" s="214"/>
      <c r="O12608" s="214"/>
      <c r="P12608" s="214"/>
      <c r="Q12608" s="214"/>
      <c r="R12608" s="214"/>
      <c r="S12608" s="215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214" t="s">
        <v>1794</v>
      </c>
      <c r="D12609" s="214"/>
      <c r="E12609" s="214"/>
      <c r="F12609" s="214"/>
      <c r="G12609" s="214"/>
      <c r="H12609" s="214"/>
      <c r="I12609" s="214"/>
      <c r="J12609" s="214"/>
      <c r="K12609" s="214"/>
      <c r="L12609" s="214"/>
      <c r="M12609" s="214"/>
      <c r="N12609" s="214"/>
      <c r="O12609" s="214"/>
      <c r="P12609" s="214"/>
      <c r="Q12609" s="214"/>
      <c r="R12609" s="214"/>
      <c r="S12609" s="215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216" t="s">
        <v>3397</v>
      </c>
      <c r="D12612" s="216"/>
      <c r="E12612" s="216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218" t="s">
        <v>3399</v>
      </c>
      <c r="D12613" s="218"/>
      <c r="E12613" s="218"/>
      <c r="F12613" s="218"/>
      <c r="G12613" s="218"/>
      <c r="H12613" s="218"/>
      <c r="I12613" s="218"/>
      <c r="J12613" s="218"/>
      <c r="K12613" s="218"/>
      <c r="L12613" s="218"/>
      <c r="M12613" s="218"/>
      <c r="N12613" s="218"/>
      <c r="O12613" s="218"/>
      <c r="P12613" s="218"/>
      <c r="Q12613" s="218"/>
      <c r="R12613" s="218"/>
      <c r="S12613" s="219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214" t="s">
        <v>2511</v>
      </c>
      <c r="D12614" s="214"/>
      <c r="E12614" s="214"/>
      <c r="F12614" s="214"/>
      <c r="G12614" s="214"/>
      <c r="H12614" s="214"/>
      <c r="I12614" s="214"/>
      <c r="J12614" s="214"/>
      <c r="K12614" s="214"/>
      <c r="L12614" s="214"/>
      <c r="M12614" s="214"/>
      <c r="N12614" s="214"/>
      <c r="O12614" s="214"/>
      <c r="P12614" s="214"/>
      <c r="Q12614" s="214"/>
      <c r="R12614" s="214"/>
      <c r="S12614" s="215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214" t="s">
        <v>2512</v>
      </c>
      <c r="D12615" s="214"/>
      <c r="E12615" s="214"/>
      <c r="F12615" s="214"/>
      <c r="G12615" s="214"/>
      <c r="H12615" s="214"/>
      <c r="I12615" s="214"/>
      <c r="J12615" s="214"/>
      <c r="K12615" s="214"/>
      <c r="L12615" s="214"/>
      <c r="M12615" s="214"/>
      <c r="N12615" s="214"/>
      <c r="O12615" s="214"/>
      <c r="P12615" s="214"/>
      <c r="Q12615" s="214"/>
      <c r="R12615" s="214"/>
      <c r="S12615" s="215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214" t="s">
        <v>2513</v>
      </c>
      <c r="D12616" s="214"/>
      <c r="E12616" s="214"/>
      <c r="F12616" s="214"/>
      <c r="G12616" s="214"/>
      <c r="H12616" s="214"/>
      <c r="I12616" s="214"/>
      <c r="J12616" s="214"/>
      <c r="K12616" s="214"/>
      <c r="L12616" s="214"/>
      <c r="M12616" s="214"/>
      <c r="N12616" s="214"/>
      <c r="O12616" s="214"/>
      <c r="P12616" s="214"/>
      <c r="Q12616" s="214"/>
      <c r="R12616" s="214"/>
      <c r="S12616" s="215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216" t="s">
        <v>3071</v>
      </c>
      <c r="D12617" s="216"/>
      <c r="E12617" s="216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218" t="s">
        <v>3073</v>
      </c>
      <c r="D12618" s="218"/>
      <c r="E12618" s="218"/>
      <c r="F12618" s="218"/>
      <c r="G12618" s="218"/>
      <c r="H12618" s="218"/>
      <c r="I12618" s="218"/>
      <c r="J12618" s="218"/>
      <c r="K12618" s="218"/>
      <c r="L12618" s="218"/>
      <c r="M12618" s="218"/>
      <c r="N12618" s="218"/>
      <c r="O12618" s="218"/>
      <c r="P12618" s="218"/>
      <c r="Q12618" s="218"/>
      <c r="R12618" s="218"/>
      <c r="S12618" s="219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214" t="s">
        <v>2511</v>
      </c>
      <c r="D12619" s="214"/>
      <c r="E12619" s="214"/>
      <c r="F12619" s="214"/>
      <c r="G12619" s="214"/>
      <c r="H12619" s="214"/>
      <c r="I12619" s="214"/>
      <c r="J12619" s="214"/>
      <c r="K12619" s="214"/>
      <c r="L12619" s="214"/>
      <c r="M12619" s="214"/>
      <c r="N12619" s="214"/>
      <c r="O12619" s="214"/>
      <c r="P12619" s="214"/>
      <c r="Q12619" s="214"/>
      <c r="R12619" s="214"/>
      <c r="S12619" s="215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214" t="s">
        <v>2512</v>
      </c>
      <c r="D12620" s="214"/>
      <c r="E12620" s="214"/>
      <c r="F12620" s="214"/>
      <c r="G12620" s="214"/>
      <c r="H12620" s="214"/>
      <c r="I12620" s="214"/>
      <c r="J12620" s="214"/>
      <c r="K12620" s="214"/>
      <c r="L12620" s="214"/>
      <c r="M12620" s="214"/>
      <c r="N12620" s="214"/>
      <c r="O12620" s="214"/>
      <c r="P12620" s="214"/>
      <c r="Q12620" s="214"/>
      <c r="R12620" s="214"/>
      <c r="S12620" s="215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214" t="s">
        <v>2513</v>
      </c>
      <c r="D12621" s="214"/>
      <c r="E12621" s="214"/>
      <c r="F12621" s="214"/>
      <c r="G12621" s="214"/>
      <c r="H12621" s="214"/>
      <c r="I12621" s="214"/>
      <c r="J12621" s="214"/>
      <c r="K12621" s="214"/>
      <c r="L12621" s="214"/>
      <c r="M12621" s="214"/>
      <c r="N12621" s="214"/>
      <c r="O12621" s="214"/>
      <c r="P12621" s="214"/>
      <c r="Q12621" s="214"/>
      <c r="R12621" s="214"/>
      <c r="S12621" s="215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217" t="s">
        <v>2613</v>
      </c>
      <c r="B12622" s="217"/>
      <c r="C12622" s="217"/>
      <c r="D12622" s="217"/>
      <c r="E12622" s="217"/>
      <c r="F12622" s="217"/>
      <c r="G12622" s="217"/>
      <c r="H12622" s="217"/>
      <c r="I12622" s="217"/>
      <c r="J12622" s="217"/>
      <c r="K12622" s="217"/>
      <c r="L12622" s="217"/>
      <c r="M12622" s="217"/>
      <c r="N12622" s="217"/>
      <c r="O12622" s="217"/>
      <c r="P12622" s="217"/>
      <c r="Q12622" s="217"/>
      <c r="R12622" s="217"/>
      <c r="S12622" s="217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216" t="s">
        <v>2615</v>
      </c>
      <c r="D12623" s="216"/>
      <c r="E12623" s="216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214" t="s">
        <v>81</v>
      </c>
      <c r="D12624" s="214"/>
      <c r="E12624" s="214"/>
      <c r="F12624" s="214"/>
      <c r="G12624" s="214"/>
      <c r="H12624" s="214"/>
      <c r="I12624" s="214"/>
      <c r="J12624" s="214"/>
      <c r="K12624" s="214"/>
      <c r="L12624" s="214"/>
      <c r="M12624" s="214"/>
      <c r="N12624" s="214"/>
      <c r="O12624" s="214"/>
      <c r="P12624" s="214"/>
      <c r="Q12624" s="214"/>
      <c r="R12624" s="214"/>
      <c r="S12624" s="215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214" t="s">
        <v>1794</v>
      </c>
      <c r="D12625" s="214"/>
      <c r="E12625" s="214"/>
      <c r="F12625" s="214"/>
      <c r="G12625" s="214"/>
      <c r="H12625" s="214"/>
      <c r="I12625" s="214"/>
      <c r="J12625" s="214"/>
      <c r="K12625" s="214"/>
      <c r="L12625" s="214"/>
      <c r="M12625" s="214"/>
      <c r="N12625" s="214"/>
      <c r="O12625" s="214"/>
      <c r="P12625" s="214"/>
      <c r="Q12625" s="214"/>
      <c r="R12625" s="214"/>
      <c r="S12625" s="215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216" t="s">
        <v>3112</v>
      </c>
      <c r="D12628" s="216"/>
      <c r="E12628" s="216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218" t="s">
        <v>3114</v>
      </c>
      <c r="D12629" s="218"/>
      <c r="E12629" s="218"/>
      <c r="F12629" s="218"/>
      <c r="G12629" s="218"/>
      <c r="H12629" s="218"/>
      <c r="I12629" s="218"/>
      <c r="J12629" s="218"/>
      <c r="K12629" s="218"/>
      <c r="L12629" s="218"/>
      <c r="M12629" s="218"/>
      <c r="N12629" s="218"/>
      <c r="O12629" s="218"/>
      <c r="P12629" s="218"/>
      <c r="Q12629" s="218"/>
      <c r="R12629" s="218"/>
      <c r="S12629" s="219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214" t="s">
        <v>2511</v>
      </c>
      <c r="D12630" s="214"/>
      <c r="E12630" s="214"/>
      <c r="F12630" s="214"/>
      <c r="G12630" s="214"/>
      <c r="H12630" s="214"/>
      <c r="I12630" s="214"/>
      <c r="J12630" s="214"/>
      <c r="K12630" s="214"/>
      <c r="L12630" s="214"/>
      <c r="M12630" s="214"/>
      <c r="N12630" s="214"/>
      <c r="O12630" s="214"/>
      <c r="P12630" s="214"/>
      <c r="Q12630" s="214"/>
      <c r="R12630" s="214"/>
      <c r="S12630" s="215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214" t="s">
        <v>2512</v>
      </c>
      <c r="D12631" s="214"/>
      <c r="E12631" s="214"/>
      <c r="F12631" s="214"/>
      <c r="G12631" s="214"/>
      <c r="H12631" s="214"/>
      <c r="I12631" s="214"/>
      <c r="J12631" s="214"/>
      <c r="K12631" s="214"/>
      <c r="L12631" s="214"/>
      <c r="M12631" s="214"/>
      <c r="N12631" s="214"/>
      <c r="O12631" s="214"/>
      <c r="P12631" s="214"/>
      <c r="Q12631" s="214"/>
      <c r="R12631" s="214"/>
      <c r="S12631" s="215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214" t="s">
        <v>2513</v>
      </c>
      <c r="D12632" s="214"/>
      <c r="E12632" s="214"/>
      <c r="F12632" s="214"/>
      <c r="G12632" s="214"/>
      <c r="H12632" s="214"/>
      <c r="I12632" s="214"/>
      <c r="J12632" s="214"/>
      <c r="K12632" s="214"/>
      <c r="L12632" s="214"/>
      <c r="M12632" s="214"/>
      <c r="N12632" s="214"/>
      <c r="O12632" s="214"/>
      <c r="P12632" s="214"/>
      <c r="Q12632" s="214"/>
      <c r="R12632" s="214"/>
      <c r="S12632" s="215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216" t="s">
        <v>2615</v>
      </c>
      <c r="D12633" s="216"/>
      <c r="E12633" s="216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214" t="s">
        <v>81</v>
      </c>
      <c r="D12634" s="214"/>
      <c r="E12634" s="214"/>
      <c r="F12634" s="214"/>
      <c r="G12634" s="214"/>
      <c r="H12634" s="214"/>
      <c r="I12634" s="214"/>
      <c r="J12634" s="214"/>
      <c r="K12634" s="214"/>
      <c r="L12634" s="214"/>
      <c r="M12634" s="214"/>
      <c r="N12634" s="214"/>
      <c r="O12634" s="214"/>
      <c r="P12634" s="214"/>
      <c r="Q12634" s="214"/>
      <c r="R12634" s="214"/>
      <c r="S12634" s="215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214" t="s">
        <v>1794</v>
      </c>
      <c r="D12635" s="214"/>
      <c r="E12635" s="214"/>
      <c r="F12635" s="214"/>
      <c r="G12635" s="214"/>
      <c r="H12635" s="214"/>
      <c r="I12635" s="214"/>
      <c r="J12635" s="214"/>
      <c r="K12635" s="214"/>
      <c r="L12635" s="214"/>
      <c r="M12635" s="214"/>
      <c r="N12635" s="214"/>
      <c r="O12635" s="214"/>
      <c r="P12635" s="214"/>
      <c r="Q12635" s="214"/>
      <c r="R12635" s="214"/>
      <c r="S12635" s="215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216" t="s">
        <v>2620</v>
      </c>
      <c r="D12638" s="216"/>
      <c r="E12638" s="216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218" t="s">
        <v>3422</v>
      </c>
      <c r="D12639" s="218"/>
      <c r="E12639" s="218"/>
      <c r="F12639" s="218"/>
      <c r="G12639" s="218"/>
      <c r="H12639" s="218"/>
      <c r="I12639" s="218"/>
      <c r="J12639" s="218"/>
      <c r="K12639" s="218"/>
      <c r="L12639" s="218"/>
      <c r="M12639" s="218"/>
      <c r="N12639" s="218"/>
      <c r="O12639" s="218"/>
      <c r="P12639" s="218"/>
      <c r="Q12639" s="218"/>
      <c r="R12639" s="218"/>
      <c r="S12639" s="219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214" t="s">
        <v>2511</v>
      </c>
      <c r="D12640" s="214"/>
      <c r="E12640" s="214"/>
      <c r="F12640" s="214"/>
      <c r="G12640" s="214"/>
      <c r="H12640" s="214"/>
      <c r="I12640" s="214"/>
      <c r="J12640" s="214"/>
      <c r="K12640" s="214"/>
      <c r="L12640" s="214"/>
      <c r="M12640" s="214"/>
      <c r="N12640" s="214"/>
      <c r="O12640" s="214"/>
      <c r="P12640" s="214"/>
      <c r="Q12640" s="214"/>
      <c r="R12640" s="214"/>
      <c r="S12640" s="215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214" t="s">
        <v>2512</v>
      </c>
      <c r="D12641" s="214"/>
      <c r="E12641" s="214"/>
      <c r="F12641" s="214"/>
      <c r="G12641" s="214"/>
      <c r="H12641" s="214"/>
      <c r="I12641" s="214"/>
      <c r="J12641" s="214"/>
      <c r="K12641" s="214"/>
      <c r="L12641" s="214"/>
      <c r="M12641" s="214"/>
      <c r="N12641" s="214"/>
      <c r="O12641" s="214"/>
      <c r="P12641" s="214"/>
      <c r="Q12641" s="214"/>
      <c r="R12641" s="214"/>
      <c r="S12641" s="215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214" t="s">
        <v>2513</v>
      </c>
      <c r="D12642" s="214"/>
      <c r="E12642" s="214"/>
      <c r="F12642" s="214"/>
      <c r="G12642" s="214"/>
      <c r="H12642" s="214"/>
      <c r="I12642" s="214"/>
      <c r="J12642" s="214"/>
      <c r="K12642" s="214"/>
      <c r="L12642" s="214"/>
      <c r="M12642" s="214"/>
      <c r="N12642" s="214"/>
      <c r="O12642" s="214"/>
      <c r="P12642" s="214"/>
      <c r="Q12642" s="214"/>
      <c r="R12642" s="214"/>
      <c r="S12642" s="215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216" t="s">
        <v>2623</v>
      </c>
      <c r="D12643" s="216"/>
      <c r="E12643" s="216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214" t="s">
        <v>81</v>
      </c>
      <c r="D12644" s="214"/>
      <c r="E12644" s="214"/>
      <c r="F12644" s="214"/>
      <c r="G12644" s="214"/>
      <c r="H12644" s="214"/>
      <c r="I12644" s="214"/>
      <c r="J12644" s="214"/>
      <c r="K12644" s="214"/>
      <c r="L12644" s="214"/>
      <c r="M12644" s="214"/>
      <c r="N12644" s="214"/>
      <c r="O12644" s="214"/>
      <c r="P12644" s="214"/>
      <c r="Q12644" s="214"/>
      <c r="R12644" s="214"/>
      <c r="S12644" s="215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214" t="s">
        <v>1794</v>
      </c>
      <c r="D12645" s="214"/>
      <c r="E12645" s="214"/>
      <c r="F12645" s="214"/>
      <c r="G12645" s="214"/>
      <c r="H12645" s="214"/>
      <c r="I12645" s="214"/>
      <c r="J12645" s="214"/>
      <c r="K12645" s="214"/>
      <c r="L12645" s="214"/>
      <c r="M12645" s="214"/>
      <c r="N12645" s="214"/>
      <c r="O12645" s="214"/>
      <c r="P12645" s="214"/>
      <c r="Q12645" s="214"/>
      <c r="R12645" s="214"/>
      <c r="S12645" s="215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216" t="s">
        <v>3137</v>
      </c>
      <c r="D12648" s="216"/>
      <c r="E12648" s="216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218" t="s">
        <v>3414</v>
      </c>
      <c r="D12649" s="218"/>
      <c r="E12649" s="218"/>
      <c r="F12649" s="218"/>
      <c r="G12649" s="218"/>
      <c r="H12649" s="218"/>
      <c r="I12649" s="218"/>
      <c r="J12649" s="218"/>
      <c r="K12649" s="218"/>
      <c r="L12649" s="218"/>
      <c r="M12649" s="218"/>
      <c r="N12649" s="218"/>
      <c r="O12649" s="218"/>
      <c r="P12649" s="218"/>
      <c r="Q12649" s="218"/>
      <c r="R12649" s="218"/>
      <c r="S12649" s="219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214" t="s">
        <v>2511</v>
      </c>
      <c r="D12650" s="214"/>
      <c r="E12650" s="214"/>
      <c r="F12650" s="214"/>
      <c r="G12650" s="214"/>
      <c r="H12650" s="214"/>
      <c r="I12650" s="214"/>
      <c r="J12650" s="214"/>
      <c r="K12650" s="214"/>
      <c r="L12650" s="214"/>
      <c r="M12650" s="214"/>
      <c r="N12650" s="214"/>
      <c r="O12650" s="214"/>
      <c r="P12650" s="214"/>
      <c r="Q12650" s="214"/>
      <c r="R12650" s="214"/>
      <c r="S12650" s="215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214" t="s">
        <v>2512</v>
      </c>
      <c r="D12651" s="214"/>
      <c r="E12651" s="214"/>
      <c r="F12651" s="214"/>
      <c r="G12651" s="214"/>
      <c r="H12651" s="214"/>
      <c r="I12651" s="214"/>
      <c r="J12651" s="214"/>
      <c r="K12651" s="214"/>
      <c r="L12651" s="214"/>
      <c r="M12651" s="214"/>
      <c r="N12651" s="214"/>
      <c r="O12651" s="214"/>
      <c r="P12651" s="214"/>
      <c r="Q12651" s="214"/>
      <c r="R12651" s="214"/>
      <c r="S12651" s="215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214" t="s">
        <v>2513</v>
      </c>
      <c r="D12652" s="214"/>
      <c r="E12652" s="214"/>
      <c r="F12652" s="214"/>
      <c r="G12652" s="214"/>
      <c r="H12652" s="214"/>
      <c r="I12652" s="214"/>
      <c r="J12652" s="214"/>
      <c r="K12652" s="214"/>
      <c r="L12652" s="214"/>
      <c r="M12652" s="214"/>
      <c r="N12652" s="214"/>
      <c r="O12652" s="214"/>
      <c r="P12652" s="214"/>
      <c r="Q12652" s="214"/>
      <c r="R12652" s="214"/>
      <c r="S12652" s="215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217" t="s">
        <v>3423</v>
      </c>
      <c r="B12653" s="217"/>
      <c r="C12653" s="217"/>
      <c r="D12653" s="217"/>
      <c r="E12653" s="217"/>
      <c r="F12653" s="217"/>
      <c r="G12653" s="217"/>
      <c r="H12653" s="217"/>
      <c r="I12653" s="217"/>
      <c r="J12653" s="217"/>
      <c r="K12653" s="217"/>
      <c r="L12653" s="217"/>
      <c r="M12653" s="217"/>
      <c r="N12653" s="217"/>
      <c r="O12653" s="217"/>
      <c r="P12653" s="217"/>
      <c r="Q12653" s="217"/>
      <c r="R12653" s="217"/>
      <c r="S12653" s="217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216" t="s">
        <v>2719</v>
      </c>
      <c r="D12654" s="216"/>
      <c r="E12654" s="216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214" t="s">
        <v>2502</v>
      </c>
      <c r="D12655" s="214"/>
      <c r="E12655" s="214"/>
      <c r="F12655" s="214"/>
      <c r="G12655" s="214"/>
      <c r="H12655" s="214"/>
      <c r="I12655" s="214"/>
      <c r="J12655" s="214"/>
      <c r="K12655" s="214"/>
      <c r="L12655" s="214"/>
      <c r="M12655" s="214"/>
      <c r="N12655" s="214"/>
      <c r="O12655" s="214"/>
      <c r="P12655" s="214"/>
      <c r="Q12655" s="214"/>
      <c r="R12655" s="214"/>
      <c r="S12655" s="215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214" t="s">
        <v>81</v>
      </c>
      <c r="D12656" s="214"/>
      <c r="E12656" s="214"/>
      <c r="F12656" s="214"/>
      <c r="G12656" s="214"/>
      <c r="H12656" s="214"/>
      <c r="I12656" s="214"/>
      <c r="J12656" s="214"/>
      <c r="K12656" s="214"/>
      <c r="L12656" s="214"/>
      <c r="M12656" s="214"/>
      <c r="N12656" s="214"/>
      <c r="O12656" s="214"/>
      <c r="P12656" s="214"/>
      <c r="Q12656" s="214"/>
      <c r="R12656" s="214"/>
      <c r="S12656" s="215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214" t="s">
        <v>1794</v>
      </c>
      <c r="D12657" s="214"/>
      <c r="E12657" s="214"/>
      <c r="F12657" s="214"/>
      <c r="G12657" s="214"/>
      <c r="H12657" s="214"/>
      <c r="I12657" s="214"/>
      <c r="J12657" s="214"/>
      <c r="K12657" s="214"/>
      <c r="L12657" s="214"/>
      <c r="M12657" s="214"/>
      <c r="N12657" s="214"/>
      <c r="O12657" s="214"/>
      <c r="P12657" s="214"/>
      <c r="Q12657" s="214"/>
      <c r="R12657" s="214"/>
      <c r="S12657" s="215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216" t="s">
        <v>3854</v>
      </c>
      <c r="D12660" s="216"/>
      <c r="E12660" s="216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218" t="s">
        <v>3856</v>
      </c>
      <c r="D12661" s="218"/>
      <c r="E12661" s="218"/>
      <c r="F12661" s="218"/>
      <c r="G12661" s="218"/>
      <c r="H12661" s="218"/>
      <c r="I12661" s="218"/>
      <c r="J12661" s="218"/>
      <c r="K12661" s="218"/>
      <c r="L12661" s="218"/>
      <c r="M12661" s="218"/>
      <c r="N12661" s="218"/>
      <c r="O12661" s="218"/>
      <c r="P12661" s="218"/>
      <c r="Q12661" s="218"/>
      <c r="R12661" s="218"/>
      <c r="S12661" s="219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214" t="s">
        <v>2511</v>
      </c>
      <c r="D12662" s="214"/>
      <c r="E12662" s="214"/>
      <c r="F12662" s="214"/>
      <c r="G12662" s="214"/>
      <c r="H12662" s="214"/>
      <c r="I12662" s="214"/>
      <c r="J12662" s="214"/>
      <c r="K12662" s="214"/>
      <c r="L12662" s="214"/>
      <c r="M12662" s="214"/>
      <c r="N12662" s="214"/>
      <c r="O12662" s="214"/>
      <c r="P12662" s="214"/>
      <c r="Q12662" s="214"/>
      <c r="R12662" s="214"/>
      <c r="S12662" s="215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214" t="s">
        <v>2512</v>
      </c>
      <c r="D12663" s="214"/>
      <c r="E12663" s="214"/>
      <c r="F12663" s="214"/>
      <c r="G12663" s="214"/>
      <c r="H12663" s="214"/>
      <c r="I12663" s="214"/>
      <c r="J12663" s="214"/>
      <c r="K12663" s="214"/>
      <c r="L12663" s="214"/>
      <c r="M12663" s="214"/>
      <c r="N12663" s="214"/>
      <c r="O12663" s="214"/>
      <c r="P12663" s="214"/>
      <c r="Q12663" s="214"/>
      <c r="R12663" s="214"/>
      <c r="S12663" s="215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214" t="s">
        <v>2513</v>
      </c>
      <c r="D12664" s="214"/>
      <c r="E12664" s="214"/>
      <c r="F12664" s="214"/>
      <c r="G12664" s="214"/>
      <c r="H12664" s="214"/>
      <c r="I12664" s="214"/>
      <c r="J12664" s="214"/>
      <c r="K12664" s="214"/>
      <c r="L12664" s="214"/>
      <c r="M12664" s="214"/>
      <c r="N12664" s="214"/>
      <c r="O12664" s="214"/>
      <c r="P12664" s="214"/>
      <c r="Q12664" s="214"/>
      <c r="R12664" s="214"/>
      <c r="S12664" s="215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216" t="s">
        <v>3160</v>
      </c>
      <c r="D12665" s="216"/>
      <c r="E12665" s="216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218" t="s">
        <v>3162</v>
      </c>
      <c r="D12666" s="218"/>
      <c r="E12666" s="218"/>
      <c r="F12666" s="218"/>
      <c r="G12666" s="218"/>
      <c r="H12666" s="218"/>
      <c r="I12666" s="218"/>
      <c r="J12666" s="218"/>
      <c r="K12666" s="218"/>
      <c r="L12666" s="218"/>
      <c r="M12666" s="218"/>
      <c r="N12666" s="218"/>
      <c r="O12666" s="218"/>
      <c r="P12666" s="218"/>
      <c r="Q12666" s="218"/>
      <c r="R12666" s="218"/>
      <c r="S12666" s="219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214" t="s">
        <v>2511</v>
      </c>
      <c r="D12667" s="214"/>
      <c r="E12667" s="214"/>
      <c r="F12667" s="214"/>
      <c r="G12667" s="214"/>
      <c r="H12667" s="214"/>
      <c r="I12667" s="214"/>
      <c r="J12667" s="214"/>
      <c r="K12667" s="214"/>
      <c r="L12667" s="214"/>
      <c r="M12667" s="214"/>
      <c r="N12667" s="214"/>
      <c r="O12667" s="214"/>
      <c r="P12667" s="214"/>
      <c r="Q12667" s="214"/>
      <c r="R12667" s="214"/>
      <c r="S12667" s="215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214" t="s">
        <v>2512</v>
      </c>
      <c r="D12668" s="214"/>
      <c r="E12668" s="214"/>
      <c r="F12668" s="214"/>
      <c r="G12668" s="214"/>
      <c r="H12668" s="214"/>
      <c r="I12668" s="214"/>
      <c r="J12668" s="214"/>
      <c r="K12668" s="214"/>
      <c r="L12668" s="214"/>
      <c r="M12668" s="214"/>
      <c r="N12668" s="214"/>
      <c r="O12668" s="214"/>
      <c r="P12668" s="214"/>
      <c r="Q12668" s="214"/>
      <c r="R12668" s="214"/>
      <c r="S12668" s="215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214" t="s">
        <v>2513</v>
      </c>
      <c r="D12669" s="214"/>
      <c r="E12669" s="214"/>
      <c r="F12669" s="214"/>
      <c r="G12669" s="214"/>
      <c r="H12669" s="214"/>
      <c r="I12669" s="214"/>
      <c r="J12669" s="214"/>
      <c r="K12669" s="214"/>
      <c r="L12669" s="214"/>
      <c r="M12669" s="214"/>
      <c r="N12669" s="214"/>
      <c r="O12669" s="214"/>
      <c r="P12669" s="214"/>
      <c r="Q12669" s="214"/>
      <c r="R12669" s="214"/>
      <c r="S12669" s="215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216" t="s">
        <v>3603</v>
      </c>
      <c r="D12670" s="216"/>
      <c r="E12670" s="216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218" t="s">
        <v>3605</v>
      </c>
      <c r="D12671" s="218"/>
      <c r="E12671" s="218"/>
      <c r="F12671" s="218"/>
      <c r="G12671" s="218"/>
      <c r="H12671" s="218"/>
      <c r="I12671" s="218"/>
      <c r="J12671" s="218"/>
      <c r="K12671" s="218"/>
      <c r="L12671" s="218"/>
      <c r="M12671" s="218"/>
      <c r="N12671" s="218"/>
      <c r="O12671" s="218"/>
      <c r="P12671" s="218"/>
      <c r="Q12671" s="218"/>
      <c r="R12671" s="218"/>
      <c r="S12671" s="219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214" t="s">
        <v>2511</v>
      </c>
      <c r="D12672" s="214"/>
      <c r="E12672" s="214"/>
      <c r="F12672" s="214"/>
      <c r="G12672" s="214"/>
      <c r="H12672" s="214"/>
      <c r="I12672" s="214"/>
      <c r="J12672" s="214"/>
      <c r="K12672" s="214"/>
      <c r="L12672" s="214"/>
      <c r="M12672" s="214"/>
      <c r="N12672" s="214"/>
      <c r="O12672" s="214"/>
      <c r="P12672" s="214"/>
      <c r="Q12672" s="214"/>
      <c r="R12672" s="214"/>
      <c r="S12672" s="215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214" t="s">
        <v>2512</v>
      </c>
      <c r="D12673" s="214"/>
      <c r="E12673" s="214"/>
      <c r="F12673" s="214"/>
      <c r="G12673" s="214"/>
      <c r="H12673" s="214"/>
      <c r="I12673" s="214"/>
      <c r="J12673" s="214"/>
      <c r="K12673" s="214"/>
      <c r="L12673" s="214"/>
      <c r="M12673" s="214"/>
      <c r="N12673" s="214"/>
      <c r="O12673" s="214"/>
      <c r="P12673" s="214"/>
      <c r="Q12673" s="214"/>
      <c r="R12673" s="214"/>
      <c r="S12673" s="215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214" t="s">
        <v>2513</v>
      </c>
      <c r="D12674" s="214"/>
      <c r="E12674" s="214"/>
      <c r="F12674" s="214"/>
      <c r="G12674" s="214"/>
      <c r="H12674" s="214"/>
      <c r="I12674" s="214"/>
      <c r="J12674" s="214"/>
      <c r="K12674" s="214"/>
      <c r="L12674" s="214"/>
      <c r="M12674" s="214"/>
      <c r="N12674" s="214"/>
      <c r="O12674" s="214"/>
      <c r="P12674" s="214"/>
      <c r="Q12674" s="214"/>
      <c r="R12674" s="214"/>
      <c r="S12674" s="215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216" t="s">
        <v>4589</v>
      </c>
      <c r="D12675" s="216"/>
      <c r="E12675" s="216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214" t="s">
        <v>2502</v>
      </c>
      <c r="D12676" s="214"/>
      <c r="E12676" s="214"/>
      <c r="F12676" s="214"/>
      <c r="G12676" s="214"/>
      <c r="H12676" s="214"/>
      <c r="I12676" s="214"/>
      <c r="J12676" s="214"/>
      <c r="K12676" s="214"/>
      <c r="L12676" s="214"/>
      <c r="M12676" s="214"/>
      <c r="N12676" s="214"/>
      <c r="O12676" s="214"/>
      <c r="P12676" s="214"/>
      <c r="Q12676" s="214"/>
      <c r="R12676" s="214"/>
      <c r="S12676" s="215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214" t="s">
        <v>81</v>
      </c>
      <c r="D12677" s="214"/>
      <c r="E12677" s="214"/>
      <c r="F12677" s="214"/>
      <c r="G12677" s="214"/>
      <c r="H12677" s="214"/>
      <c r="I12677" s="214"/>
      <c r="J12677" s="214"/>
      <c r="K12677" s="214"/>
      <c r="L12677" s="214"/>
      <c r="M12677" s="214"/>
      <c r="N12677" s="214"/>
      <c r="O12677" s="214"/>
      <c r="P12677" s="214"/>
      <c r="Q12677" s="214"/>
      <c r="R12677" s="214"/>
      <c r="S12677" s="215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214" t="s">
        <v>1794</v>
      </c>
      <c r="D12678" s="214"/>
      <c r="E12678" s="214"/>
      <c r="F12678" s="214"/>
      <c r="G12678" s="214"/>
      <c r="H12678" s="214"/>
      <c r="I12678" s="214"/>
      <c r="J12678" s="214"/>
      <c r="K12678" s="214"/>
      <c r="L12678" s="214"/>
      <c r="M12678" s="214"/>
      <c r="N12678" s="214"/>
      <c r="O12678" s="214"/>
      <c r="P12678" s="214"/>
      <c r="Q12678" s="214"/>
      <c r="R12678" s="214"/>
      <c r="S12678" s="215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216" t="s">
        <v>8109</v>
      </c>
      <c r="D12681" s="216"/>
      <c r="E12681" s="216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218" t="s">
        <v>8111</v>
      </c>
      <c r="D12682" s="218"/>
      <c r="E12682" s="218"/>
      <c r="F12682" s="218"/>
      <c r="G12682" s="218"/>
      <c r="H12682" s="218"/>
      <c r="I12682" s="218"/>
      <c r="J12682" s="218"/>
      <c r="K12682" s="218"/>
      <c r="L12682" s="218"/>
      <c r="M12682" s="218"/>
      <c r="N12682" s="218"/>
      <c r="O12682" s="218"/>
      <c r="P12682" s="218"/>
      <c r="Q12682" s="218"/>
      <c r="R12682" s="218"/>
      <c r="S12682" s="219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214" t="s">
        <v>2511</v>
      </c>
      <c r="D12683" s="214"/>
      <c r="E12683" s="214"/>
      <c r="F12683" s="214"/>
      <c r="G12683" s="214"/>
      <c r="H12683" s="214"/>
      <c r="I12683" s="214"/>
      <c r="J12683" s="214"/>
      <c r="K12683" s="214"/>
      <c r="L12683" s="214"/>
      <c r="M12683" s="214"/>
      <c r="N12683" s="214"/>
      <c r="O12683" s="214"/>
      <c r="P12683" s="214"/>
      <c r="Q12683" s="214"/>
      <c r="R12683" s="214"/>
      <c r="S12683" s="215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214" t="s">
        <v>2512</v>
      </c>
      <c r="D12684" s="214"/>
      <c r="E12684" s="214"/>
      <c r="F12684" s="214"/>
      <c r="G12684" s="214"/>
      <c r="H12684" s="214"/>
      <c r="I12684" s="214"/>
      <c r="J12684" s="214"/>
      <c r="K12684" s="214"/>
      <c r="L12684" s="214"/>
      <c r="M12684" s="214"/>
      <c r="N12684" s="214"/>
      <c r="O12684" s="214"/>
      <c r="P12684" s="214"/>
      <c r="Q12684" s="214"/>
      <c r="R12684" s="214"/>
      <c r="S12684" s="215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214" t="s">
        <v>2513</v>
      </c>
      <c r="D12685" s="214"/>
      <c r="E12685" s="214"/>
      <c r="F12685" s="214"/>
      <c r="G12685" s="214"/>
      <c r="H12685" s="214"/>
      <c r="I12685" s="214"/>
      <c r="J12685" s="214"/>
      <c r="K12685" s="214"/>
      <c r="L12685" s="214"/>
      <c r="M12685" s="214"/>
      <c r="N12685" s="214"/>
      <c r="O12685" s="214"/>
      <c r="P12685" s="214"/>
      <c r="Q12685" s="214"/>
      <c r="R12685" s="214"/>
      <c r="S12685" s="215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217" t="s">
        <v>3434</v>
      </c>
      <c r="B12686" s="217"/>
      <c r="C12686" s="217"/>
      <c r="D12686" s="217"/>
      <c r="E12686" s="217"/>
      <c r="F12686" s="217"/>
      <c r="G12686" s="217"/>
      <c r="H12686" s="217"/>
      <c r="I12686" s="217"/>
      <c r="J12686" s="217"/>
      <c r="K12686" s="217"/>
      <c r="L12686" s="217"/>
      <c r="M12686" s="217"/>
      <c r="N12686" s="217"/>
      <c r="O12686" s="217"/>
      <c r="P12686" s="217"/>
      <c r="Q12686" s="217"/>
      <c r="R12686" s="217"/>
      <c r="S12686" s="217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216" t="s">
        <v>2719</v>
      </c>
      <c r="D12687" s="216"/>
      <c r="E12687" s="216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214" t="s">
        <v>2502</v>
      </c>
      <c r="D12688" s="214"/>
      <c r="E12688" s="214"/>
      <c r="F12688" s="214"/>
      <c r="G12688" s="214"/>
      <c r="H12688" s="214"/>
      <c r="I12688" s="214"/>
      <c r="J12688" s="214"/>
      <c r="K12688" s="214"/>
      <c r="L12688" s="214"/>
      <c r="M12688" s="214"/>
      <c r="N12688" s="214"/>
      <c r="O12688" s="214"/>
      <c r="P12688" s="214"/>
      <c r="Q12688" s="214"/>
      <c r="R12688" s="214"/>
      <c r="S12688" s="215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214" t="s">
        <v>81</v>
      </c>
      <c r="D12689" s="214"/>
      <c r="E12689" s="214"/>
      <c r="F12689" s="214"/>
      <c r="G12689" s="214"/>
      <c r="H12689" s="214"/>
      <c r="I12689" s="214"/>
      <c r="J12689" s="214"/>
      <c r="K12689" s="214"/>
      <c r="L12689" s="214"/>
      <c r="M12689" s="214"/>
      <c r="N12689" s="214"/>
      <c r="O12689" s="214"/>
      <c r="P12689" s="214"/>
      <c r="Q12689" s="214"/>
      <c r="R12689" s="214"/>
      <c r="S12689" s="215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214" t="s">
        <v>1794</v>
      </c>
      <c r="D12690" s="214"/>
      <c r="E12690" s="214"/>
      <c r="F12690" s="214"/>
      <c r="G12690" s="214"/>
      <c r="H12690" s="214"/>
      <c r="I12690" s="214"/>
      <c r="J12690" s="214"/>
      <c r="K12690" s="214"/>
      <c r="L12690" s="214"/>
      <c r="M12690" s="214"/>
      <c r="N12690" s="214"/>
      <c r="O12690" s="214"/>
      <c r="P12690" s="214"/>
      <c r="Q12690" s="214"/>
      <c r="R12690" s="214"/>
      <c r="S12690" s="215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216" t="s">
        <v>4782</v>
      </c>
      <c r="D12693" s="216"/>
      <c r="E12693" s="216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214" t="s">
        <v>1794</v>
      </c>
      <c r="D12694" s="214"/>
      <c r="E12694" s="214"/>
      <c r="F12694" s="214"/>
      <c r="G12694" s="214"/>
      <c r="H12694" s="214"/>
      <c r="I12694" s="214"/>
      <c r="J12694" s="214"/>
      <c r="K12694" s="214"/>
      <c r="L12694" s="214"/>
      <c r="M12694" s="214"/>
      <c r="N12694" s="214"/>
      <c r="O12694" s="214"/>
      <c r="P12694" s="214"/>
      <c r="Q12694" s="214"/>
      <c r="R12694" s="214"/>
      <c r="S12694" s="215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216" t="s">
        <v>2723</v>
      </c>
      <c r="D12695" s="216"/>
      <c r="E12695" s="216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214" t="s">
        <v>1794</v>
      </c>
      <c r="D12696" s="214"/>
      <c r="E12696" s="214"/>
      <c r="F12696" s="214"/>
      <c r="G12696" s="214"/>
      <c r="H12696" s="214"/>
      <c r="I12696" s="214"/>
      <c r="J12696" s="214"/>
      <c r="K12696" s="214"/>
      <c r="L12696" s="214"/>
      <c r="M12696" s="214"/>
      <c r="N12696" s="214"/>
      <c r="O12696" s="214"/>
      <c r="P12696" s="214"/>
      <c r="Q12696" s="214"/>
      <c r="R12696" s="214"/>
      <c r="S12696" s="215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216" t="s">
        <v>2724</v>
      </c>
      <c r="D12697" s="216"/>
      <c r="E12697" s="216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214" t="s">
        <v>1794</v>
      </c>
      <c r="D12698" s="214"/>
      <c r="E12698" s="214"/>
      <c r="F12698" s="214"/>
      <c r="G12698" s="214"/>
      <c r="H12698" s="214"/>
      <c r="I12698" s="214"/>
      <c r="J12698" s="214"/>
      <c r="K12698" s="214"/>
      <c r="L12698" s="214"/>
      <c r="M12698" s="214"/>
      <c r="N12698" s="214"/>
      <c r="O12698" s="214"/>
      <c r="P12698" s="214"/>
      <c r="Q12698" s="214"/>
      <c r="R12698" s="214"/>
      <c r="S12698" s="215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217" t="s">
        <v>2725</v>
      </c>
      <c r="B12699" s="217"/>
      <c r="C12699" s="217"/>
      <c r="D12699" s="217"/>
      <c r="E12699" s="217"/>
      <c r="F12699" s="217"/>
      <c r="G12699" s="217"/>
      <c r="H12699" s="217"/>
      <c r="I12699" s="217"/>
      <c r="J12699" s="217"/>
      <c r="K12699" s="217"/>
      <c r="L12699" s="217"/>
      <c r="M12699" s="217"/>
      <c r="N12699" s="217"/>
      <c r="O12699" s="217"/>
      <c r="P12699" s="217"/>
      <c r="Q12699" s="217"/>
      <c r="R12699" s="217"/>
      <c r="S12699" s="217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216" t="s">
        <v>2727</v>
      </c>
      <c r="D12700" s="216"/>
      <c r="E12700" s="216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214" t="s">
        <v>2502</v>
      </c>
      <c r="D12701" s="214"/>
      <c r="E12701" s="214"/>
      <c r="F12701" s="214"/>
      <c r="G12701" s="214"/>
      <c r="H12701" s="214"/>
      <c r="I12701" s="214"/>
      <c r="J12701" s="214"/>
      <c r="K12701" s="214"/>
      <c r="L12701" s="214"/>
      <c r="M12701" s="214"/>
      <c r="N12701" s="214"/>
      <c r="O12701" s="214"/>
      <c r="P12701" s="214"/>
      <c r="Q12701" s="214"/>
      <c r="R12701" s="214"/>
      <c r="S12701" s="215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214" t="s">
        <v>81</v>
      </c>
      <c r="D12702" s="214"/>
      <c r="E12702" s="214"/>
      <c r="F12702" s="214"/>
      <c r="G12702" s="214"/>
      <c r="H12702" s="214"/>
      <c r="I12702" s="214"/>
      <c r="J12702" s="214"/>
      <c r="K12702" s="214"/>
      <c r="L12702" s="214"/>
      <c r="M12702" s="214"/>
      <c r="N12702" s="214"/>
      <c r="O12702" s="214"/>
      <c r="P12702" s="214"/>
      <c r="Q12702" s="214"/>
      <c r="R12702" s="214"/>
      <c r="S12702" s="215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214" t="s">
        <v>1794</v>
      </c>
      <c r="D12703" s="214"/>
      <c r="E12703" s="214"/>
      <c r="F12703" s="214"/>
      <c r="G12703" s="214"/>
      <c r="H12703" s="214"/>
      <c r="I12703" s="214"/>
      <c r="J12703" s="214"/>
      <c r="K12703" s="214"/>
      <c r="L12703" s="214"/>
      <c r="M12703" s="214"/>
      <c r="N12703" s="214"/>
      <c r="O12703" s="214"/>
      <c r="P12703" s="214"/>
      <c r="Q12703" s="214"/>
      <c r="R12703" s="214"/>
      <c r="S12703" s="215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216" t="s">
        <v>3866</v>
      </c>
      <c r="D12706" s="216"/>
      <c r="E12706" s="216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214" t="s">
        <v>1794</v>
      </c>
      <c r="D12707" s="214"/>
      <c r="E12707" s="214"/>
      <c r="F12707" s="214"/>
      <c r="G12707" s="214"/>
      <c r="H12707" s="214"/>
      <c r="I12707" s="214"/>
      <c r="J12707" s="214"/>
      <c r="K12707" s="214"/>
      <c r="L12707" s="214"/>
      <c r="M12707" s="214"/>
      <c r="N12707" s="214"/>
      <c r="O12707" s="214"/>
      <c r="P12707" s="214"/>
      <c r="Q12707" s="214"/>
      <c r="R12707" s="214"/>
      <c r="S12707" s="215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216" t="s">
        <v>2732</v>
      </c>
      <c r="D12708" s="216"/>
      <c r="E12708" s="216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214" t="s">
        <v>1794</v>
      </c>
      <c r="D12709" s="214"/>
      <c r="E12709" s="214"/>
      <c r="F12709" s="214"/>
      <c r="G12709" s="214"/>
      <c r="H12709" s="214"/>
      <c r="I12709" s="214"/>
      <c r="J12709" s="214"/>
      <c r="K12709" s="214"/>
      <c r="L12709" s="214"/>
      <c r="M12709" s="214"/>
      <c r="N12709" s="214"/>
      <c r="O12709" s="214"/>
      <c r="P12709" s="214"/>
      <c r="Q12709" s="214"/>
      <c r="R12709" s="214"/>
      <c r="S12709" s="215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216" t="s">
        <v>2734</v>
      </c>
      <c r="D12710" s="216"/>
      <c r="E12710" s="216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214" t="s">
        <v>1794</v>
      </c>
      <c r="D12711" s="214"/>
      <c r="E12711" s="214"/>
      <c r="F12711" s="214"/>
      <c r="G12711" s="214"/>
      <c r="H12711" s="214"/>
      <c r="I12711" s="214"/>
      <c r="J12711" s="214"/>
      <c r="K12711" s="214"/>
      <c r="L12711" s="214"/>
      <c r="M12711" s="214"/>
      <c r="N12711" s="214"/>
      <c r="O12711" s="214"/>
      <c r="P12711" s="214"/>
      <c r="Q12711" s="214"/>
      <c r="R12711" s="214"/>
      <c r="S12711" s="215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217" t="s">
        <v>2735</v>
      </c>
      <c r="B12712" s="217"/>
      <c r="C12712" s="217"/>
      <c r="D12712" s="217"/>
      <c r="E12712" s="217"/>
      <c r="F12712" s="217"/>
      <c r="G12712" s="217"/>
      <c r="H12712" s="217"/>
      <c r="I12712" s="217"/>
      <c r="J12712" s="217"/>
      <c r="K12712" s="217"/>
      <c r="L12712" s="217"/>
      <c r="M12712" s="217"/>
      <c r="N12712" s="217"/>
      <c r="O12712" s="217"/>
      <c r="P12712" s="217"/>
      <c r="Q12712" s="217"/>
      <c r="R12712" s="217"/>
      <c r="S12712" s="217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216" t="s">
        <v>8121</v>
      </c>
      <c r="D12713" s="216"/>
      <c r="E12713" s="216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214" t="s">
        <v>2502</v>
      </c>
      <c r="D12714" s="214"/>
      <c r="E12714" s="214"/>
      <c r="F12714" s="214"/>
      <c r="G12714" s="214"/>
      <c r="H12714" s="214"/>
      <c r="I12714" s="214"/>
      <c r="J12714" s="214"/>
      <c r="K12714" s="214"/>
      <c r="L12714" s="214"/>
      <c r="M12714" s="214"/>
      <c r="N12714" s="214"/>
      <c r="O12714" s="214"/>
      <c r="P12714" s="214"/>
      <c r="Q12714" s="214"/>
      <c r="R12714" s="214"/>
      <c r="S12714" s="215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214" t="s">
        <v>81</v>
      </c>
      <c r="D12715" s="214"/>
      <c r="E12715" s="214"/>
      <c r="F12715" s="214"/>
      <c r="G12715" s="214"/>
      <c r="H12715" s="214"/>
      <c r="I12715" s="214"/>
      <c r="J12715" s="214"/>
      <c r="K12715" s="214"/>
      <c r="L12715" s="214"/>
      <c r="M12715" s="214"/>
      <c r="N12715" s="214"/>
      <c r="O12715" s="214"/>
      <c r="P12715" s="214"/>
      <c r="Q12715" s="214"/>
      <c r="R12715" s="214"/>
      <c r="S12715" s="215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214" t="s">
        <v>1794</v>
      </c>
      <c r="D12716" s="214"/>
      <c r="E12716" s="214"/>
      <c r="F12716" s="214"/>
      <c r="G12716" s="214"/>
      <c r="H12716" s="214"/>
      <c r="I12716" s="214"/>
      <c r="J12716" s="214"/>
      <c r="K12716" s="214"/>
      <c r="L12716" s="214"/>
      <c r="M12716" s="214"/>
      <c r="N12716" s="214"/>
      <c r="O12716" s="214"/>
      <c r="P12716" s="214"/>
      <c r="Q12716" s="214"/>
      <c r="R12716" s="214"/>
      <c r="S12716" s="215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216" t="s">
        <v>3880</v>
      </c>
      <c r="D12719" s="216"/>
      <c r="E12719" s="216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218" t="s">
        <v>3882</v>
      </c>
      <c r="D12720" s="218"/>
      <c r="E12720" s="218"/>
      <c r="F12720" s="218"/>
      <c r="G12720" s="218"/>
      <c r="H12720" s="218"/>
      <c r="I12720" s="218"/>
      <c r="J12720" s="218"/>
      <c r="K12720" s="218"/>
      <c r="L12720" s="218"/>
      <c r="M12720" s="218"/>
      <c r="N12720" s="218"/>
      <c r="O12720" s="218"/>
      <c r="P12720" s="218"/>
      <c r="Q12720" s="218"/>
      <c r="R12720" s="218"/>
      <c r="S12720" s="219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214" t="s">
        <v>1805</v>
      </c>
      <c r="D12721" s="214"/>
      <c r="E12721" s="214"/>
      <c r="F12721" s="214"/>
      <c r="G12721" s="214"/>
      <c r="H12721" s="214"/>
      <c r="I12721" s="214"/>
      <c r="J12721" s="214"/>
      <c r="K12721" s="214"/>
      <c r="L12721" s="214"/>
      <c r="M12721" s="214"/>
      <c r="N12721" s="214"/>
      <c r="O12721" s="214"/>
      <c r="P12721" s="214"/>
      <c r="Q12721" s="214"/>
      <c r="R12721" s="214"/>
      <c r="S12721" s="215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214" t="s">
        <v>1794</v>
      </c>
      <c r="D12722" s="214"/>
      <c r="E12722" s="214"/>
      <c r="F12722" s="214"/>
      <c r="G12722" s="214"/>
      <c r="H12722" s="214"/>
      <c r="I12722" s="214"/>
      <c r="J12722" s="214"/>
      <c r="K12722" s="214"/>
      <c r="L12722" s="214"/>
      <c r="M12722" s="214"/>
      <c r="N12722" s="214"/>
      <c r="O12722" s="214"/>
      <c r="P12722" s="214"/>
      <c r="Q12722" s="214"/>
      <c r="R12722" s="214"/>
      <c r="S12722" s="215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216" t="s">
        <v>2742</v>
      </c>
      <c r="D12723" s="216"/>
      <c r="E12723" s="216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218" t="s">
        <v>2745</v>
      </c>
      <c r="D12724" s="218"/>
      <c r="E12724" s="218"/>
      <c r="F12724" s="218"/>
      <c r="G12724" s="218"/>
      <c r="H12724" s="218"/>
      <c r="I12724" s="218"/>
      <c r="J12724" s="218"/>
      <c r="K12724" s="218"/>
      <c r="L12724" s="218"/>
      <c r="M12724" s="218"/>
      <c r="N12724" s="218"/>
      <c r="O12724" s="218"/>
      <c r="P12724" s="218"/>
      <c r="Q12724" s="218"/>
      <c r="R12724" s="218"/>
      <c r="S12724" s="219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214" t="s">
        <v>1805</v>
      </c>
      <c r="D12725" s="214"/>
      <c r="E12725" s="214"/>
      <c r="F12725" s="214"/>
      <c r="G12725" s="214"/>
      <c r="H12725" s="214"/>
      <c r="I12725" s="214"/>
      <c r="J12725" s="214"/>
      <c r="K12725" s="214"/>
      <c r="L12725" s="214"/>
      <c r="M12725" s="214"/>
      <c r="N12725" s="214"/>
      <c r="O12725" s="214"/>
      <c r="P12725" s="214"/>
      <c r="Q12725" s="214"/>
      <c r="R12725" s="214"/>
      <c r="S12725" s="215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214" t="s">
        <v>1794</v>
      </c>
      <c r="D12726" s="214"/>
      <c r="E12726" s="214"/>
      <c r="F12726" s="214"/>
      <c r="G12726" s="214"/>
      <c r="H12726" s="214"/>
      <c r="I12726" s="214"/>
      <c r="J12726" s="214"/>
      <c r="K12726" s="214"/>
      <c r="L12726" s="214"/>
      <c r="M12726" s="214"/>
      <c r="N12726" s="214"/>
      <c r="O12726" s="214"/>
      <c r="P12726" s="214"/>
      <c r="Q12726" s="214"/>
      <c r="R12726" s="214"/>
      <c r="S12726" s="215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216" t="s">
        <v>2747</v>
      </c>
      <c r="D12727" s="216"/>
      <c r="E12727" s="216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218" t="s">
        <v>2749</v>
      </c>
      <c r="D12728" s="218"/>
      <c r="E12728" s="218"/>
      <c r="F12728" s="218"/>
      <c r="G12728" s="218"/>
      <c r="H12728" s="218"/>
      <c r="I12728" s="218"/>
      <c r="J12728" s="218"/>
      <c r="K12728" s="218"/>
      <c r="L12728" s="218"/>
      <c r="M12728" s="218"/>
      <c r="N12728" s="218"/>
      <c r="O12728" s="218"/>
      <c r="P12728" s="218"/>
      <c r="Q12728" s="218"/>
      <c r="R12728" s="218"/>
      <c r="S12728" s="219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214" t="s">
        <v>1805</v>
      </c>
      <c r="D12729" s="214"/>
      <c r="E12729" s="214"/>
      <c r="F12729" s="214"/>
      <c r="G12729" s="214"/>
      <c r="H12729" s="214"/>
      <c r="I12729" s="214"/>
      <c r="J12729" s="214"/>
      <c r="K12729" s="214"/>
      <c r="L12729" s="214"/>
      <c r="M12729" s="214"/>
      <c r="N12729" s="214"/>
      <c r="O12729" s="214"/>
      <c r="P12729" s="214"/>
      <c r="Q12729" s="214"/>
      <c r="R12729" s="214"/>
      <c r="S12729" s="215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214" t="s">
        <v>1794</v>
      </c>
      <c r="D12730" s="214"/>
      <c r="E12730" s="214"/>
      <c r="F12730" s="214"/>
      <c r="G12730" s="214"/>
      <c r="H12730" s="214"/>
      <c r="I12730" s="214"/>
      <c r="J12730" s="214"/>
      <c r="K12730" s="214"/>
      <c r="L12730" s="214"/>
      <c r="M12730" s="214"/>
      <c r="N12730" s="214"/>
      <c r="O12730" s="214"/>
      <c r="P12730" s="214"/>
      <c r="Q12730" s="214"/>
      <c r="R12730" s="214"/>
      <c r="S12730" s="215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216" t="s">
        <v>3892</v>
      </c>
      <c r="D12731" s="216"/>
      <c r="E12731" s="216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218" t="s">
        <v>3894</v>
      </c>
      <c r="D12732" s="218"/>
      <c r="E12732" s="218"/>
      <c r="F12732" s="218"/>
      <c r="G12732" s="218"/>
      <c r="H12732" s="218"/>
      <c r="I12732" s="218"/>
      <c r="J12732" s="218"/>
      <c r="K12732" s="218"/>
      <c r="L12732" s="218"/>
      <c r="M12732" s="218"/>
      <c r="N12732" s="218"/>
      <c r="O12732" s="218"/>
      <c r="P12732" s="218"/>
      <c r="Q12732" s="218"/>
      <c r="R12732" s="218"/>
      <c r="S12732" s="219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214" t="s">
        <v>1805</v>
      </c>
      <c r="D12733" s="214"/>
      <c r="E12733" s="214"/>
      <c r="F12733" s="214"/>
      <c r="G12733" s="214"/>
      <c r="H12733" s="214"/>
      <c r="I12733" s="214"/>
      <c r="J12733" s="214"/>
      <c r="K12733" s="214"/>
      <c r="L12733" s="214"/>
      <c r="M12733" s="214"/>
      <c r="N12733" s="214"/>
      <c r="O12733" s="214"/>
      <c r="P12733" s="214"/>
      <c r="Q12733" s="214"/>
      <c r="R12733" s="214"/>
      <c r="S12733" s="215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214" t="s">
        <v>1794</v>
      </c>
      <c r="D12734" s="214"/>
      <c r="E12734" s="214"/>
      <c r="F12734" s="214"/>
      <c r="G12734" s="214"/>
      <c r="H12734" s="214"/>
      <c r="I12734" s="214"/>
      <c r="J12734" s="214"/>
      <c r="K12734" s="214"/>
      <c r="L12734" s="214"/>
      <c r="M12734" s="214"/>
      <c r="N12734" s="214"/>
      <c r="O12734" s="214"/>
      <c r="P12734" s="214"/>
      <c r="Q12734" s="214"/>
      <c r="R12734" s="214"/>
      <c r="S12734" s="215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216" t="s">
        <v>2751</v>
      </c>
      <c r="D12735" s="216"/>
      <c r="E12735" s="216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218" t="s">
        <v>2753</v>
      </c>
      <c r="D12736" s="218"/>
      <c r="E12736" s="218"/>
      <c r="F12736" s="218"/>
      <c r="G12736" s="218"/>
      <c r="H12736" s="218"/>
      <c r="I12736" s="218"/>
      <c r="J12736" s="218"/>
      <c r="K12736" s="218"/>
      <c r="L12736" s="218"/>
      <c r="M12736" s="218"/>
      <c r="N12736" s="218"/>
      <c r="O12736" s="218"/>
      <c r="P12736" s="218"/>
      <c r="Q12736" s="218"/>
      <c r="R12736" s="218"/>
      <c r="S12736" s="219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214" t="s">
        <v>1805</v>
      </c>
      <c r="D12737" s="214"/>
      <c r="E12737" s="214"/>
      <c r="F12737" s="214"/>
      <c r="G12737" s="214"/>
      <c r="H12737" s="214"/>
      <c r="I12737" s="214"/>
      <c r="J12737" s="214"/>
      <c r="K12737" s="214"/>
      <c r="L12737" s="214"/>
      <c r="M12737" s="214"/>
      <c r="N12737" s="214"/>
      <c r="O12737" s="214"/>
      <c r="P12737" s="214"/>
      <c r="Q12737" s="214"/>
      <c r="R12737" s="214"/>
      <c r="S12737" s="215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214" t="s">
        <v>1794</v>
      </c>
      <c r="D12738" s="214"/>
      <c r="E12738" s="214"/>
      <c r="F12738" s="214"/>
      <c r="G12738" s="214"/>
      <c r="H12738" s="214"/>
      <c r="I12738" s="214"/>
      <c r="J12738" s="214"/>
      <c r="K12738" s="214"/>
      <c r="L12738" s="214"/>
      <c r="M12738" s="214"/>
      <c r="N12738" s="214"/>
      <c r="O12738" s="214"/>
      <c r="P12738" s="214"/>
      <c r="Q12738" s="214"/>
      <c r="R12738" s="214"/>
      <c r="S12738" s="215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216" t="s">
        <v>2755</v>
      </c>
      <c r="D12739" s="216"/>
      <c r="E12739" s="216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218" t="s">
        <v>2757</v>
      </c>
      <c r="D12740" s="218"/>
      <c r="E12740" s="218"/>
      <c r="F12740" s="218"/>
      <c r="G12740" s="218"/>
      <c r="H12740" s="218"/>
      <c r="I12740" s="218"/>
      <c r="J12740" s="218"/>
      <c r="K12740" s="218"/>
      <c r="L12740" s="218"/>
      <c r="M12740" s="218"/>
      <c r="N12740" s="218"/>
      <c r="O12740" s="218"/>
      <c r="P12740" s="218"/>
      <c r="Q12740" s="218"/>
      <c r="R12740" s="218"/>
      <c r="S12740" s="219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214" t="s">
        <v>1805</v>
      </c>
      <c r="D12741" s="214"/>
      <c r="E12741" s="214"/>
      <c r="F12741" s="214"/>
      <c r="G12741" s="214"/>
      <c r="H12741" s="214"/>
      <c r="I12741" s="214"/>
      <c r="J12741" s="214"/>
      <c r="K12741" s="214"/>
      <c r="L12741" s="214"/>
      <c r="M12741" s="214"/>
      <c r="N12741" s="214"/>
      <c r="O12741" s="214"/>
      <c r="P12741" s="214"/>
      <c r="Q12741" s="214"/>
      <c r="R12741" s="214"/>
      <c r="S12741" s="215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214" t="s">
        <v>1794</v>
      </c>
      <c r="D12742" s="214"/>
      <c r="E12742" s="214"/>
      <c r="F12742" s="214"/>
      <c r="G12742" s="214"/>
      <c r="H12742" s="214"/>
      <c r="I12742" s="214"/>
      <c r="J12742" s="214"/>
      <c r="K12742" s="214"/>
      <c r="L12742" s="214"/>
      <c r="M12742" s="214"/>
      <c r="N12742" s="214"/>
      <c r="O12742" s="214"/>
      <c r="P12742" s="214"/>
      <c r="Q12742" s="214"/>
      <c r="R12742" s="214"/>
      <c r="S12742" s="215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216" t="s">
        <v>2759</v>
      </c>
      <c r="D12743" s="216"/>
      <c r="E12743" s="216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218" t="s">
        <v>2761</v>
      </c>
      <c r="D12744" s="218"/>
      <c r="E12744" s="218"/>
      <c r="F12744" s="218"/>
      <c r="G12744" s="218"/>
      <c r="H12744" s="218"/>
      <c r="I12744" s="218"/>
      <c r="J12744" s="218"/>
      <c r="K12744" s="218"/>
      <c r="L12744" s="218"/>
      <c r="M12744" s="218"/>
      <c r="N12744" s="218"/>
      <c r="O12744" s="218"/>
      <c r="P12744" s="218"/>
      <c r="Q12744" s="218"/>
      <c r="R12744" s="218"/>
      <c r="S12744" s="219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214" t="s">
        <v>1805</v>
      </c>
      <c r="D12745" s="214"/>
      <c r="E12745" s="214"/>
      <c r="F12745" s="214"/>
      <c r="G12745" s="214"/>
      <c r="H12745" s="214"/>
      <c r="I12745" s="214"/>
      <c r="J12745" s="214"/>
      <c r="K12745" s="214"/>
      <c r="L12745" s="214"/>
      <c r="M12745" s="214"/>
      <c r="N12745" s="214"/>
      <c r="O12745" s="214"/>
      <c r="P12745" s="214"/>
      <c r="Q12745" s="214"/>
      <c r="R12745" s="214"/>
      <c r="S12745" s="215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214" t="s">
        <v>1794</v>
      </c>
      <c r="D12746" s="214"/>
      <c r="E12746" s="214"/>
      <c r="F12746" s="214"/>
      <c r="G12746" s="214"/>
      <c r="H12746" s="214"/>
      <c r="I12746" s="214"/>
      <c r="J12746" s="214"/>
      <c r="K12746" s="214"/>
      <c r="L12746" s="214"/>
      <c r="M12746" s="214"/>
      <c r="N12746" s="214"/>
      <c r="O12746" s="214"/>
      <c r="P12746" s="214"/>
      <c r="Q12746" s="214"/>
      <c r="R12746" s="214"/>
      <c r="S12746" s="215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216" t="s">
        <v>3460</v>
      </c>
      <c r="D12747" s="216"/>
      <c r="E12747" s="216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218" t="s">
        <v>3462</v>
      </c>
      <c r="D12748" s="218"/>
      <c r="E12748" s="218"/>
      <c r="F12748" s="218"/>
      <c r="G12748" s="218"/>
      <c r="H12748" s="218"/>
      <c r="I12748" s="218"/>
      <c r="J12748" s="218"/>
      <c r="K12748" s="218"/>
      <c r="L12748" s="218"/>
      <c r="M12748" s="218"/>
      <c r="N12748" s="218"/>
      <c r="O12748" s="218"/>
      <c r="P12748" s="218"/>
      <c r="Q12748" s="218"/>
      <c r="R12748" s="218"/>
      <c r="S12748" s="219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214" t="s">
        <v>1805</v>
      </c>
      <c r="D12749" s="214"/>
      <c r="E12749" s="214"/>
      <c r="F12749" s="214"/>
      <c r="G12749" s="214"/>
      <c r="H12749" s="214"/>
      <c r="I12749" s="214"/>
      <c r="J12749" s="214"/>
      <c r="K12749" s="214"/>
      <c r="L12749" s="214"/>
      <c r="M12749" s="214"/>
      <c r="N12749" s="214"/>
      <c r="O12749" s="214"/>
      <c r="P12749" s="214"/>
      <c r="Q12749" s="214"/>
      <c r="R12749" s="214"/>
      <c r="S12749" s="215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214" t="s">
        <v>1794</v>
      </c>
      <c r="D12750" s="214"/>
      <c r="E12750" s="214"/>
      <c r="F12750" s="214"/>
      <c r="G12750" s="214"/>
      <c r="H12750" s="214"/>
      <c r="I12750" s="214"/>
      <c r="J12750" s="214"/>
      <c r="K12750" s="214"/>
      <c r="L12750" s="214"/>
      <c r="M12750" s="214"/>
      <c r="N12750" s="214"/>
      <c r="O12750" s="214"/>
      <c r="P12750" s="214"/>
      <c r="Q12750" s="214"/>
      <c r="R12750" s="214"/>
      <c r="S12750" s="215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216" t="s">
        <v>3723</v>
      </c>
      <c r="D12751" s="216"/>
      <c r="E12751" s="216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218" t="s">
        <v>3494</v>
      </c>
      <c r="D12752" s="218"/>
      <c r="E12752" s="218"/>
      <c r="F12752" s="218"/>
      <c r="G12752" s="218"/>
      <c r="H12752" s="218"/>
      <c r="I12752" s="218"/>
      <c r="J12752" s="218"/>
      <c r="K12752" s="218"/>
      <c r="L12752" s="218"/>
      <c r="M12752" s="218"/>
      <c r="N12752" s="218"/>
      <c r="O12752" s="218"/>
      <c r="P12752" s="218"/>
      <c r="Q12752" s="218"/>
      <c r="R12752" s="218"/>
      <c r="S12752" s="219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214" t="s">
        <v>1805</v>
      </c>
      <c r="D12753" s="214"/>
      <c r="E12753" s="214"/>
      <c r="F12753" s="214"/>
      <c r="G12753" s="214"/>
      <c r="H12753" s="214"/>
      <c r="I12753" s="214"/>
      <c r="J12753" s="214"/>
      <c r="K12753" s="214"/>
      <c r="L12753" s="214"/>
      <c r="M12753" s="214"/>
      <c r="N12753" s="214"/>
      <c r="O12753" s="214"/>
      <c r="P12753" s="214"/>
      <c r="Q12753" s="214"/>
      <c r="R12753" s="214"/>
      <c r="S12753" s="215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214" t="s">
        <v>1794</v>
      </c>
      <c r="D12754" s="214"/>
      <c r="E12754" s="214"/>
      <c r="F12754" s="214"/>
      <c r="G12754" s="214"/>
      <c r="H12754" s="214"/>
      <c r="I12754" s="214"/>
      <c r="J12754" s="214"/>
      <c r="K12754" s="214"/>
      <c r="L12754" s="214"/>
      <c r="M12754" s="214"/>
      <c r="N12754" s="214"/>
      <c r="O12754" s="214"/>
      <c r="P12754" s="214"/>
      <c r="Q12754" s="214"/>
      <c r="R12754" s="214"/>
      <c r="S12754" s="215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216" t="s">
        <v>3726</v>
      </c>
      <c r="D12755" s="216"/>
      <c r="E12755" s="216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218" t="s">
        <v>2196</v>
      </c>
      <c r="D12756" s="218"/>
      <c r="E12756" s="218"/>
      <c r="F12756" s="218"/>
      <c r="G12756" s="218"/>
      <c r="H12756" s="218"/>
      <c r="I12756" s="218"/>
      <c r="J12756" s="218"/>
      <c r="K12756" s="218"/>
      <c r="L12756" s="218"/>
      <c r="M12756" s="218"/>
      <c r="N12756" s="218"/>
      <c r="O12756" s="218"/>
      <c r="P12756" s="218"/>
      <c r="Q12756" s="218"/>
      <c r="R12756" s="218"/>
      <c r="S12756" s="219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214" t="s">
        <v>1805</v>
      </c>
      <c r="D12757" s="214"/>
      <c r="E12757" s="214"/>
      <c r="F12757" s="214"/>
      <c r="G12757" s="214"/>
      <c r="H12757" s="214"/>
      <c r="I12757" s="214"/>
      <c r="J12757" s="214"/>
      <c r="K12757" s="214"/>
      <c r="L12757" s="214"/>
      <c r="M12757" s="214"/>
      <c r="N12757" s="214"/>
      <c r="O12757" s="214"/>
      <c r="P12757" s="214"/>
      <c r="Q12757" s="214"/>
      <c r="R12757" s="214"/>
      <c r="S12757" s="215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214" t="s">
        <v>1794</v>
      </c>
      <c r="D12758" s="214"/>
      <c r="E12758" s="214"/>
      <c r="F12758" s="214"/>
      <c r="G12758" s="214"/>
      <c r="H12758" s="214"/>
      <c r="I12758" s="214"/>
      <c r="J12758" s="214"/>
      <c r="K12758" s="214"/>
      <c r="L12758" s="214"/>
      <c r="M12758" s="214"/>
      <c r="N12758" s="214"/>
      <c r="O12758" s="214"/>
      <c r="P12758" s="214"/>
      <c r="Q12758" s="214"/>
      <c r="R12758" s="214"/>
      <c r="S12758" s="215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216" t="s">
        <v>8136</v>
      </c>
      <c r="D12759" s="216"/>
      <c r="E12759" s="216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218" t="s">
        <v>8138</v>
      </c>
      <c r="D12760" s="218"/>
      <c r="E12760" s="218"/>
      <c r="F12760" s="218"/>
      <c r="G12760" s="218"/>
      <c r="H12760" s="218"/>
      <c r="I12760" s="218"/>
      <c r="J12760" s="218"/>
      <c r="K12760" s="218"/>
      <c r="L12760" s="218"/>
      <c r="M12760" s="218"/>
      <c r="N12760" s="218"/>
      <c r="O12760" s="218"/>
      <c r="P12760" s="218"/>
      <c r="Q12760" s="218"/>
      <c r="R12760" s="218"/>
      <c r="S12760" s="219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214" t="s">
        <v>1805</v>
      </c>
      <c r="D12761" s="214"/>
      <c r="E12761" s="214"/>
      <c r="F12761" s="214"/>
      <c r="G12761" s="214"/>
      <c r="H12761" s="214"/>
      <c r="I12761" s="214"/>
      <c r="J12761" s="214"/>
      <c r="K12761" s="214"/>
      <c r="L12761" s="214"/>
      <c r="M12761" s="214"/>
      <c r="N12761" s="214"/>
      <c r="O12761" s="214"/>
      <c r="P12761" s="214"/>
      <c r="Q12761" s="214"/>
      <c r="R12761" s="214"/>
      <c r="S12761" s="215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214" t="s">
        <v>1794</v>
      </c>
      <c r="D12762" s="214"/>
      <c r="E12762" s="214"/>
      <c r="F12762" s="214"/>
      <c r="G12762" s="214"/>
      <c r="H12762" s="214"/>
      <c r="I12762" s="214"/>
      <c r="J12762" s="214"/>
      <c r="K12762" s="214"/>
      <c r="L12762" s="214"/>
      <c r="M12762" s="214"/>
      <c r="N12762" s="214"/>
      <c r="O12762" s="214"/>
      <c r="P12762" s="214"/>
      <c r="Q12762" s="214"/>
      <c r="R12762" s="214"/>
      <c r="S12762" s="215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216" t="s">
        <v>4339</v>
      </c>
      <c r="D12763" s="216"/>
      <c r="E12763" s="216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218" t="s">
        <v>2796</v>
      </c>
      <c r="D12764" s="218"/>
      <c r="E12764" s="218"/>
      <c r="F12764" s="218"/>
      <c r="G12764" s="218"/>
      <c r="H12764" s="218"/>
      <c r="I12764" s="218"/>
      <c r="J12764" s="218"/>
      <c r="K12764" s="218"/>
      <c r="L12764" s="218"/>
      <c r="M12764" s="218"/>
      <c r="N12764" s="218"/>
      <c r="O12764" s="218"/>
      <c r="P12764" s="218"/>
      <c r="Q12764" s="218"/>
      <c r="R12764" s="218"/>
      <c r="S12764" s="219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214" t="s">
        <v>1805</v>
      </c>
      <c r="D12765" s="214"/>
      <c r="E12765" s="214"/>
      <c r="F12765" s="214"/>
      <c r="G12765" s="214"/>
      <c r="H12765" s="214"/>
      <c r="I12765" s="214"/>
      <c r="J12765" s="214"/>
      <c r="K12765" s="214"/>
      <c r="L12765" s="214"/>
      <c r="M12765" s="214"/>
      <c r="N12765" s="214"/>
      <c r="O12765" s="214"/>
      <c r="P12765" s="214"/>
      <c r="Q12765" s="214"/>
      <c r="R12765" s="214"/>
      <c r="S12765" s="215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214" t="s">
        <v>1794</v>
      </c>
      <c r="D12766" s="214"/>
      <c r="E12766" s="214"/>
      <c r="F12766" s="214"/>
      <c r="G12766" s="214"/>
      <c r="H12766" s="214"/>
      <c r="I12766" s="214"/>
      <c r="J12766" s="214"/>
      <c r="K12766" s="214"/>
      <c r="L12766" s="214"/>
      <c r="M12766" s="214"/>
      <c r="N12766" s="214"/>
      <c r="O12766" s="214"/>
      <c r="P12766" s="214"/>
      <c r="Q12766" s="214"/>
      <c r="R12766" s="214"/>
      <c r="S12766" s="215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216" t="s">
        <v>4970</v>
      </c>
      <c r="D12767" s="216"/>
      <c r="E12767" s="216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218" t="s">
        <v>4972</v>
      </c>
      <c r="D12768" s="218"/>
      <c r="E12768" s="218"/>
      <c r="F12768" s="218"/>
      <c r="G12768" s="218"/>
      <c r="H12768" s="218"/>
      <c r="I12768" s="218"/>
      <c r="J12768" s="218"/>
      <c r="K12768" s="218"/>
      <c r="L12768" s="218"/>
      <c r="M12768" s="218"/>
      <c r="N12768" s="218"/>
      <c r="O12768" s="218"/>
      <c r="P12768" s="218"/>
      <c r="Q12768" s="218"/>
      <c r="R12768" s="218"/>
      <c r="S12768" s="219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214" t="s">
        <v>1805</v>
      </c>
      <c r="D12769" s="214"/>
      <c r="E12769" s="214"/>
      <c r="F12769" s="214"/>
      <c r="G12769" s="214"/>
      <c r="H12769" s="214"/>
      <c r="I12769" s="214"/>
      <c r="J12769" s="214"/>
      <c r="K12769" s="214"/>
      <c r="L12769" s="214"/>
      <c r="M12769" s="214"/>
      <c r="N12769" s="214"/>
      <c r="O12769" s="214"/>
      <c r="P12769" s="214"/>
      <c r="Q12769" s="214"/>
      <c r="R12769" s="214"/>
      <c r="S12769" s="215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214" t="s">
        <v>1794</v>
      </c>
      <c r="D12770" s="214"/>
      <c r="E12770" s="214"/>
      <c r="F12770" s="214"/>
      <c r="G12770" s="214"/>
      <c r="H12770" s="214"/>
      <c r="I12770" s="214"/>
      <c r="J12770" s="214"/>
      <c r="K12770" s="214"/>
      <c r="L12770" s="214"/>
      <c r="M12770" s="214"/>
      <c r="N12770" s="214"/>
      <c r="O12770" s="214"/>
      <c r="P12770" s="214"/>
      <c r="Q12770" s="214"/>
      <c r="R12770" s="214"/>
      <c r="S12770" s="215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216" t="s">
        <v>8043</v>
      </c>
      <c r="D12771" s="216"/>
      <c r="E12771" s="216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218" t="s">
        <v>4818</v>
      </c>
      <c r="D12772" s="218"/>
      <c r="E12772" s="218"/>
      <c r="F12772" s="218"/>
      <c r="G12772" s="218"/>
      <c r="H12772" s="218"/>
      <c r="I12772" s="218"/>
      <c r="J12772" s="218"/>
      <c r="K12772" s="218"/>
      <c r="L12772" s="218"/>
      <c r="M12772" s="218"/>
      <c r="N12772" s="218"/>
      <c r="O12772" s="218"/>
      <c r="P12772" s="218"/>
      <c r="Q12772" s="218"/>
      <c r="R12772" s="218"/>
      <c r="S12772" s="219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214" t="s">
        <v>1805</v>
      </c>
      <c r="D12773" s="214"/>
      <c r="E12773" s="214"/>
      <c r="F12773" s="214"/>
      <c r="G12773" s="214"/>
      <c r="H12773" s="214"/>
      <c r="I12773" s="214"/>
      <c r="J12773" s="214"/>
      <c r="K12773" s="214"/>
      <c r="L12773" s="214"/>
      <c r="M12773" s="214"/>
      <c r="N12773" s="214"/>
      <c r="O12773" s="214"/>
      <c r="P12773" s="214"/>
      <c r="Q12773" s="214"/>
      <c r="R12773" s="214"/>
      <c r="S12773" s="215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214" t="s">
        <v>1794</v>
      </c>
      <c r="D12774" s="214"/>
      <c r="E12774" s="214"/>
      <c r="F12774" s="214"/>
      <c r="G12774" s="214"/>
      <c r="H12774" s="214"/>
      <c r="I12774" s="214"/>
      <c r="J12774" s="214"/>
      <c r="K12774" s="214"/>
      <c r="L12774" s="214"/>
      <c r="M12774" s="214"/>
      <c r="N12774" s="214"/>
      <c r="O12774" s="214"/>
      <c r="P12774" s="214"/>
      <c r="Q12774" s="214"/>
      <c r="R12774" s="214"/>
      <c r="S12774" s="215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216" t="s">
        <v>2806</v>
      </c>
      <c r="D12775" s="216"/>
      <c r="E12775" s="216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218" t="s">
        <v>2808</v>
      </c>
      <c r="D12776" s="218"/>
      <c r="E12776" s="218"/>
      <c r="F12776" s="218"/>
      <c r="G12776" s="218"/>
      <c r="H12776" s="218"/>
      <c r="I12776" s="218"/>
      <c r="J12776" s="218"/>
      <c r="K12776" s="218"/>
      <c r="L12776" s="218"/>
      <c r="M12776" s="218"/>
      <c r="N12776" s="218"/>
      <c r="O12776" s="218"/>
      <c r="P12776" s="218"/>
      <c r="Q12776" s="218"/>
      <c r="R12776" s="218"/>
      <c r="S12776" s="219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214" t="s">
        <v>1805</v>
      </c>
      <c r="D12777" s="214"/>
      <c r="E12777" s="214"/>
      <c r="F12777" s="214"/>
      <c r="G12777" s="214"/>
      <c r="H12777" s="214"/>
      <c r="I12777" s="214"/>
      <c r="J12777" s="214"/>
      <c r="K12777" s="214"/>
      <c r="L12777" s="214"/>
      <c r="M12777" s="214"/>
      <c r="N12777" s="214"/>
      <c r="O12777" s="214"/>
      <c r="P12777" s="214"/>
      <c r="Q12777" s="214"/>
      <c r="R12777" s="214"/>
      <c r="S12777" s="215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214" t="s">
        <v>1794</v>
      </c>
      <c r="D12778" s="214"/>
      <c r="E12778" s="214"/>
      <c r="F12778" s="214"/>
      <c r="G12778" s="214"/>
      <c r="H12778" s="214"/>
      <c r="I12778" s="214"/>
      <c r="J12778" s="214"/>
      <c r="K12778" s="214"/>
      <c r="L12778" s="214"/>
      <c r="M12778" s="214"/>
      <c r="N12778" s="214"/>
      <c r="O12778" s="214"/>
      <c r="P12778" s="214"/>
      <c r="Q12778" s="214"/>
      <c r="R12778" s="214"/>
      <c r="S12778" s="215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216" t="s">
        <v>2814</v>
      </c>
      <c r="D12779" s="216"/>
      <c r="E12779" s="216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218" t="s">
        <v>2816</v>
      </c>
      <c r="D12780" s="218"/>
      <c r="E12780" s="218"/>
      <c r="F12780" s="218"/>
      <c r="G12780" s="218"/>
      <c r="H12780" s="218"/>
      <c r="I12780" s="218"/>
      <c r="J12780" s="218"/>
      <c r="K12780" s="218"/>
      <c r="L12780" s="218"/>
      <c r="M12780" s="218"/>
      <c r="N12780" s="218"/>
      <c r="O12780" s="218"/>
      <c r="P12780" s="218"/>
      <c r="Q12780" s="218"/>
      <c r="R12780" s="218"/>
      <c r="S12780" s="219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214" t="s">
        <v>1805</v>
      </c>
      <c r="D12781" s="214"/>
      <c r="E12781" s="214"/>
      <c r="F12781" s="214"/>
      <c r="G12781" s="214"/>
      <c r="H12781" s="214"/>
      <c r="I12781" s="214"/>
      <c r="J12781" s="214"/>
      <c r="K12781" s="214"/>
      <c r="L12781" s="214"/>
      <c r="M12781" s="214"/>
      <c r="N12781" s="214"/>
      <c r="O12781" s="214"/>
      <c r="P12781" s="214"/>
      <c r="Q12781" s="214"/>
      <c r="R12781" s="214"/>
      <c r="S12781" s="215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214" t="s">
        <v>1794</v>
      </c>
      <c r="D12782" s="214"/>
      <c r="E12782" s="214"/>
      <c r="F12782" s="214"/>
      <c r="G12782" s="214"/>
      <c r="H12782" s="214"/>
      <c r="I12782" s="214"/>
      <c r="J12782" s="214"/>
      <c r="K12782" s="214"/>
      <c r="L12782" s="214"/>
      <c r="M12782" s="214"/>
      <c r="N12782" s="214"/>
      <c r="O12782" s="214"/>
      <c r="P12782" s="214"/>
      <c r="Q12782" s="214"/>
      <c r="R12782" s="214"/>
      <c r="S12782" s="215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216" t="s">
        <v>4981</v>
      </c>
      <c r="D12783" s="216"/>
      <c r="E12783" s="216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218" t="s">
        <v>3494</v>
      </c>
      <c r="D12784" s="218"/>
      <c r="E12784" s="218"/>
      <c r="F12784" s="218"/>
      <c r="G12784" s="218"/>
      <c r="H12784" s="218"/>
      <c r="I12784" s="218"/>
      <c r="J12784" s="218"/>
      <c r="K12784" s="218"/>
      <c r="L12784" s="218"/>
      <c r="M12784" s="218"/>
      <c r="N12784" s="218"/>
      <c r="O12784" s="218"/>
      <c r="P12784" s="218"/>
      <c r="Q12784" s="218"/>
      <c r="R12784" s="218"/>
      <c r="S12784" s="219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214" t="s">
        <v>1805</v>
      </c>
      <c r="D12785" s="214"/>
      <c r="E12785" s="214"/>
      <c r="F12785" s="214"/>
      <c r="G12785" s="214"/>
      <c r="H12785" s="214"/>
      <c r="I12785" s="214"/>
      <c r="J12785" s="214"/>
      <c r="K12785" s="214"/>
      <c r="L12785" s="214"/>
      <c r="M12785" s="214"/>
      <c r="N12785" s="214"/>
      <c r="O12785" s="214"/>
      <c r="P12785" s="214"/>
      <c r="Q12785" s="214"/>
      <c r="R12785" s="214"/>
      <c r="S12785" s="215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214" t="s">
        <v>1794</v>
      </c>
      <c r="D12786" s="214"/>
      <c r="E12786" s="214"/>
      <c r="F12786" s="214"/>
      <c r="G12786" s="214"/>
      <c r="H12786" s="214"/>
      <c r="I12786" s="214"/>
      <c r="J12786" s="214"/>
      <c r="K12786" s="214"/>
      <c r="L12786" s="214"/>
      <c r="M12786" s="214"/>
      <c r="N12786" s="214"/>
      <c r="O12786" s="214"/>
      <c r="P12786" s="214"/>
      <c r="Q12786" s="214"/>
      <c r="R12786" s="214"/>
      <c r="S12786" s="215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216" t="s">
        <v>2818</v>
      </c>
      <c r="D12787" s="216"/>
      <c r="E12787" s="216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218" t="s">
        <v>2820</v>
      </c>
      <c r="D12788" s="218"/>
      <c r="E12788" s="218"/>
      <c r="F12788" s="218"/>
      <c r="G12788" s="218"/>
      <c r="H12788" s="218"/>
      <c r="I12788" s="218"/>
      <c r="J12788" s="218"/>
      <c r="K12788" s="218"/>
      <c r="L12788" s="218"/>
      <c r="M12788" s="218"/>
      <c r="N12788" s="218"/>
      <c r="O12788" s="218"/>
      <c r="P12788" s="218"/>
      <c r="Q12788" s="218"/>
      <c r="R12788" s="218"/>
      <c r="S12788" s="219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214" t="s">
        <v>1805</v>
      </c>
      <c r="D12789" s="214"/>
      <c r="E12789" s="214"/>
      <c r="F12789" s="214"/>
      <c r="G12789" s="214"/>
      <c r="H12789" s="214"/>
      <c r="I12789" s="214"/>
      <c r="J12789" s="214"/>
      <c r="K12789" s="214"/>
      <c r="L12789" s="214"/>
      <c r="M12789" s="214"/>
      <c r="N12789" s="214"/>
      <c r="O12789" s="214"/>
      <c r="P12789" s="214"/>
      <c r="Q12789" s="214"/>
      <c r="R12789" s="214"/>
      <c r="S12789" s="215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214" t="s">
        <v>1794</v>
      </c>
      <c r="D12790" s="214"/>
      <c r="E12790" s="214"/>
      <c r="F12790" s="214"/>
      <c r="G12790" s="214"/>
      <c r="H12790" s="214"/>
      <c r="I12790" s="214"/>
      <c r="J12790" s="214"/>
      <c r="K12790" s="214"/>
      <c r="L12790" s="214"/>
      <c r="M12790" s="214"/>
      <c r="N12790" s="214"/>
      <c r="O12790" s="214"/>
      <c r="P12790" s="214"/>
      <c r="Q12790" s="214"/>
      <c r="R12790" s="214"/>
      <c r="S12790" s="215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216" t="s">
        <v>8148</v>
      </c>
      <c r="D12791" s="216"/>
      <c r="E12791" s="216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218" t="s">
        <v>8150</v>
      </c>
      <c r="D12792" s="218"/>
      <c r="E12792" s="218"/>
      <c r="F12792" s="218"/>
      <c r="G12792" s="218"/>
      <c r="H12792" s="218"/>
      <c r="I12792" s="218"/>
      <c r="J12792" s="218"/>
      <c r="K12792" s="218"/>
      <c r="L12792" s="218"/>
      <c r="M12792" s="218"/>
      <c r="N12792" s="218"/>
      <c r="O12792" s="218"/>
      <c r="P12792" s="218"/>
      <c r="Q12792" s="218"/>
      <c r="R12792" s="218"/>
      <c r="S12792" s="219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214" t="s">
        <v>1805</v>
      </c>
      <c r="D12793" s="214"/>
      <c r="E12793" s="214"/>
      <c r="F12793" s="214"/>
      <c r="G12793" s="214"/>
      <c r="H12793" s="214"/>
      <c r="I12793" s="214"/>
      <c r="J12793" s="214"/>
      <c r="K12793" s="214"/>
      <c r="L12793" s="214"/>
      <c r="M12793" s="214"/>
      <c r="N12793" s="214"/>
      <c r="O12793" s="214"/>
      <c r="P12793" s="214"/>
      <c r="Q12793" s="214"/>
      <c r="R12793" s="214"/>
      <c r="S12793" s="215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214" t="s">
        <v>1794</v>
      </c>
      <c r="D12794" s="214"/>
      <c r="E12794" s="214"/>
      <c r="F12794" s="214"/>
      <c r="G12794" s="214"/>
      <c r="H12794" s="214"/>
      <c r="I12794" s="214"/>
      <c r="J12794" s="214"/>
      <c r="K12794" s="214"/>
      <c r="L12794" s="214"/>
      <c r="M12794" s="214"/>
      <c r="N12794" s="214"/>
      <c r="O12794" s="214"/>
      <c r="P12794" s="214"/>
      <c r="Q12794" s="214"/>
      <c r="R12794" s="214"/>
      <c r="S12794" s="215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216" t="s">
        <v>8152</v>
      </c>
      <c r="D12795" s="216"/>
      <c r="E12795" s="216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214" t="s">
        <v>2502</v>
      </c>
      <c r="D12796" s="214"/>
      <c r="E12796" s="214"/>
      <c r="F12796" s="214"/>
      <c r="G12796" s="214"/>
      <c r="H12796" s="214"/>
      <c r="I12796" s="214"/>
      <c r="J12796" s="214"/>
      <c r="K12796" s="214"/>
      <c r="L12796" s="214"/>
      <c r="M12796" s="214"/>
      <c r="N12796" s="214"/>
      <c r="O12796" s="214"/>
      <c r="P12796" s="214"/>
      <c r="Q12796" s="214"/>
      <c r="R12796" s="214"/>
      <c r="S12796" s="215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214" t="s">
        <v>81</v>
      </c>
      <c r="D12797" s="214"/>
      <c r="E12797" s="214"/>
      <c r="F12797" s="214"/>
      <c r="G12797" s="214"/>
      <c r="H12797" s="214"/>
      <c r="I12797" s="214"/>
      <c r="J12797" s="214"/>
      <c r="K12797" s="214"/>
      <c r="L12797" s="214"/>
      <c r="M12797" s="214"/>
      <c r="N12797" s="214"/>
      <c r="O12797" s="214"/>
      <c r="P12797" s="214"/>
      <c r="Q12797" s="214"/>
      <c r="R12797" s="214"/>
      <c r="S12797" s="215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214" t="s">
        <v>1794</v>
      </c>
      <c r="D12798" s="214"/>
      <c r="E12798" s="214"/>
      <c r="F12798" s="214"/>
      <c r="G12798" s="214"/>
      <c r="H12798" s="214"/>
      <c r="I12798" s="214"/>
      <c r="J12798" s="214"/>
      <c r="K12798" s="214"/>
      <c r="L12798" s="214"/>
      <c r="M12798" s="214"/>
      <c r="N12798" s="214"/>
      <c r="O12798" s="214"/>
      <c r="P12798" s="214"/>
      <c r="Q12798" s="214"/>
      <c r="R12798" s="214"/>
      <c r="S12798" s="215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216" t="s">
        <v>3470</v>
      </c>
      <c r="D12801" s="216"/>
      <c r="E12801" s="216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218" t="s">
        <v>2900</v>
      </c>
      <c r="D12802" s="218"/>
      <c r="E12802" s="218"/>
      <c r="F12802" s="218"/>
      <c r="G12802" s="218"/>
      <c r="H12802" s="218"/>
      <c r="I12802" s="218"/>
      <c r="J12802" s="218"/>
      <c r="K12802" s="218"/>
      <c r="L12802" s="218"/>
      <c r="M12802" s="218"/>
      <c r="N12802" s="218"/>
      <c r="O12802" s="218"/>
      <c r="P12802" s="218"/>
      <c r="Q12802" s="218"/>
      <c r="R12802" s="218"/>
      <c r="S12802" s="219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214" t="s">
        <v>1805</v>
      </c>
      <c r="D12803" s="214"/>
      <c r="E12803" s="214"/>
      <c r="F12803" s="214"/>
      <c r="G12803" s="214"/>
      <c r="H12803" s="214"/>
      <c r="I12803" s="214"/>
      <c r="J12803" s="214"/>
      <c r="K12803" s="214"/>
      <c r="L12803" s="214"/>
      <c r="M12803" s="214"/>
      <c r="N12803" s="214"/>
      <c r="O12803" s="214"/>
      <c r="P12803" s="214"/>
      <c r="Q12803" s="214"/>
      <c r="R12803" s="214"/>
      <c r="S12803" s="215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214" t="s">
        <v>1794</v>
      </c>
      <c r="D12804" s="214"/>
      <c r="E12804" s="214"/>
      <c r="F12804" s="214"/>
      <c r="G12804" s="214"/>
      <c r="H12804" s="214"/>
      <c r="I12804" s="214"/>
      <c r="J12804" s="214"/>
      <c r="K12804" s="214"/>
      <c r="L12804" s="214"/>
      <c r="M12804" s="214"/>
      <c r="N12804" s="214"/>
      <c r="O12804" s="214"/>
      <c r="P12804" s="214"/>
      <c r="Q12804" s="214"/>
      <c r="R12804" s="214"/>
      <c r="S12804" s="215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213" t="s">
        <v>661</v>
      </c>
      <c r="B12805" s="213"/>
      <c r="C12805" s="213"/>
      <c r="D12805" s="213"/>
      <c r="E12805" s="213"/>
      <c r="F12805" s="213"/>
      <c r="G12805" s="213"/>
      <c r="H12805" s="213"/>
      <c r="I12805" s="213"/>
      <c r="J12805" s="213"/>
      <c r="K12805" s="213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213" t="s">
        <v>214</v>
      </c>
      <c r="B12806" s="213"/>
      <c r="C12806" s="213"/>
      <c r="D12806" s="213"/>
      <c r="E12806" s="213"/>
      <c r="F12806" s="213"/>
      <c r="G12806" s="213"/>
      <c r="H12806" s="213"/>
      <c r="I12806" s="213"/>
      <c r="J12806" s="213"/>
      <c r="K12806" s="213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213" t="s">
        <v>215</v>
      </c>
      <c r="B12807" s="213"/>
      <c r="C12807" s="213"/>
      <c r="D12807" s="213"/>
      <c r="E12807" s="213"/>
      <c r="F12807" s="213"/>
      <c r="G12807" s="213"/>
      <c r="H12807" s="213"/>
      <c r="I12807" s="213"/>
      <c r="J12807" s="213"/>
      <c r="K12807" s="213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213" t="s">
        <v>8156</v>
      </c>
      <c r="B12808" s="213"/>
      <c r="C12808" s="213"/>
      <c r="D12808" s="213"/>
      <c r="E12808" s="213"/>
      <c r="F12808" s="213"/>
      <c r="G12808" s="213"/>
      <c r="H12808" s="213"/>
      <c r="I12808" s="213"/>
      <c r="J12808" s="213"/>
      <c r="K12808" s="213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220" t="s">
        <v>8157</v>
      </c>
      <c r="B12809" s="220"/>
      <c r="C12809" s="220"/>
      <c r="D12809" s="220"/>
      <c r="E12809" s="220"/>
      <c r="F12809" s="220"/>
      <c r="G12809" s="220"/>
      <c r="H12809" s="220"/>
      <c r="I12809" s="220"/>
      <c r="J12809" s="220"/>
      <c r="K12809" s="220"/>
      <c r="L12809" s="220"/>
      <c r="M12809" s="220"/>
      <c r="N12809" s="220"/>
      <c r="O12809" s="220"/>
      <c r="P12809" s="220"/>
      <c r="Q12809" s="220"/>
      <c r="R12809" s="220"/>
      <c r="S12809" s="220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216" t="s">
        <v>2499</v>
      </c>
      <c r="D12810" s="216"/>
      <c r="E12810" s="216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214" t="s">
        <v>2502</v>
      </c>
      <c r="D12811" s="214"/>
      <c r="E12811" s="214"/>
      <c r="F12811" s="214"/>
      <c r="G12811" s="214"/>
      <c r="H12811" s="214"/>
      <c r="I12811" s="214"/>
      <c r="J12811" s="214"/>
      <c r="K12811" s="214"/>
      <c r="L12811" s="214"/>
      <c r="M12811" s="214"/>
      <c r="N12811" s="214"/>
      <c r="O12811" s="214"/>
      <c r="P12811" s="214"/>
      <c r="Q12811" s="214"/>
      <c r="R12811" s="214"/>
      <c r="S12811" s="215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214" t="s">
        <v>81</v>
      </c>
      <c r="D12812" s="214"/>
      <c r="E12812" s="214"/>
      <c r="F12812" s="214"/>
      <c r="G12812" s="214"/>
      <c r="H12812" s="214"/>
      <c r="I12812" s="214"/>
      <c r="J12812" s="214"/>
      <c r="K12812" s="214"/>
      <c r="L12812" s="214"/>
      <c r="M12812" s="214"/>
      <c r="N12812" s="214"/>
      <c r="O12812" s="214"/>
      <c r="P12812" s="214"/>
      <c r="Q12812" s="214"/>
      <c r="R12812" s="214"/>
      <c r="S12812" s="215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214" t="s">
        <v>1794</v>
      </c>
      <c r="D12813" s="214"/>
      <c r="E12813" s="214"/>
      <c r="F12813" s="214"/>
      <c r="G12813" s="214"/>
      <c r="H12813" s="214"/>
      <c r="I12813" s="214"/>
      <c r="J12813" s="214"/>
      <c r="K12813" s="214"/>
      <c r="L12813" s="214"/>
      <c r="M12813" s="214"/>
      <c r="N12813" s="214"/>
      <c r="O12813" s="214"/>
      <c r="P12813" s="214"/>
      <c r="Q12813" s="214"/>
      <c r="R12813" s="214"/>
      <c r="S12813" s="215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216" t="s">
        <v>8161</v>
      </c>
      <c r="D12816" s="216"/>
      <c r="E12816" s="216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218" t="s">
        <v>3605</v>
      </c>
      <c r="D12817" s="218"/>
      <c r="E12817" s="218"/>
      <c r="F12817" s="218"/>
      <c r="G12817" s="218"/>
      <c r="H12817" s="218"/>
      <c r="I12817" s="218"/>
      <c r="J12817" s="218"/>
      <c r="K12817" s="218"/>
      <c r="L12817" s="218"/>
      <c r="M12817" s="218"/>
      <c r="N12817" s="218"/>
      <c r="O12817" s="218"/>
      <c r="P12817" s="218"/>
      <c r="Q12817" s="218"/>
      <c r="R12817" s="218"/>
      <c r="S12817" s="219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214" t="s">
        <v>2511</v>
      </c>
      <c r="D12818" s="214"/>
      <c r="E12818" s="214"/>
      <c r="F12818" s="214"/>
      <c r="G12818" s="214"/>
      <c r="H12818" s="214"/>
      <c r="I12818" s="214"/>
      <c r="J12818" s="214"/>
      <c r="K12818" s="214"/>
      <c r="L12818" s="214"/>
      <c r="M12818" s="214"/>
      <c r="N12818" s="214"/>
      <c r="O12818" s="214"/>
      <c r="P12818" s="214"/>
      <c r="Q12818" s="214"/>
      <c r="R12818" s="214"/>
      <c r="S12818" s="215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214" t="s">
        <v>2512</v>
      </c>
      <c r="D12819" s="214"/>
      <c r="E12819" s="214"/>
      <c r="F12819" s="214"/>
      <c r="G12819" s="214"/>
      <c r="H12819" s="214"/>
      <c r="I12819" s="214"/>
      <c r="J12819" s="214"/>
      <c r="K12819" s="214"/>
      <c r="L12819" s="214"/>
      <c r="M12819" s="214"/>
      <c r="N12819" s="214"/>
      <c r="O12819" s="214"/>
      <c r="P12819" s="214"/>
      <c r="Q12819" s="214"/>
      <c r="R12819" s="214"/>
      <c r="S12819" s="215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214" t="s">
        <v>2513</v>
      </c>
      <c r="D12820" s="214"/>
      <c r="E12820" s="214"/>
      <c r="F12820" s="214"/>
      <c r="G12820" s="214"/>
      <c r="H12820" s="214"/>
      <c r="I12820" s="214"/>
      <c r="J12820" s="214"/>
      <c r="K12820" s="214"/>
      <c r="L12820" s="214"/>
      <c r="M12820" s="214"/>
      <c r="N12820" s="214"/>
      <c r="O12820" s="214"/>
      <c r="P12820" s="214"/>
      <c r="Q12820" s="214"/>
      <c r="R12820" s="214"/>
      <c r="S12820" s="215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216" t="s">
        <v>8164</v>
      </c>
      <c r="D12821" s="216"/>
      <c r="E12821" s="216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218" t="s">
        <v>3190</v>
      </c>
      <c r="D12822" s="218"/>
      <c r="E12822" s="218"/>
      <c r="F12822" s="218"/>
      <c r="G12822" s="218"/>
      <c r="H12822" s="218"/>
      <c r="I12822" s="218"/>
      <c r="J12822" s="218"/>
      <c r="K12822" s="218"/>
      <c r="L12822" s="218"/>
      <c r="M12822" s="218"/>
      <c r="N12822" s="218"/>
      <c r="O12822" s="218"/>
      <c r="P12822" s="218"/>
      <c r="Q12822" s="218"/>
      <c r="R12822" s="218"/>
      <c r="S12822" s="219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214" t="s">
        <v>2511</v>
      </c>
      <c r="D12823" s="214"/>
      <c r="E12823" s="214"/>
      <c r="F12823" s="214"/>
      <c r="G12823" s="214"/>
      <c r="H12823" s="214"/>
      <c r="I12823" s="214"/>
      <c r="J12823" s="214"/>
      <c r="K12823" s="214"/>
      <c r="L12823" s="214"/>
      <c r="M12823" s="214"/>
      <c r="N12823" s="214"/>
      <c r="O12823" s="214"/>
      <c r="P12823" s="214"/>
      <c r="Q12823" s="214"/>
      <c r="R12823" s="214"/>
      <c r="S12823" s="215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214" t="s">
        <v>2512</v>
      </c>
      <c r="D12824" s="214"/>
      <c r="E12824" s="214"/>
      <c r="F12824" s="214"/>
      <c r="G12824" s="214"/>
      <c r="H12824" s="214"/>
      <c r="I12824" s="214"/>
      <c r="J12824" s="214"/>
      <c r="K12824" s="214"/>
      <c r="L12824" s="214"/>
      <c r="M12824" s="214"/>
      <c r="N12824" s="214"/>
      <c r="O12824" s="214"/>
      <c r="P12824" s="214"/>
      <c r="Q12824" s="214"/>
      <c r="R12824" s="214"/>
      <c r="S12824" s="215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214" t="s">
        <v>2513</v>
      </c>
      <c r="D12825" s="214"/>
      <c r="E12825" s="214"/>
      <c r="F12825" s="214"/>
      <c r="G12825" s="214"/>
      <c r="H12825" s="214"/>
      <c r="I12825" s="214"/>
      <c r="J12825" s="214"/>
      <c r="K12825" s="214"/>
      <c r="L12825" s="214"/>
      <c r="M12825" s="214"/>
      <c r="N12825" s="214"/>
      <c r="O12825" s="214"/>
      <c r="P12825" s="214"/>
      <c r="Q12825" s="214"/>
      <c r="R12825" s="214"/>
      <c r="S12825" s="215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216" t="s">
        <v>3209</v>
      </c>
      <c r="D12826" s="216"/>
      <c r="E12826" s="216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214" t="s">
        <v>2502</v>
      </c>
      <c r="D12827" s="214"/>
      <c r="E12827" s="214"/>
      <c r="F12827" s="214"/>
      <c r="G12827" s="214"/>
      <c r="H12827" s="214"/>
      <c r="I12827" s="214"/>
      <c r="J12827" s="214"/>
      <c r="K12827" s="214"/>
      <c r="L12827" s="214"/>
      <c r="M12827" s="214"/>
      <c r="N12827" s="214"/>
      <c r="O12827" s="214"/>
      <c r="P12827" s="214"/>
      <c r="Q12827" s="214"/>
      <c r="R12827" s="214"/>
      <c r="S12827" s="215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214" t="s">
        <v>81</v>
      </c>
      <c r="D12828" s="214"/>
      <c r="E12828" s="214"/>
      <c r="F12828" s="214"/>
      <c r="G12828" s="214"/>
      <c r="H12828" s="214"/>
      <c r="I12828" s="214"/>
      <c r="J12828" s="214"/>
      <c r="K12828" s="214"/>
      <c r="L12828" s="214"/>
      <c r="M12828" s="214"/>
      <c r="N12828" s="214"/>
      <c r="O12828" s="214"/>
      <c r="P12828" s="214"/>
      <c r="Q12828" s="214"/>
      <c r="R12828" s="214"/>
      <c r="S12828" s="215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214" t="s">
        <v>1794</v>
      </c>
      <c r="D12829" s="214"/>
      <c r="E12829" s="214"/>
      <c r="F12829" s="214"/>
      <c r="G12829" s="214"/>
      <c r="H12829" s="214"/>
      <c r="I12829" s="214"/>
      <c r="J12829" s="214"/>
      <c r="K12829" s="214"/>
      <c r="L12829" s="214"/>
      <c r="M12829" s="214"/>
      <c r="N12829" s="214"/>
      <c r="O12829" s="214"/>
      <c r="P12829" s="214"/>
      <c r="Q12829" s="214"/>
      <c r="R12829" s="214"/>
      <c r="S12829" s="215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216" t="s">
        <v>8168</v>
      </c>
      <c r="D12832" s="216"/>
      <c r="E12832" s="216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218" t="s">
        <v>5378</v>
      </c>
      <c r="D12833" s="218"/>
      <c r="E12833" s="218"/>
      <c r="F12833" s="218"/>
      <c r="G12833" s="218"/>
      <c r="H12833" s="218"/>
      <c r="I12833" s="218"/>
      <c r="J12833" s="218"/>
      <c r="K12833" s="218"/>
      <c r="L12833" s="218"/>
      <c r="M12833" s="218"/>
      <c r="N12833" s="218"/>
      <c r="O12833" s="218"/>
      <c r="P12833" s="218"/>
      <c r="Q12833" s="218"/>
      <c r="R12833" s="218"/>
      <c r="S12833" s="219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214" t="s">
        <v>2511</v>
      </c>
      <c r="D12834" s="214"/>
      <c r="E12834" s="214"/>
      <c r="F12834" s="214"/>
      <c r="G12834" s="214"/>
      <c r="H12834" s="214"/>
      <c r="I12834" s="214"/>
      <c r="J12834" s="214"/>
      <c r="K12834" s="214"/>
      <c r="L12834" s="214"/>
      <c r="M12834" s="214"/>
      <c r="N12834" s="214"/>
      <c r="O12834" s="214"/>
      <c r="P12834" s="214"/>
      <c r="Q12834" s="214"/>
      <c r="R12834" s="214"/>
      <c r="S12834" s="215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214" t="s">
        <v>2512</v>
      </c>
      <c r="D12835" s="214"/>
      <c r="E12835" s="214"/>
      <c r="F12835" s="214"/>
      <c r="G12835" s="214"/>
      <c r="H12835" s="214"/>
      <c r="I12835" s="214"/>
      <c r="J12835" s="214"/>
      <c r="K12835" s="214"/>
      <c r="L12835" s="214"/>
      <c r="M12835" s="214"/>
      <c r="N12835" s="214"/>
      <c r="O12835" s="214"/>
      <c r="P12835" s="214"/>
      <c r="Q12835" s="214"/>
      <c r="R12835" s="214"/>
      <c r="S12835" s="215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214" t="s">
        <v>2513</v>
      </c>
      <c r="D12836" s="214"/>
      <c r="E12836" s="214"/>
      <c r="F12836" s="214"/>
      <c r="G12836" s="214"/>
      <c r="H12836" s="214"/>
      <c r="I12836" s="214"/>
      <c r="J12836" s="214"/>
      <c r="K12836" s="214"/>
      <c r="L12836" s="214"/>
      <c r="M12836" s="214"/>
      <c r="N12836" s="214"/>
      <c r="O12836" s="214"/>
      <c r="P12836" s="214"/>
      <c r="Q12836" s="214"/>
      <c r="R12836" s="214"/>
      <c r="S12836" s="215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216" t="s">
        <v>8170</v>
      </c>
      <c r="D12837" s="216"/>
      <c r="E12837" s="216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214" t="s">
        <v>2502</v>
      </c>
      <c r="D12838" s="214"/>
      <c r="E12838" s="214"/>
      <c r="F12838" s="214"/>
      <c r="G12838" s="214"/>
      <c r="H12838" s="214"/>
      <c r="I12838" s="214"/>
      <c r="J12838" s="214"/>
      <c r="K12838" s="214"/>
      <c r="L12838" s="214"/>
      <c r="M12838" s="214"/>
      <c r="N12838" s="214"/>
      <c r="O12838" s="214"/>
      <c r="P12838" s="214"/>
      <c r="Q12838" s="214"/>
      <c r="R12838" s="214"/>
      <c r="S12838" s="215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214" t="s">
        <v>81</v>
      </c>
      <c r="D12839" s="214"/>
      <c r="E12839" s="214"/>
      <c r="F12839" s="214"/>
      <c r="G12839" s="214"/>
      <c r="H12839" s="214"/>
      <c r="I12839" s="214"/>
      <c r="J12839" s="214"/>
      <c r="K12839" s="214"/>
      <c r="L12839" s="214"/>
      <c r="M12839" s="214"/>
      <c r="N12839" s="214"/>
      <c r="O12839" s="214"/>
      <c r="P12839" s="214"/>
      <c r="Q12839" s="214"/>
      <c r="R12839" s="214"/>
      <c r="S12839" s="215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214" t="s">
        <v>1794</v>
      </c>
      <c r="D12840" s="214"/>
      <c r="E12840" s="214"/>
      <c r="F12840" s="214"/>
      <c r="G12840" s="214"/>
      <c r="H12840" s="214"/>
      <c r="I12840" s="214"/>
      <c r="J12840" s="214"/>
      <c r="K12840" s="214"/>
      <c r="L12840" s="214"/>
      <c r="M12840" s="214"/>
      <c r="N12840" s="214"/>
      <c r="O12840" s="214"/>
      <c r="P12840" s="214"/>
      <c r="Q12840" s="214"/>
      <c r="R12840" s="214"/>
      <c r="S12840" s="215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216" t="s">
        <v>8173</v>
      </c>
      <c r="D12843" s="216"/>
      <c r="E12843" s="216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218" t="s">
        <v>8175</v>
      </c>
      <c r="D12844" s="218"/>
      <c r="E12844" s="218"/>
      <c r="F12844" s="218"/>
      <c r="G12844" s="218"/>
      <c r="H12844" s="218"/>
      <c r="I12844" s="218"/>
      <c r="J12844" s="218"/>
      <c r="K12844" s="218"/>
      <c r="L12844" s="218"/>
      <c r="M12844" s="218"/>
      <c r="N12844" s="218"/>
      <c r="O12844" s="218"/>
      <c r="P12844" s="218"/>
      <c r="Q12844" s="218"/>
      <c r="R12844" s="218"/>
      <c r="S12844" s="219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214" t="s">
        <v>2511</v>
      </c>
      <c r="D12845" s="214"/>
      <c r="E12845" s="214"/>
      <c r="F12845" s="214"/>
      <c r="G12845" s="214"/>
      <c r="H12845" s="214"/>
      <c r="I12845" s="214"/>
      <c r="J12845" s="214"/>
      <c r="K12845" s="214"/>
      <c r="L12845" s="214"/>
      <c r="M12845" s="214"/>
      <c r="N12845" s="214"/>
      <c r="O12845" s="214"/>
      <c r="P12845" s="214"/>
      <c r="Q12845" s="214"/>
      <c r="R12845" s="214"/>
      <c r="S12845" s="215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214" t="s">
        <v>2512</v>
      </c>
      <c r="D12846" s="214"/>
      <c r="E12846" s="214"/>
      <c r="F12846" s="214"/>
      <c r="G12846" s="214"/>
      <c r="H12846" s="214"/>
      <c r="I12846" s="214"/>
      <c r="J12846" s="214"/>
      <c r="K12846" s="214"/>
      <c r="L12846" s="214"/>
      <c r="M12846" s="214"/>
      <c r="N12846" s="214"/>
      <c r="O12846" s="214"/>
      <c r="P12846" s="214"/>
      <c r="Q12846" s="214"/>
      <c r="R12846" s="214"/>
      <c r="S12846" s="215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214" t="s">
        <v>2513</v>
      </c>
      <c r="D12847" s="214"/>
      <c r="E12847" s="214"/>
      <c r="F12847" s="214"/>
      <c r="G12847" s="214"/>
      <c r="H12847" s="214"/>
      <c r="I12847" s="214"/>
      <c r="J12847" s="214"/>
      <c r="K12847" s="214"/>
      <c r="L12847" s="214"/>
      <c r="M12847" s="214"/>
      <c r="N12847" s="214"/>
      <c r="O12847" s="214"/>
      <c r="P12847" s="214"/>
      <c r="Q12847" s="214"/>
      <c r="R12847" s="214"/>
      <c r="S12847" s="215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216" t="s">
        <v>2712</v>
      </c>
      <c r="D12848" s="216"/>
      <c r="E12848" s="216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214" t="s">
        <v>2502</v>
      </c>
      <c r="D12849" s="214"/>
      <c r="E12849" s="214"/>
      <c r="F12849" s="214"/>
      <c r="G12849" s="214"/>
      <c r="H12849" s="214"/>
      <c r="I12849" s="214"/>
      <c r="J12849" s="214"/>
      <c r="K12849" s="214"/>
      <c r="L12849" s="214"/>
      <c r="M12849" s="214"/>
      <c r="N12849" s="214"/>
      <c r="O12849" s="214"/>
      <c r="P12849" s="214"/>
      <c r="Q12849" s="214"/>
      <c r="R12849" s="214"/>
      <c r="S12849" s="215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214" t="s">
        <v>81</v>
      </c>
      <c r="D12850" s="214"/>
      <c r="E12850" s="214"/>
      <c r="F12850" s="214"/>
      <c r="G12850" s="214"/>
      <c r="H12850" s="214"/>
      <c r="I12850" s="214"/>
      <c r="J12850" s="214"/>
      <c r="K12850" s="214"/>
      <c r="L12850" s="214"/>
      <c r="M12850" s="214"/>
      <c r="N12850" s="214"/>
      <c r="O12850" s="214"/>
      <c r="P12850" s="214"/>
      <c r="Q12850" s="214"/>
      <c r="R12850" s="214"/>
      <c r="S12850" s="215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214" t="s">
        <v>1794</v>
      </c>
      <c r="D12851" s="214"/>
      <c r="E12851" s="214"/>
      <c r="F12851" s="214"/>
      <c r="G12851" s="214"/>
      <c r="H12851" s="214"/>
      <c r="I12851" s="214"/>
      <c r="J12851" s="214"/>
      <c r="K12851" s="214"/>
      <c r="L12851" s="214"/>
      <c r="M12851" s="214"/>
      <c r="N12851" s="214"/>
      <c r="O12851" s="214"/>
      <c r="P12851" s="214"/>
      <c r="Q12851" s="214"/>
      <c r="R12851" s="214"/>
      <c r="S12851" s="215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216" t="s">
        <v>5368</v>
      </c>
      <c r="D12854" s="216"/>
      <c r="E12854" s="216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218" t="s">
        <v>5370</v>
      </c>
      <c r="D12855" s="218"/>
      <c r="E12855" s="218"/>
      <c r="F12855" s="218"/>
      <c r="G12855" s="218"/>
      <c r="H12855" s="218"/>
      <c r="I12855" s="218"/>
      <c r="J12855" s="218"/>
      <c r="K12855" s="218"/>
      <c r="L12855" s="218"/>
      <c r="M12855" s="218"/>
      <c r="N12855" s="218"/>
      <c r="O12855" s="218"/>
      <c r="P12855" s="218"/>
      <c r="Q12855" s="218"/>
      <c r="R12855" s="218"/>
      <c r="S12855" s="219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214" t="s">
        <v>2511</v>
      </c>
      <c r="D12856" s="214"/>
      <c r="E12856" s="214"/>
      <c r="F12856" s="214"/>
      <c r="G12856" s="214"/>
      <c r="H12856" s="214"/>
      <c r="I12856" s="214"/>
      <c r="J12856" s="214"/>
      <c r="K12856" s="214"/>
      <c r="L12856" s="214"/>
      <c r="M12856" s="214"/>
      <c r="N12856" s="214"/>
      <c r="O12856" s="214"/>
      <c r="P12856" s="214"/>
      <c r="Q12856" s="214"/>
      <c r="R12856" s="214"/>
      <c r="S12856" s="215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214" t="s">
        <v>2512</v>
      </c>
      <c r="D12857" s="214"/>
      <c r="E12857" s="214"/>
      <c r="F12857" s="214"/>
      <c r="G12857" s="214"/>
      <c r="H12857" s="214"/>
      <c r="I12857" s="214"/>
      <c r="J12857" s="214"/>
      <c r="K12857" s="214"/>
      <c r="L12857" s="214"/>
      <c r="M12857" s="214"/>
      <c r="N12857" s="214"/>
      <c r="O12857" s="214"/>
      <c r="P12857" s="214"/>
      <c r="Q12857" s="214"/>
      <c r="R12857" s="214"/>
      <c r="S12857" s="215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214" t="s">
        <v>2513</v>
      </c>
      <c r="D12858" s="214"/>
      <c r="E12858" s="214"/>
      <c r="F12858" s="214"/>
      <c r="G12858" s="214"/>
      <c r="H12858" s="214"/>
      <c r="I12858" s="214"/>
      <c r="J12858" s="214"/>
      <c r="K12858" s="214"/>
      <c r="L12858" s="214"/>
      <c r="M12858" s="214"/>
      <c r="N12858" s="214"/>
      <c r="O12858" s="214"/>
      <c r="P12858" s="214"/>
      <c r="Q12858" s="214"/>
      <c r="R12858" s="214"/>
      <c r="S12858" s="215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216" t="s">
        <v>3227</v>
      </c>
      <c r="D12859" s="216"/>
      <c r="E12859" s="216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214" t="s">
        <v>2502</v>
      </c>
      <c r="D12860" s="214"/>
      <c r="E12860" s="214"/>
      <c r="F12860" s="214"/>
      <c r="G12860" s="214"/>
      <c r="H12860" s="214"/>
      <c r="I12860" s="214"/>
      <c r="J12860" s="214"/>
      <c r="K12860" s="214"/>
      <c r="L12860" s="214"/>
      <c r="M12860" s="214"/>
      <c r="N12860" s="214"/>
      <c r="O12860" s="214"/>
      <c r="P12860" s="214"/>
      <c r="Q12860" s="214"/>
      <c r="R12860" s="214"/>
      <c r="S12860" s="215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214" t="s">
        <v>81</v>
      </c>
      <c r="D12861" s="214"/>
      <c r="E12861" s="214"/>
      <c r="F12861" s="214"/>
      <c r="G12861" s="214"/>
      <c r="H12861" s="214"/>
      <c r="I12861" s="214"/>
      <c r="J12861" s="214"/>
      <c r="K12861" s="214"/>
      <c r="L12861" s="214"/>
      <c r="M12861" s="214"/>
      <c r="N12861" s="214"/>
      <c r="O12861" s="214"/>
      <c r="P12861" s="214"/>
      <c r="Q12861" s="214"/>
      <c r="R12861" s="214"/>
      <c r="S12861" s="215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214" t="s">
        <v>1794</v>
      </c>
      <c r="D12862" s="214"/>
      <c r="E12862" s="214"/>
      <c r="F12862" s="214"/>
      <c r="G12862" s="214"/>
      <c r="H12862" s="214"/>
      <c r="I12862" s="214"/>
      <c r="J12862" s="214"/>
      <c r="K12862" s="214"/>
      <c r="L12862" s="214"/>
      <c r="M12862" s="214"/>
      <c r="N12862" s="214"/>
      <c r="O12862" s="214"/>
      <c r="P12862" s="214"/>
      <c r="Q12862" s="214"/>
      <c r="R12862" s="214"/>
      <c r="S12862" s="215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216" t="s">
        <v>8182</v>
      </c>
      <c r="D12865" s="216"/>
      <c r="E12865" s="216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218" t="s">
        <v>8184</v>
      </c>
      <c r="D12866" s="218"/>
      <c r="E12866" s="218"/>
      <c r="F12866" s="218"/>
      <c r="G12866" s="218"/>
      <c r="H12866" s="218"/>
      <c r="I12866" s="218"/>
      <c r="J12866" s="218"/>
      <c r="K12866" s="218"/>
      <c r="L12866" s="218"/>
      <c r="M12866" s="218"/>
      <c r="N12866" s="218"/>
      <c r="O12866" s="218"/>
      <c r="P12866" s="218"/>
      <c r="Q12866" s="218"/>
      <c r="R12866" s="218"/>
      <c r="S12866" s="219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214" t="s">
        <v>2511</v>
      </c>
      <c r="D12867" s="214"/>
      <c r="E12867" s="214"/>
      <c r="F12867" s="214"/>
      <c r="G12867" s="214"/>
      <c r="H12867" s="214"/>
      <c r="I12867" s="214"/>
      <c r="J12867" s="214"/>
      <c r="K12867" s="214"/>
      <c r="L12867" s="214"/>
      <c r="M12867" s="214"/>
      <c r="N12867" s="214"/>
      <c r="O12867" s="214"/>
      <c r="P12867" s="214"/>
      <c r="Q12867" s="214"/>
      <c r="R12867" s="214"/>
      <c r="S12867" s="215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214" t="s">
        <v>2512</v>
      </c>
      <c r="D12868" s="214"/>
      <c r="E12868" s="214"/>
      <c r="F12868" s="214"/>
      <c r="G12868" s="214"/>
      <c r="H12868" s="214"/>
      <c r="I12868" s="214"/>
      <c r="J12868" s="214"/>
      <c r="K12868" s="214"/>
      <c r="L12868" s="214"/>
      <c r="M12868" s="214"/>
      <c r="N12868" s="214"/>
      <c r="O12868" s="214"/>
      <c r="P12868" s="214"/>
      <c r="Q12868" s="214"/>
      <c r="R12868" s="214"/>
      <c r="S12868" s="215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214" t="s">
        <v>2513</v>
      </c>
      <c r="D12869" s="214"/>
      <c r="E12869" s="214"/>
      <c r="F12869" s="214"/>
      <c r="G12869" s="214"/>
      <c r="H12869" s="214"/>
      <c r="I12869" s="214"/>
      <c r="J12869" s="214"/>
      <c r="K12869" s="214"/>
      <c r="L12869" s="214"/>
      <c r="M12869" s="214"/>
      <c r="N12869" s="214"/>
      <c r="O12869" s="214"/>
      <c r="P12869" s="214"/>
      <c r="Q12869" s="214"/>
      <c r="R12869" s="214"/>
      <c r="S12869" s="215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217" t="s">
        <v>2613</v>
      </c>
      <c r="B12870" s="217"/>
      <c r="C12870" s="217"/>
      <c r="D12870" s="217"/>
      <c r="E12870" s="217"/>
      <c r="F12870" s="217"/>
      <c r="G12870" s="217"/>
      <c r="H12870" s="217"/>
      <c r="I12870" s="217"/>
      <c r="J12870" s="217"/>
      <c r="K12870" s="217"/>
      <c r="L12870" s="217"/>
      <c r="M12870" s="217"/>
      <c r="N12870" s="217"/>
      <c r="O12870" s="217"/>
      <c r="P12870" s="217"/>
      <c r="Q12870" s="217"/>
      <c r="R12870" s="217"/>
      <c r="S12870" s="217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216" t="s">
        <v>2650</v>
      </c>
      <c r="D12871" s="216"/>
      <c r="E12871" s="216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214" t="s">
        <v>81</v>
      </c>
      <c r="D12872" s="214"/>
      <c r="E12872" s="214"/>
      <c r="F12872" s="214"/>
      <c r="G12872" s="214"/>
      <c r="H12872" s="214"/>
      <c r="I12872" s="214"/>
      <c r="J12872" s="214"/>
      <c r="K12872" s="214"/>
      <c r="L12872" s="214"/>
      <c r="M12872" s="214"/>
      <c r="N12872" s="214"/>
      <c r="O12872" s="214"/>
      <c r="P12872" s="214"/>
      <c r="Q12872" s="214"/>
      <c r="R12872" s="214"/>
      <c r="S12872" s="215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214" t="s">
        <v>1794</v>
      </c>
      <c r="D12873" s="214"/>
      <c r="E12873" s="214"/>
      <c r="F12873" s="214"/>
      <c r="G12873" s="214"/>
      <c r="H12873" s="214"/>
      <c r="I12873" s="214"/>
      <c r="J12873" s="214"/>
      <c r="K12873" s="214"/>
      <c r="L12873" s="214"/>
      <c r="M12873" s="214"/>
      <c r="N12873" s="214"/>
      <c r="O12873" s="214"/>
      <c r="P12873" s="214"/>
      <c r="Q12873" s="214"/>
      <c r="R12873" s="214"/>
      <c r="S12873" s="215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216" t="s">
        <v>2655</v>
      </c>
      <c r="D12876" s="216"/>
      <c r="E12876" s="216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218" t="s">
        <v>3583</v>
      </c>
      <c r="D12877" s="218"/>
      <c r="E12877" s="218"/>
      <c r="F12877" s="218"/>
      <c r="G12877" s="218"/>
      <c r="H12877" s="218"/>
      <c r="I12877" s="218"/>
      <c r="J12877" s="218"/>
      <c r="K12877" s="218"/>
      <c r="L12877" s="218"/>
      <c r="M12877" s="218"/>
      <c r="N12877" s="218"/>
      <c r="O12877" s="218"/>
      <c r="P12877" s="218"/>
      <c r="Q12877" s="218"/>
      <c r="R12877" s="218"/>
      <c r="S12877" s="219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214" t="s">
        <v>2511</v>
      </c>
      <c r="D12878" s="214"/>
      <c r="E12878" s="214"/>
      <c r="F12878" s="214"/>
      <c r="G12878" s="214"/>
      <c r="H12878" s="214"/>
      <c r="I12878" s="214"/>
      <c r="J12878" s="214"/>
      <c r="K12878" s="214"/>
      <c r="L12878" s="214"/>
      <c r="M12878" s="214"/>
      <c r="N12878" s="214"/>
      <c r="O12878" s="214"/>
      <c r="P12878" s="214"/>
      <c r="Q12878" s="214"/>
      <c r="R12878" s="214"/>
      <c r="S12878" s="215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214" t="s">
        <v>2512</v>
      </c>
      <c r="D12879" s="214"/>
      <c r="E12879" s="214"/>
      <c r="F12879" s="214"/>
      <c r="G12879" s="214"/>
      <c r="H12879" s="214"/>
      <c r="I12879" s="214"/>
      <c r="J12879" s="214"/>
      <c r="K12879" s="214"/>
      <c r="L12879" s="214"/>
      <c r="M12879" s="214"/>
      <c r="N12879" s="214"/>
      <c r="O12879" s="214"/>
      <c r="P12879" s="214"/>
      <c r="Q12879" s="214"/>
      <c r="R12879" s="214"/>
      <c r="S12879" s="215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214" t="s">
        <v>2513</v>
      </c>
      <c r="D12880" s="214"/>
      <c r="E12880" s="214"/>
      <c r="F12880" s="214"/>
      <c r="G12880" s="214"/>
      <c r="H12880" s="214"/>
      <c r="I12880" s="214"/>
      <c r="J12880" s="214"/>
      <c r="K12880" s="214"/>
      <c r="L12880" s="214"/>
      <c r="M12880" s="214"/>
      <c r="N12880" s="214"/>
      <c r="O12880" s="214"/>
      <c r="P12880" s="214"/>
      <c r="Q12880" s="214"/>
      <c r="R12880" s="214"/>
      <c r="S12880" s="215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216" t="s">
        <v>2650</v>
      </c>
      <c r="D12881" s="216"/>
      <c r="E12881" s="216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214" t="s">
        <v>81</v>
      </c>
      <c r="D12882" s="214"/>
      <c r="E12882" s="214"/>
      <c r="F12882" s="214"/>
      <c r="G12882" s="214"/>
      <c r="H12882" s="214"/>
      <c r="I12882" s="214"/>
      <c r="J12882" s="214"/>
      <c r="K12882" s="214"/>
      <c r="L12882" s="214"/>
      <c r="M12882" s="214"/>
      <c r="N12882" s="214"/>
      <c r="O12882" s="214"/>
      <c r="P12882" s="214"/>
      <c r="Q12882" s="214"/>
      <c r="R12882" s="214"/>
      <c r="S12882" s="215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214" t="s">
        <v>1794</v>
      </c>
      <c r="D12883" s="214"/>
      <c r="E12883" s="214"/>
      <c r="F12883" s="214"/>
      <c r="G12883" s="214"/>
      <c r="H12883" s="214"/>
      <c r="I12883" s="214"/>
      <c r="J12883" s="214"/>
      <c r="K12883" s="214"/>
      <c r="L12883" s="214"/>
      <c r="M12883" s="214"/>
      <c r="N12883" s="214"/>
      <c r="O12883" s="214"/>
      <c r="P12883" s="214"/>
      <c r="Q12883" s="214"/>
      <c r="R12883" s="214"/>
      <c r="S12883" s="215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216" t="s">
        <v>2620</v>
      </c>
      <c r="D12886" s="216"/>
      <c r="E12886" s="216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218" t="s">
        <v>3422</v>
      </c>
      <c r="D12887" s="218"/>
      <c r="E12887" s="218"/>
      <c r="F12887" s="218"/>
      <c r="G12887" s="218"/>
      <c r="H12887" s="218"/>
      <c r="I12887" s="218"/>
      <c r="J12887" s="218"/>
      <c r="K12887" s="218"/>
      <c r="L12887" s="218"/>
      <c r="M12887" s="218"/>
      <c r="N12887" s="218"/>
      <c r="O12887" s="218"/>
      <c r="P12887" s="218"/>
      <c r="Q12887" s="218"/>
      <c r="R12887" s="218"/>
      <c r="S12887" s="219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214" t="s">
        <v>2511</v>
      </c>
      <c r="D12888" s="214"/>
      <c r="E12888" s="214"/>
      <c r="F12888" s="214"/>
      <c r="G12888" s="214"/>
      <c r="H12888" s="214"/>
      <c r="I12888" s="214"/>
      <c r="J12888" s="214"/>
      <c r="K12888" s="214"/>
      <c r="L12888" s="214"/>
      <c r="M12888" s="214"/>
      <c r="N12888" s="214"/>
      <c r="O12888" s="214"/>
      <c r="P12888" s="214"/>
      <c r="Q12888" s="214"/>
      <c r="R12888" s="214"/>
      <c r="S12888" s="215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214" t="s">
        <v>2512</v>
      </c>
      <c r="D12889" s="214"/>
      <c r="E12889" s="214"/>
      <c r="F12889" s="214"/>
      <c r="G12889" s="214"/>
      <c r="H12889" s="214"/>
      <c r="I12889" s="214"/>
      <c r="J12889" s="214"/>
      <c r="K12889" s="214"/>
      <c r="L12889" s="214"/>
      <c r="M12889" s="214"/>
      <c r="N12889" s="214"/>
      <c r="O12889" s="214"/>
      <c r="P12889" s="214"/>
      <c r="Q12889" s="214"/>
      <c r="R12889" s="214"/>
      <c r="S12889" s="215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214" t="s">
        <v>2513</v>
      </c>
      <c r="D12890" s="214"/>
      <c r="E12890" s="214"/>
      <c r="F12890" s="214"/>
      <c r="G12890" s="214"/>
      <c r="H12890" s="214"/>
      <c r="I12890" s="214"/>
      <c r="J12890" s="214"/>
      <c r="K12890" s="214"/>
      <c r="L12890" s="214"/>
      <c r="M12890" s="214"/>
      <c r="N12890" s="214"/>
      <c r="O12890" s="214"/>
      <c r="P12890" s="214"/>
      <c r="Q12890" s="214"/>
      <c r="R12890" s="214"/>
      <c r="S12890" s="215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216" t="s">
        <v>2623</v>
      </c>
      <c r="D12891" s="216"/>
      <c r="E12891" s="216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214" t="s">
        <v>81</v>
      </c>
      <c r="D12892" s="214"/>
      <c r="E12892" s="214"/>
      <c r="F12892" s="214"/>
      <c r="G12892" s="214"/>
      <c r="H12892" s="214"/>
      <c r="I12892" s="214"/>
      <c r="J12892" s="214"/>
      <c r="K12892" s="214"/>
      <c r="L12892" s="214"/>
      <c r="M12892" s="214"/>
      <c r="N12892" s="214"/>
      <c r="O12892" s="214"/>
      <c r="P12892" s="214"/>
      <c r="Q12892" s="214"/>
      <c r="R12892" s="214"/>
      <c r="S12892" s="215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214" t="s">
        <v>1794</v>
      </c>
      <c r="D12893" s="214"/>
      <c r="E12893" s="214"/>
      <c r="F12893" s="214"/>
      <c r="G12893" s="214"/>
      <c r="H12893" s="214"/>
      <c r="I12893" s="214"/>
      <c r="J12893" s="214"/>
      <c r="K12893" s="214"/>
      <c r="L12893" s="214"/>
      <c r="M12893" s="214"/>
      <c r="N12893" s="214"/>
      <c r="O12893" s="214"/>
      <c r="P12893" s="214"/>
      <c r="Q12893" s="214"/>
      <c r="R12893" s="214"/>
      <c r="S12893" s="215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216" t="s">
        <v>3252</v>
      </c>
      <c r="D12896" s="216"/>
      <c r="E12896" s="216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218" t="s">
        <v>3254</v>
      </c>
      <c r="D12897" s="218"/>
      <c r="E12897" s="218"/>
      <c r="F12897" s="218"/>
      <c r="G12897" s="218"/>
      <c r="H12897" s="218"/>
      <c r="I12897" s="218"/>
      <c r="J12897" s="218"/>
      <c r="K12897" s="218"/>
      <c r="L12897" s="218"/>
      <c r="M12897" s="218"/>
      <c r="N12897" s="218"/>
      <c r="O12897" s="218"/>
      <c r="P12897" s="218"/>
      <c r="Q12897" s="218"/>
      <c r="R12897" s="218"/>
      <c r="S12897" s="219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214" t="s">
        <v>2511</v>
      </c>
      <c r="D12898" s="214"/>
      <c r="E12898" s="214"/>
      <c r="F12898" s="214"/>
      <c r="G12898" s="214"/>
      <c r="H12898" s="214"/>
      <c r="I12898" s="214"/>
      <c r="J12898" s="214"/>
      <c r="K12898" s="214"/>
      <c r="L12898" s="214"/>
      <c r="M12898" s="214"/>
      <c r="N12898" s="214"/>
      <c r="O12898" s="214"/>
      <c r="P12898" s="214"/>
      <c r="Q12898" s="214"/>
      <c r="R12898" s="214"/>
      <c r="S12898" s="215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214" t="s">
        <v>2512</v>
      </c>
      <c r="D12899" s="214"/>
      <c r="E12899" s="214"/>
      <c r="F12899" s="214"/>
      <c r="G12899" s="214"/>
      <c r="H12899" s="214"/>
      <c r="I12899" s="214"/>
      <c r="J12899" s="214"/>
      <c r="K12899" s="214"/>
      <c r="L12899" s="214"/>
      <c r="M12899" s="214"/>
      <c r="N12899" s="214"/>
      <c r="O12899" s="214"/>
      <c r="P12899" s="214"/>
      <c r="Q12899" s="214"/>
      <c r="R12899" s="214"/>
      <c r="S12899" s="215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214" t="s">
        <v>2513</v>
      </c>
      <c r="D12900" s="214"/>
      <c r="E12900" s="214"/>
      <c r="F12900" s="214"/>
      <c r="G12900" s="214"/>
      <c r="H12900" s="214"/>
      <c r="I12900" s="214"/>
      <c r="J12900" s="214"/>
      <c r="K12900" s="214"/>
      <c r="L12900" s="214"/>
      <c r="M12900" s="214"/>
      <c r="N12900" s="214"/>
      <c r="O12900" s="214"/>
      <c r="P12900" s="214"/>
      <c r="Q12900" s="214"/>
      <c r="R12900" s="214"/>
      <c r="S12900" s="215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217" t="s">
        <v>3423</v>
      </c>
      <c r="B12901" s="217"/>
      <c r="C12901" s="217"/>
      <c r="D12901" s="217"/>
      <c r="E12901" s="217"/>
      <c r="F12901" s="217"/>
      <c r="G12901" s="217"/>
      <c r="H12901" s="217"/>
      <c r="I12901" s="217"/>
      <c r="J12901" s="217"/>
      <c r="K12901" s="217"/>
      <c r="L12901" s="217"/>
      <c r="M12901" s="217"/>
      <c r="N12901" s="217"/>
      <c r="O12901" s="217"/>
      <c r="P12901" s="217"/>
      <c r="Q12901" s="217"/>
      <c r="R12901" s="217"/>
      <c r="S12901" s="217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216" t="s">
        <v>8196</v>
      </c>
      <c r="D12902" s="216"/>
      <c r="E12902" s="216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214" t="s">
        <v>2502</v>
      </c>
      <c r="D12903" s="214"/>
      <c r="E12903" s="214"/>
      <c r="F12903" s="214"/>
      <c r="G12903" s="214"/>
      <c r="H12903" s="214"/>
      <c r="I12903" s="214"/>
      <c r="J12903" s="214"/>
      <c r="K12903" s="214"/>
      <c r="L12903" s="214"/>
      <c r="M12903" s="214"/>
      <c r="N12903" s="214"/>
      <c r="O12903" s="214"/>
      <c r="P12903" s="214"/>
      <c r="Q12903" s="214"/>
      <c r="R12903" s="214"/>
      <c r="S12903" s="215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214" t="s">
        <v>81</v>
      </c>
      <c r="D12904" s="214"/>
      <c r="E12904" s="214"/>
      <c r="F12904" s="214"/>
      <c r="G12904" s="214"/>
      <c r="H12904" s="214"/>
      <c r="I12904" s="214"/>
      <c r="J12904" s="214"/>
      <c r="K12904" s="214"/>
      <c r="L12904" s="214"/>
      <c r="M12904" s="214"/>
      <c r="N12904" s="214"/>
      <c r="O12904" s="214"/>
      <c r="P12904" s="214"/>
      <c r="Q12904" s="214"/>
      <c r="R12904" s="214"/>
      <c r="S12904" s="215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214" t="s">
        <v>1794</v>
      </c>
      <c r="D12905" s="214"/>
      <c r="E12905" s="214"/>
      <c r="F12905" s="214"/>
      <c r="G12905" s="214"/>
      <c r="H12905" s="214"/>
      <c r="I12905" s="214"/>
      <c r="J12905" s="214"/>
      <c r="K12905" s="214"/>
      <c r="L12905" s="214"/>
      <c r="M12905" s="214"/>
      <c r="N12905" s="214"/>
      <c r="O12905" s="214"/>
      <c r="P12905" s="214"/>
      <c r="Q12905" s="214"/>
      <c r="R12905" s="214"/>
      <c r="S12905" s="215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216" t="s">
        <v>8201</v>
      </c>
      <c r="D12908" s="216"/>
      <c r="E12908" s="216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218" t="s">
        <v>8203</v>
      </c>
      <c r="D12909" s="218"/>
      <c r="E12909" s="218"/>
      <c r="F12909" s="218"/>
      <c r="G12909" s="218"/>
      <c r="H12909" s="218"/>
      <c r="I12909" s="218"/>
      <c r="J12909" s="218"/>
      <c r="K12909" s="218"/>
      <c r="L12909" s="218"/>
      <c r="M12909" s="218"/>
      <c r="N12909" s="218"/>
      <c r="O12909" s="218"/>
      <c r="P12909" s="218"/>
      <c r="Q12909" s="218"/>
      <c r="R12909" s="218"/>
      <c r="S12909" s="219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214" t="s">
        <v>2511</v>
      </c>
      <c r="D12910" s="214"/>
      <c r="E12910" s="214"/>
      <c r="F12910" s="214"/>
      <c r="G12910" s="214"/>
      <c r="H12910" s="214"/>
      <c r="I12910" s="214"/>
      <c r="J12910" s="214"/>
      <c r="K12910" s="214"/>
      <c r="L12910" s="214"/>
      <c r="M12910" s="214"/>
      <c r="N12910" s="214"/>
      <c r="O12910" s="214"/>
      <c r="P12910" s="214"/>
      <c r="Q12910" s="214"/>
      <c r="R12910" s="214"/>
      <c r="S12910" s="215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214" t="s">
        <v>2512</v>
      </c>
      <c r="D12911" s="214"/>
      <c r="E12911" s="214"/>
      <c r="F12911" s="214"/>
      <c r="G12911" s="214"/>
      <c r="H12911" s="214"/>
      <c r="I12911" s="214"/>
      <c r="J12911" s="214"/>
      <c r="K12911" s="214"/>
      <c r="L12911" s="214"/>
      <c r="M12911" s="214"/>
      <c r="N12911" s="214"/>
      <c r="O12911" s="214"/>
      <c r="P12911" s="214"/>
      <c r="Q12911" s="214"/>
      <c r="R12911" s="214"/>
      <c r="S12911" s="215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214" t="s">
        <v>2513</v>
      </c>
      <c r="D12912" s="214"/>
      <c r="E12912" s="214"/>
      <c r="F12912" s="214"/>
      <c r="G12912" s="214"/>
      <c r="H12912" s="214"/>
      <c r="I12912" s="214"/>
      <c r="J12912" s="214"/>
      <c r="K12912" s="214"/>
      <c r="L12912" s="214"/>
      <c r="M12912" s="214"/>
      <c r="N12912" s="214"/>
      <c r="O12912" s="214"/>
      <c r="P12912" s="214"/>
      <c r="Q12912" s="214"/>
      <c r="R12912" s="214"/>
      <c r="S12912" s="215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217" t="s">
        <v>2725</v>
      </c>
      <c r="B12913" s="217"/>
      <c r="C12913" s="217"/>
      <c r="D12913" s="217"/>
      <c r="E12913" s="217"/>
      <c r="F12913" s="217"/>
      <c r="G12913" s="217"/>
      <c r="H12913" s="217"/>
      <c r="I12913" s="217"/>
      <c r="J12913" s="217"/>
      <c r="K12913" s="217"/>
      <c r="L12913" s="217"/>
      <c r="M12913" s="217"/>
      <c r="N12913" s="217"/>
      <c r="O12913" s="217"/>
      <c r="P12913" s="217"/>
      <c r="Q12913" s="217"/>
      <c r="R12913" s="217"/>
      <c r="S12913" s="217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216" t="s">
        <v>2727</v>
      </c>
      <c r="D12914" s="216"/>
      <c r="E12914" s="216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214" t="s">
        <v>2502</v>
      </c>
      <c r="D12915" s="214"/>
      <c r="E12915" s="214"/>
      <c r="F12915" s="214"/>
      <c r="G12915" s="214"/>
      <c r="H12915" s="214"/>
      <c r="I12915" s="214"/>
      <c r="J12915" s="214"/>
      <c r="K12915" s="214"/>
      <c r="L12915" s="214"/>
      <c r="M12915" s="214"/>
      <c r="N12915" s="214"/>
      <c r="O12915" s="214"/>
      <c r="P12915" s="214"/>
      <c r="Q12915" s="214"/>
      <c r="R12915" s="214"/>
      <c r="S12915" s="215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214" t="s">
        <v>81</v>
      </c>
      <c r="D12916" s="214"/>
      <c r="E12916" s="214"/>
      <c r="F12916" s="214"/>
      <c r="G12916" s="214"/>
      <c r="H12916" s="214"/>
      <c r="I12916" s="214"/>
      <c r="J12916" s="214"/>
      <c r="K12916" s="214"/>
      <c r="L12916" s="214"/>
      <c r="M12916" s="214"/>
      <c r="N12916" s="214"/>
      <c r="O12916" s="214"/>
      <c r="P12916" s="214"/>
      <c r="Q12916" s="214"/>
      <c r="R12916" s="214"/>
      <c r="S12916" s="215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214" t="s">
        <v>1794</v>
      </c>
      <c r="D12917" s="214"/>
      <c r="E12917" s="214"/>
      <c r="F12917" s="214"/>
      <c r="G12917" s="214"/>
      <c r="H12917" s="214"/>
      <c r="I12917" s="214"/>
      <c r="J12917" s="214"/>
      <c r="K12917" s="214"/>
      <c r="L12917" s="214"/>
      <c r="M12917" s="214"/>
      <c r="N12917" s="214"/>
      <c r="O12917" s="214"/>
      <c r="P12917" s="214"/>
      <c r="Q12917" s="214"/>
      <c r="R12917" s="214"/>
      <c r="S12917" s="215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216" t="s">
        <v>8207</v>
      </c>
      <c r="D12920" s="216"/>
      <c r="E12920" s="216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214" t="s">
        <v>1794</v>
      </c>
      <c r="D12921" s="214"/>
      <c r="E12921" s="214"/>
      <c r="F12921" s="214"/>
      <c r="G12921" s="214"/>
      <c r="H12921" s="214"/>
      <c r="I12921" s="214"/>
      <c r="J12921" s="214"/>
      <c r="K12921" s="214"/>
      <c r="L12921" s="214"/>
      <c r="M12921" s="214"/>
      <c r="N12921" s="214"/>
      <c r="O12921" s="214"/>
      <c r="P12921" s="214"/>
      <c r="Q12921" s="214"/>
      <c r="R12921" s="214"/>
      <c r="S12921" s="215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217" t="s">
        <v>2735</v>
      </c>
      <c r="B12922" s="217"/>
      <c r="C12922" s="217"/>
      <c r="D12922" s="217"/>
      <c r="E12922" s="217"/>
      <c r="F12922" s="217"/>
      <c r="G12922" s="217"/>
      <c r="H12922" s="217"/>
      <c r="I12922" s="217"/>
      <c r="J12922" s="217"/>
      <c r="K12922" s="217"/>
      <c r="L12922" s="217"/>
      <c r="M12922" s="217"/>
      <c r="N12922" s="217"/>
      <c r="O12922" s="217"/>
      <c r="P12922" s="217"/>
      <c r="Q12922" s="217"/>
      <c r="R12922" s="217"/>
      <c r="S12922" s="217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216" t="s">
        <v>3260</v>
      </c>
      <c r="D12923" s="216"/>
      <c r="E12923" s="216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214" t="s">
        <v>2502</v>
      </c>
      <c r="D12924" s="214"/>
      <c r="E12924" s="214"/>
      <c r="F12924" s="214"/>
      <c r="G12924" s="214"/>
      <c r="H12924" s="214"/>
      <c r="I12924" s="214"/>
      <c r="J12924" s="214"/>
      <c r="K12924" s="214"/>
      <c r="L12924" s="214"/>
      <c r="M12924" s="214"/>
      <c r="N12924" s="214"/>
      <c r="O12924" s="214"/>
      <c r="P12924" s="214"/>
      <c r="Q12924" s="214"/>
      <c r="R12924" s="214"/>
      <c r="S12924" s="215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214" t="s">
        <v>81</v>
      </c>
      <c r="D12925" s="214"/>
      <c r="E12925" s="214"/>
      <c r="F12925" s="214"/>
      <c r="G12925" s="214"/>
      <c r="H12925" s="214"/>
      <c r="I12925" s="214"/>
      <c r="J12925" s="214"/>
      <c r="K12925" s="214"/>
      <c r="L12925" s="214"/>
      <c r="M12925" s="214"/>
      <c r="N12925" s="214"/>
      <c r="O12925" s="214"/>
      <c r="P12925" s="214"/>
      <c r="Q12925" s="214"/>
      <c r="R12925" s="214"/>
      <c r="S12925" s="215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214" t="s">
        <v>1794</v>
      </c>
      <c r="D12926" s="214"/>
      <c r="E12926" s="214"/>
      <c r="F12926" s="214"/>
      <c r="G12926" s="214"/>
      <c r="H12926" s="214"/>
      <c r="I12926" s="214"/>
      <c r="J12926" s="214"/>
      <c r="K12926" s="214"/>
      <c r="L12926" s="214"/>
      <c r="M12926" s="214"/>
      <c r="N12926" s="214"/>
      <c r="O12926" s="214"/>
      <c r="P12926" s="214"/>
      <c r="Q12926" s="214"/>
      <c r="R12926" s="214"/>
      <c r="S12926" s="215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216" t="s">
        <v>2759</v>
      </c>
      <c r="D12929" s="216"/>
      <c r="E12929" s="216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218" t="s">
        <v>2761</v>
      </c>
      <c r="D12930" s="218"/>
      <c r="E12930" s="218"/>
      <c r="F12930" s="218"/>
      <c r="G12930" s="218"/>
      <c r="H12930" s="218"/>
      <c r="I12930" s="218"/>
      <c r="J12930" s="218"/>
      <c r="K12930" s="218"/>
      <c r="L12930" s="218"/>
      <c r="M12930" s="218"/>
      <c r="N12930" s="218"/>
      <c r="O12930" s="218"/>
      <c r="P12930" s="218"/>
      <c r="Q12930" s="218"/>
      <c r="R12930" s="218"/>
      <c r="S12930" s="219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214" t="s">
        <v>1805</v>
      </c>
      <c r="D12931" s="214"/>
      <c r="E12931" s="214"/>
      <c r="F12931" s="214"/>
      <c r="G12931" s="214"/>
      <c r="H12931" s="214"/>
      <c r="I12931" s="214"/>
      <c r="J12931" s="214"/>
      <c r="K12931" s="214"/>
      <c r="L12931" s="214"/>
      <c r="M12931" s="214"/>
      <c r="N12931" s="214"/>
      <c r="O12931" s="214"/>
      <c r="P12931" s="214"/>
      <c r="Q12931" s="214"/>
      <c r="R12931" s="214"/>
      <c r="S12931" s="215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214" t="s">
        <v>1794</v>
      </c>
      <c r="D12932" s="214"/>
      <c r="E12932" s="214"/>
      <c r="F12932" s="214"/>
      <c r="G12932" s="214"/>
      <c r="H12932" s="214"/>
      <c r="I12932" s="214"/>
      <c r="J12932" s="214"/>
      <c r="K12932" s="214"/>
      <c r="L12932" s="214"/>
      <c r="M12932" s="214"/>
      <c r="N12932" s="214"/>
      <c r="O12932" s="214"/>
      <c r="P12932" s="214"/>
      <c r="Q12932" s="214"/>
      <c r="R12932" s="214"/>
      <c r="S12932" s="215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216" t="s">
        <v>7701</v>
      </c>
      <c r="D12933" s="216"/>
      <c r="E12933" s="216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218" t="s">
        <v>7703</v>
      </c>
      <c r="D12934" s="218"/>
      <c r="E12934" s="218"/>
      <c r="F12934" s="218"/>
      <c r="G12934" s="218"/>
      <c r="H12934" s="218"/>
      <c r="I12934" s="218"/>
      <c r="J12934" s="218"/>
      <c r="K12934" s="218"/>
      <c r="L12934" s="218"/>
      <c r="M12934" s="218"/>
      <c r="N12934" s="218"/>
      <c r="O12934" s="218"/>
      <c r="P12934" s="218"/>
      <c r="Q12934" s="218"/>
      <c r="R12934" s="218"/>
      <c r="S12934" s="219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214" t="s">
        <v>1805</v>
      </c>
      <c r="D12935" s="214"/>
      <c r="E12935" s="214"/>
      <c r="F12935" s="214"/>
      <c r="G12935" s="214"/>
      <c r="H12935" s="214"/>
      <c r="I12935" s="214"/>
      <c r="J12935" s="214"/>
      <c r="K12935" s="214"/>
      <c r="L12935" s="214"/>
      <c r="M12935" s="214"/>
      <c r="N12935" s="214"/>
      <c r="O12935" s="214"/>
      <c r="P12935" s="214"/>
      <c r="Q12935" s="214"/>
      <c r="R12935" s="214"/>
      <c r="S12935" s="215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214" t="s">
        <v>1794</v>
      </c>
      <c r="D12936" s="214"/>
      <c r="E12936" s="214"/>
      <c r="F12936" s="214"/>
      <c r="G12936" s="214"/>
      <c r="H12936" s="214"/>
      <c r="I12936" s="214"/>
      <c r="J12936" s="214"/>
      <c r="K12936" s="214"/>
      <c r="L12936" s="214"/>
      <c r="M12936" s="214"/>
      <c r="N12936" s="214"/>
      <c r="O12936" s="214"/>
      <c r="P12936" s="214"/>
      <c r="Q12936" s="214"/>
      <c r="R12936" s="214"/>
      <c r="S12936" s="215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216" t="s">
        <v>7871</v>
      </c>
      <c r="D12937" s="216"/>
      <c r="E12937" s="216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218" t="s">
        <v>7873</v>
      </c>
      <c r="D12938" s="218"/>
      <c r="E12938" s="218"/>
      <c r="F12938" s="218"/>
      <c r="G12938" s="218"/>
      <c r="H12938" s="218"/>
      <c r="I12938" s="218"/>
      <c r="J12938" s="218"/>
      <c r="K12938" s="218"/>
      <c r="L12938" s="218"/>
      <c r="M12938" s="218"/>
      <c r="N12938" s="218"/>
      <c r="O12938" s="218"/>
      <c r="P12938" s="218"/>
      <c r="Q12938" s="218"/>
      <c r="R12938" s="218"/>
      <c r="S12938" s="219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214" t="s">
        <v>1805</v>
      </c>
      <c r="D12939" s="214"/>
      <c r="E12939" s="214"/>
      <c r="F12939" s="214"/>
      <c r="G12939" s="214"/>
      <c r="H12939" s="214"/>
      <c r="I12939" s="214"/>
      <c r="J12939" s="214"/>
      <c r="K12939" s="214"/>
      <c r="L12939" s="214"/>
      <c r="M12939" s="214"/>
      <c r="N12939" s="214"/>
      <c r="O12939" s="214"/>
      <c r="P12939" s="214"/>
      <c r="Q12939" s="214"/>
      <c r="R12939" s="214"/>
      <c r="S12939" s="215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214" t="s">
        <v>1794</v>
      </c>
      <c r="D12940" s="214"/>
      <c r="E12940" s="214"/>
      <c r="F12940" s="214"/>
      <c r="G12940" s="214"/>
      <c r="H12940" s="214"/>
      <c r="I12940" s="214"/>
      <c r="J12940" s="214"/>
      <c r="K12940" s="214"/>
      <c r="L12940" s="214"/>
      <c r="M12940" s="214"/>
      <c r="N12940" s="214"/>
      <c r="O12940" s="214"/>
      <c r="P12940" s="214"/>
      <c r="Q12940" s="214"/>
      <c r="R12940" s="214"/>
      <c r="S12940" s="215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216" t="s">
        <v>7286</v>
      </c>
      <c r="D12941" s="216"/>
      <c r="E12941" s="216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214" t="s">
        <v>2502</v>
      </c>
      <c r="D12942" s="214"/>
      <c r="E12942" s="214"/>
      <c r="F12942" s="214"/>
      <c r="G12942" s="214"/>
      <c r="H12942" s="214"/>
      <c r="I12942" s="214"/>
      <c r="J12942" s="214"/>
      <c r="K12942" s="214"/>
      <c r="L12942" s="214"/>
      <c r="M12942" s="214"/>
      <c r="N12942" s="214"/>
      <c r="O12942" s="214"/>
      <c r="P12942" s="214"/>
      <c r="Q12942" s="214"/>
      <c r="R12942" s="214"/>
      <c r="S12942" s="215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214" t="s">
        <v>81</v>
      </c>
      <c r="D12943" s="214"/>
      <c r="E12943" s="214"/>
      <c r="F12943" s="214"/>
      <c r="G12943" s="214"/>
      <c r="H12943" s="214"/>
      <c r="I12943" s="214"/>
      <c r="J12943" s="214"/>
      <c r="K12943" s="214"/>
      <c r="L12943" s="214"/>
      <c r="M12943" s="214"/>
      <c r="N12943" s="214"/>
      <c r="O12943" s="214"/>
      <c r="P12943" s="214"/>
      <c r="Q12943" s="214"/>
      <c r="R12943" s="214"/>
      <c r="S12943" s="215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214" t="s">
        <v>1794</v>
      </c>
      <c r="D12944" s="214"/>
      <c r="E12944" s="214"/>
      <c r="F12944" s="214"/>
      <c r="G12944" s="214"/>
      <c r="H12944" s="214"/>
      <c r="I12944" s="214"/>
      <c r="J12944" s="214"/>
      <c r="K12944" s="214"/>
      <c r="L12944" s="214"/>
      <c r="M12944" s="214"/>
      <c r="N12944" s="214"/>
      <c r="O12944" s="214"/>
      <c r="P12944" s="214"/>
      <c r="Q12944" s="214"/>
      <c r="R12944" s="214"/>
      <c r="S12944" s="215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216" t="s">
        <v>2838</v>
      </c>
      <c r="D12947" s="216"/>
      <c r="E12947" s="216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218" t="s">
        <v>2840</v>
      </c>
      <c r="D12948" s="218"/>
      <c r="E12948" s="218"/>
      <c r="F12948" s="218"/>
      <c r="G12948" s="218"/>
      <c r="H12948" s="218"/>
      <c r="I12948" s="218"/>
      <c r="J12948" s="218"/>
      <c r="K12948" s="218"/>
      <c r="L12948" s="218"/>
      <c r="M12948" s="218"/>
      <c r="N12948" s="218"/>
      <c r="O12948" s="218"/>
      <c r="P12948" s="218"/>
      <c r="Q12948" s="218"/>
      <c r="R12948" s="218"/>
      <c r="S12948" s="219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214" t="s">
        <v>1805</v>
      </c>
      <c r="D12949" s="214"/>
      <c r="E12949" s="214"/>
      <c r="F12949" s="214"/>
      <c r="G12949" s="214"/>
      <c r="H12949" s="214"/>
      <c r="I12949" s="214"/>
      <c r="J12949" s="214"/>
      <c r="K12949" s="214"/>
      <c r="L12949" s="214"/>
      <c r="M12949" s="214"/>
      <c r="N12949" s="214"/>
      <c r="O12949" s="214"/>
      <c r="P12949" s="214"/>
      <c r="Q12949" s="214"/>
      <c r="R12949" s="214"/>
      <c r="S12949" s="215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214" t="s">
        <v>1794</v>
      </c>
      <c r="D12950" s="214"/>
      <c r="E12950" s="214"/>
      <c r="F12950" s="214"/>
      <c r="G12950" s="214"/>
      <c r="H12950" s="214"/>
      <c r="I12950" s="214"/>
      <c r="J12950" s="214"/>
      <c r="K12950" s="214"/>
      <c r="L12950" s="214"/>
      <c r="M12950" s="214"/>
      <c r="N12950" s="214"/>
      <c r="O12950" s="214"/>
      <c r="P12950" s="214"/>
      <c r="Q12950" s="214"/>
      <c r="R12950" s="214"/>
      <c r="S12950" s="215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216" t="s">
        <v>8220</v>
      </c>
      <c r="D12951" s="216"/>
      <c r="E12951" s="216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218" t="s">
        <v>5301</v>
      </c>
      <c r="D12952" s="218"/>
      <c r="E12952" s="218"/>
      <c r="F12952" s="218"/>
      <c r="G12952" s="218"/>
      <c r="H12952" s="218"/>
      <c r="I12952" s="218"/>
      <c r="J12952" s="218"/>
      <c r="K12952" s="218"/>
      <c r="L12952" s="218"/>
      <c r="M12952" s="218"/>
      <c r="N12952" s="218"/>
      <c r="O12952" s="218"/>
      <c r="P12952" s="218"/>
      <c r="Q12952" s="218"/>
      <c r="R12952" s="218"/>
      <c r="S12952" s="219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214" t="s">
        <v>1805</v>
      </c>
      <c r="D12953" s="214"/>
      <c r="E12953" s="214"/>
      <c r="F12953" s="214"/>
      <c r="G12953" s="214"/>
      <c r="H12953" s="214"/>
      <c r="I12953" s="214"/>
      <c r="J12953" s="214"/>
      <c r="K12953" s="214"/>
      <c r="L12953" s="214"/>
      <c r="M12953" s="214"/>
      <c r="N12953" s="214"/>
      <c r="O12953" s="214"/>
      <c r="P12953" s="214"/>
      <c r="Q12953" s="214"/>
      <c r="R12953" s="214"/>
      <c r="S12953" s="215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214" t="s">
        <v>1794</v>
      </c>
      <c r="D12954" s="214"/>
      <c r="E12954" s="214"/>
      <c r="F12954" s="214"/>
      <c r="G12954" s="214"/>
      <c r="H12954" s="214"/>
      <c r="I12954" s="214"/>
      <c r="J12954" s="214"/>
      <c r="K12954" s="214"/>
      <c r="L12954" s="214"/>
      <c r="M12954" s="214"/>
      <c r="N12954" s="214"/>
      <c r="O12954" s="214"/>
      <c r="P12954" s="214"/>
      <c r="Q12954" s="214"/>
      <c r="R12954" s="214"/>
      <c r="S12954" s="215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216" t="s">
        <v>2778</v>
      </c>
      <c r="D12955" s="216"/>
      <c r="E12955" s="216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218" t="s">
        <v>2780</v>
      </c>
      <c r="D12956" s="218"/>
      <c r="E12956" s="218"/>
      <c r="F12956" s="218"/>
      <c r="G12956" s="218"/>
      <c r="H12956" s="218"/>
      <c r="I12956" s="218"/>
      <c r="J12956" s="218"/>
      <c r="K12956" s="218"/>
      <c r="L12956" s="218"/>
      <c r="M12956" s="218"/>
      <c r="N12956" s="218"/>
      <c r="O12956" s="218"/>
      <c r="P12956" s="218"/>
      <c r="Q12956" s="218"/>
      <c r="R12956" s="218"/>
      <c r="S12956" s="219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214" t="s">
        <v>1805</v>
      </c>
      <c r="D12957" s="214"/>
      <c r="E12957" s="214"/>
      <c r="F12957" s="214"/>
      <c r="G12957" s="214"/>
      <c r="H12957" s="214"/>
      <c r="I12957" s="214"/>
      <c r="J12957" s="214"/>
      <c r="K12957" s="214"/>
      <c r="L12957" s="214"/>
      <c r="M12957" s="214"/>
      <c r="N12957" s="214"/>
      <c r="O12957" s="214"/>
      <c r="P12957" s="214"/>
      <c r="Q12957" s="214"/>
      <c r="R12957" s="214"/>
      <c r="S12957" s="215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214" t="s">
        <v>1794</v>
      </c>
      <c r="D12958" s="214"/>
      <c r="E12958" s="214"/>
      <c r="F12958" s="214"/>
      <c r="G12958" s="214"/>
      <c r="H12958" s="214"/>
      <c r="I12958" s="214"/>
      <c r="J12958" s="214"/>
      <c r="K12958" s="214"/>
      <c r="L12958" s="214"/>
      <c r="M12958" s="214"/>
      <c r="N12958" s="214"/>
      <c r="O12958" s="214"/>
      <c r="P12958" s="214"/>
      <c r="Q12958" s="214"/>
      <c r="R12958" s="214"/>
      <c r="S12958" s="215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216" t="s">
        <v>7293</v>
      </c>
      <c r="D12959" s="216"/>
      <c r="E12959" s="216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214" t="s">
        <v>2502</v>
      </c>
      <c r="D12960" s="214"/>
      <c r="E12960" s="214"/>
      <c r="F12960" s="214"/>
      <c r="G12960" s="214"/>
      <c r="H12960" s="214"/>
      <c r="I12960" s="214"/>
      <c r="J12960" s="214"/>
      <c r="K12960" s="214"/>
      <c r="L12960" s="214"/>
      <c r="M12960" s="214"/>
      <c r="N12960" s="214"/>
      <c r="O12960" s="214"/>
      <c r="P12960" s="214"/>
      <c r="Q12960" s="214"/>
      <c r="R12960" s="214"/>
      <c r="S12960" s="215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214" t="s">
        <v>81</v>
      </c>
      <c r="D12961" s="214"/>
      <c r="E12961" s="214"/>
      <c r="F12961" s="214"/>
      <c r="G12961" s="214"/>
      <c r="H12961" s="214"/>
      <c r="I12961" s="214"/>
      <c r="J12961" s="214"/>
      <c r="K12961" s="214"/>
      <c r="L12961" s="214"/>
      <c r="M12961" s="214"/>
      <c r="N12961" s="214"/>
      <c r="O12961" s="214"/>
      <c r="P12961" s="214"/>
      <c r="Q12961" s="214"/>
      <c r="R12961" s="214"/>
      <c r="S12961" s="215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214" t="s">
        <v>1794</v>
      </c>
      <c r="D12962" s="214"/>
      <c r="E12962" s="214"/>
      <c r="F12962" s="214"/>
      <c r="G12962" s="214"/>
      <c r="H12962" s="214"/>
      <c r="I12962" s="214"/>
      <c r="J12962" s="214"/>
      <c r="K12962" s="214"/>
      <c r="L12962" s="214"/>
      <c r="M12962" s="214"/>
      <c r="N12962" s="214"/>
      <c r="O12962" s="214"/>
      <c r="P12962" s="214"/>
      <c r="Q12962" s="214"/>
      <c r="R12962" s="214"/>
      <c r="S12962" s="215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216" t="s">
        <v>6441</v>
      </c>
      <c r="D12965" s="216"/>
      <c r="E12965" s="216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218" t="s">
        <v>6443</v>
      </c>
      <c r="D12966" s="218"/>
      <c r="E12966" s="218"/>
      <c r="F12966" s="218"/>
      <c r="G12966" s="218"/>
      <c r="H12966" s="218"/>
      <c r="I12966" s="218"/>
      <c r="J12966" s="218"/>
      <c r="K12966" s="218"/>
      <c r="L12966" s="218"/>
      <c r="M12966" s="218"/>
      <c r="N12966" s="218"/>
      <c r="O12966" s="218"/>
      <c r="P12966" s="218"/>
      <c r="Q12966" s="218"/>
      <c r="R12966" s="218"/>
      <c r="S12966" s="219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214" t="s">
        <v>1805</v>
      </c>
      <c r="D12967" s="214"/>
      <c r="E12967" s="214"/>
      <c r="F12967" s="214"/>
      <c r="G12967" s="214"/>
      <c r="H12967" s="214"/>
      <c r="I12967" s="214"/>
      <c r="J12967" s="214"/>
      <c r="K12967" s="214"/>
      <c r="L12967" s="214"/>
      <c r="M12967" s="214"/>
      <c r="N12967" s="214"/>
      <c r="O12967" s="214"/>
      <c r="P12967" s="214"/>
      <c r="Q12967" s="214"/>
      <c r="R12967" s="214"/>
      <c r="S12967" s="215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214" t="s">
        <v>1794</v>
      </c>
      <c r="D12968" s="214"/>
      <c r="E12968" s="214"/>
      <c r="F12968" s="214"/>
      <c r="G12968" s="214"/>
      <c r="H12968" s="214"/>
      <c r="I12968" s="214"/>
      <c r="J12968" s="214"/>
      <c r="K12968" s="214"/>
      <c r="L12968" s="214"/>
      <c r="M12968" s="214"/>
      <c r="N12968" s="214"/>
      <c r="O12968" s="214"/>
      <c r="P12968" s="214"/>
      <c r="Q12968" s="214"/>
      <c r="R12968" s="214"/>
      <c r="S12968" s="215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216" t="s">
        <v>8228</v>
      </c>
      <c r="D12969" s="216"/>
      <c r="E12969" s="216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218" t="s">
        <v>8230</v>
      </c>
      <c r="D12970" s="218"/>
      <c r="E12970" s="218"/>
      <c r="F12970" s="218"/>
      <c r="G12970" s="218"/>
      <c r="H12970" s="218"/>
      <c r="I12970" s="218"/>
      <c r="J12970" s="218"/>
      <c r="K12970" s="218"/>
      <c r="L12970" s="218"/>
      <c r="M12970" s="218"/>
      <c r="N12970" s="218"/>
      <c r="O12970" s="218"/>
      <c r="P12970" s="218"/>
      <c r="Q12970" s="218"/>
      <c r="R12970" s="218"/>
      <c r="S12970" s="219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214" t="s">
        <v>1805</v>
      </c>
      <c r="D12971" s="214"/>
      <c r="E12971" s="214"/>
      <c r="F12971" s="214"/>
      <c r="G12971" s="214"/>
      <c r="H12971" s="214"/>
      <c r="I12971" s="214"/>
      <c r="J12971" s="214"/>
      <c r="K12971" s="214"/>
      <c r="L12971" s="214"/>
      <c r="M12971" s="214"/>
      <c r="N12971" s="214"/>
      <c r="O12971" s="214"/>
      <c r="P12971" s="214"/>
      <c r="Q12971" s="214"/>
      <c r="R12971" s="214"/>
      <c r="S12971" s="215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214" t="s">
        <v>1794</v>
      </c>
      <c r="D12972" s="214"/>
      <c r="E12972" s="214"/>
      <c r="F12972" s="214"/>
      <c r="G12972" s="214"/>
      <c r="H12972" s="214"/>
      <c r="I12972" s="214"/>
      <c r="J12972" s="214"/>
      <c r="K12972" s="214"/>
      <c r="L12972" s="214"/>
      <c r="M12972" s="214"/>
      <c r="N12972" s="214"/>
      <c r="O12972" s="214"/>
      <c r="P12972" s="214"/>
      <c r="Q12972" s="214"/>
      <c r="R12972" s="214"/>
      <c r="S12972" s="215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216" t="s">
        <v>8233</v>
      </c>
      <c r="D12973" s="216"/>
      <c r="E12973" s="216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218" t="s">
        <v>8235</v>
      </c>
      <c r="D12974" s="218"/>
      <c r="E12974" s="218"/>
      <c r="F12974" s="218"/>
      <c r="G12974" s="218"/>
      <c r="H12974" s="218"/>
      <c r="I12974" s="218"/>
      <c r="J12974" s="218"/>
      <c r="K12974" s="218"/>
      <c r="L12974" s="218"/>
      <c r="M12974" s="218"/>
      <c r="N12974" s="218"/>
      <c r="O12974" s="218"/>
      <c r="P12974" s="218"/>
      <c r="Q12974" s="218"/>
      <c r="R12974" s="218"/>
      <c r="S12974" s="219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214" t="s">
        <v>1805</v>
      </c>
      <c r="D12975" s="214"/>
      <c r="E12975" s="214"/>
      <c r="F12975" s="214"/>
      <c r="G12975" s="214"/>
      <c r="H12975" s="214"/>
      <c r="I12975" s="214"/>
      <c r="J12975" s="214"/>
      <c r="K12975" s="214"/>
      <c r="L12975" s="214"/>
      <c r="M12975" s="214"/>
      <c r="N12975" s="214"/>
      <c r="O12975" s="214"/>
      <c r="P12975" s="214"/>
      <c r="Q12975" s="214"/>
      <c r="R12975" s="214"/>
      <c r="S12975" s="215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214" t="s">
        <v>1794</v>
      </c>
      <c r="D12976" s="214"/>
      <c r="E12976" s="214"/>
      <c r="F12976" s="214"/>
      <c r="G12976" s="214"/>
      <c r="H12976" s="214"/>
      <c r="I12976" s="214"/>
      <c r="J12976" s="214"/>
      <c r="K12976" s="214"/>
      <c r="L12976" s="214"/>
      <c r="M12976" s="214"/>
      <c r="N12976" s="214"/>
      <c r="O12976" s="214"/>
      <c r="P12976" s="214"/>
      <c r="Q12976" s="214"/>
      <c r="R12976" s="214"/>
      <c r="S12976" s="215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216" t="s">
        <v>8238</v>
      </c>
      <c r="D12977" s="216"/>
      <c r="E12977" s="216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218" t="s">
        <v>4818</v>
      </c>
      <c r="D12978" s="218"/>
      <c r="E12978" s="218"/>
      <c r="F12978" s="218"/>
      <c r="G12978" s="218"/>
      <c r="H12978" s="218"/>
      <c r="I12978" s="218"/>
      <c r="J12978" s="218"/>
      <c r="K12978" s="218"/>
      <c r="L12978" s="218"/>
      <c r="M12978" s="218"/>
      <c r="N12978" s="218"/>
      <c r="O12978" s="218"/>
      <c r="P12978" s="218"/>
      <c r="Q12978" s="218"/>
      <c r="R12978" s="218"/>
      <c r="S12978" s="219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214" t="s">
        <v>1805</v>
      </c>
      <c r="D12979" s="214"/>
      <c r="E12979" s="214"/>
      <c r="F12979" s="214"/>
      <c r="G12979" s="214"/>
      <c r="H12979" s="214"/>
      <c r="I12979" s="214"/>
      <c r="J12979" s="214"/>
      <c r="K12979" s="214"/>
      <c r="L12979" s="214"/>
      <c r="M12979" s="214"/>
      <c r="N12979" s="214"/>
      <c r="O12979" s="214"/>
      <c r="P12979" s="214"/>
      <c r="Q12979" s="214"/>
      <c r="R12979" s="214"/>
      <c r="S12979" s="215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214" t="s">
        <v>1794</v>
      </c>
      <c r="D12980" s="214"/>
      <c r="E12980" s="214"/>
      <c r="F12980" s="214"/>
      <c r="G12980" s="214"/>
      <c r="H12980" s="214"/>
      <c r="I12980" s="214"/>
      <c r="J12980" s="214"/>
      <c r="K12980" s="214"/>
      <c r="L12980" s="214"/>
      <c r="M12980" s="214"/>
      <c r="N12980" s="214"/>
      <c r="O12980" s="214"/>
      <c r="P12980" s="214"/>
      <c r="Q12980" s="214"/>
      <c r="R12980" s="214"/>
      <c r="S12980" s="215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216" t="s">
        <v>6490</v>
      </c>
      <c r="D12981" s="216"/>
      <c r="E12981" s="216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218" t="s">
        <v>5875</v>
      </c>
      <c r="D12982" s="218"/>
      <c r="E12982" s="218"/>
      <c r="F12982" s="218"/>
      <c r="G12982" s="218"/>
      <c r="H12982" s="218"/>
      <c r="I12982" s="218"/>
      <c r="J12982" s="218"/>
      <c r="K12982" s="218"/>
      <c r="L12982" s="218"/>
      <c r="M12982" s="218"/>
      <c r="N12982" s="218"/>
      <c r="O12982" s="218"/>
      <c r="P12982" s="218"/>
      <c r="Q12982" s="218"/>
      <c r="R12982" s="218"/>
      <c r="S12982" s="219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214" t="s">
        <v>1805</v>
      </c>
      <c r="D12983" s="214"/>
      <c r="E12983" s="214"/>
      <c r="F12983" s="214"/>
      <c r="G12983" s="214"/>
      <c r="H12983" s="214"/>
      <c r="I12983" s="214"/>
      <c r="J12983" s="214"/>
      <c r="K12983" s="214"/>
      <c r="L12983" s="214"/>
      <c r="M12983" s="214"/>
      <c r="N12983" s="214"/>
      <c r="O12983" s="214"/>
      <c r="P12983" s="214"/>
      <c r="Q12983" s="214"/>
      <c r="R12983" s="214"/>
      <c r="S12983" s="215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214" t="s">
        <v>1794</v>
      </c>
      <c r="D12984" s="214"/>
      <c r="E12984" s="214"/>
      <c r="F12984" s="214"/>
      <c r="G12984" s="214"/>
      <c r="H12984" s="214"/>
      <c r="I12984" s="214"/>
      <c r="J12984" s="214"/>
      <c r="K12984" s="214"/>
      <c r="L12984" s="214"/>
      <c r="M12984" s="214"/>
      <c r="N12984" s="214"/>
      <c r="O12984" s="214"/>
      <c r="P12984" s="214"/>
      <c r="Q12984" s="214"/>
      <c r="R12984" s="214"/>
      <c r="S12984" s="215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216" t="s">
        <v>8050</v>
      </c>
      <c r="D12985" s="216"/>
      <c r="E12985" s="216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214" t="s">
        <v>2502</v>
      </c>
      <c r="D12986" s="214"/>
      <c r="E12986" s="214"/>
      <c r="F12986" s="214"/>
      <c r="G12986" s="214"/>
      <c r="H12986" s="214"/>
      <c r="I12986" s="214"/>
      <c r="J12986" s="214"/>
      <c r="K12986" s="214"/>
      <c r="L12986" s="214"/>
      <c r="M12986" s="214"/>
      <c r="N12986" s="214"/>
      <c r="O12986" s="214"/>
      <c r="P12986" s="214"/>
      <c r="Q12986" s="214"/>
      <c r="R12986" s="214"/>
      <c r="S12986" s="215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214" t="s">
        <v>81</v>
      </c>
      <c r="D12987" s="214"/>
      <c r="E12987" s="214"/>
      <c r="F12987" s="214"/>
      <c r="G12987" s="214"/>
      <c r="H12987" s="214"/>
      <c r="I12987" s="214"/>
      <c r="J12987" s="214"/>
      <c r="K12987" s="214"/>
      <c r="L12987" s="214"/>
      <c r="M12987" s="214"/>
      <c r="N12987" s="214"/>
      <c r="O12987" s="214"/>
      <c r="P12987" s="214"/>
      <c r="Q12987" s="214"/>
      <c r="R12987" s="214"/>
      <c r="S12987" s="215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214" t="s">
        <v>1794</v>
      </c>
      <c r="D12988" s="214"/>
      <c r="E12988" s="214"/>
      <c r="F12988" s="214"/>
      <c r="G12988" s="214"/>
      <c r="H12988" s="214"/>
      <c r="I12988" s="214"/>
      <c r="J12988" s="214"/>
      <c r="K12988" s="214"/>
      <c r="L12988" s="214"/>
      <c r="M12988" s="214"/>
      <c r="N12988" s="214"/>
      <c r="O12988" s="214"/>
      <c r="P12988" s="214"/>
      <c r="Q12988" s="214"/>
      <c r="R12988" s="214"/>
      <c r="S12988" s="215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216" t="s">
        <v>8245</v>
      </c>
      <c r="D12991" s="216"/>
      <c r="E12991" s="216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218" t="s">
        <v>8247</v>
      </c>
      <c r="D12992" s="218"/>
      <c r="E12992" s="218"/>
      <c r="F12992" s="218"/>
      <c r="G12992" s="218"/>
      <c r="H12992" s="218"/>
      <c r="I12992" s="218"/>
      <c r="J12992" s="218"/>
      <c r="K12992" s="218"/>
      <c r="L12992" s="218"/>
      <c r="M12992" s="218"/>
      <c r="N12992" s="218"/>
      <c r="O12992" s="218"/>
      <c r="P12992" s="218"/>
      <c r="Q12992" s="218"/>
      <c r="R12992" s="218"/>
      <c r="S12992" s="219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214" t="s">
        <v>1805</v>
      </c>
      <c r="D12993" s="214"/>
      <c r="E12993" s="214"/>
      <c r="F12993" s="214"/>
      <c r="G12993" s="214"/>
      <c r="H12993" s="214"/>
      <c r="I12993" s="214"/>
      <c r="J12993" s="214"/>
      <c r="K12993" s="214"/>
      <c r="L12993" s="214"/>
      <c r="M12993" s="214"/>
      <c r="N12993" s="214"/>
      <c r="O12993" s="214"/>
      <c r="P12993" s="214"/>
      <c r="Q12993" s="214"/>
      <c r="R12993" s="214"/>
      <c r="S12993" s="215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214" t="s">
        <v>1794</v>
      </c>
      <c r="D12994" s="214"/>
      <c r="E12994" s="214"/>
      <c r="F12994" s="214"/>
      <c r="G12994" s="214"/>
      <c r="H12994" s="214"/>
      <c r="I12994" s="214"/>
      <c r="J12994" s="214"/>
      <c r="K12994" s="214"/>
      <c r="L12994" s="214"/>
      <c r="M12994" s="214"/>
      <c r="N12994" s="214"/>
      <c r="O12994" s="214"/>
      <c r="P12994" s="214"/>
      <c r="Q12994" s="214"/>
      <c r="R12994" s="214"/>
      <c r="S12994" s="215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216" t="s">
        <v>8250</v>
      </c>
      <c r="D12995" s="216"/>
      <c r="E12995" s="216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218" t="s">
        <v>5552</v>
      </c>
      <c r="D12996" s="218"/>
      <c r="E12996" s="218"/>
      <c r="F12996" s="218"/>
      <c r="G12996" s="218"/>
      <c r="H12996" s="218"/>
      <c r="I12996" s="218"/>
      <c r="J12996" s="218"/>
      <c r="K12996" s="218"/>
      <c r="L12996" s="218"/>
      <c r="M12996" s="218"/>
      <c r="N12996" s="218"/>
      <c r="O12996" s="218"/>
      <c r="P12996" s="218"/>
      <c r="Q12996" s="218"/>
      <c r="R12996" s="218"/>
      <c r="S12996" s="219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214" t="s">
        <v>1805</v>
      </c>
      <c r="D12997" s="214"/>
      <c r="E12997" s="214"/>
      <c r="F12997" s="214"/>
      <c r="G12997" s="214"/>
      <c r="H12997" s="214"/>
      <c r="I12997" s="214"/>
      <c r="J12997" s="214"/>
      <c r="K12997" s="214"/>
      <c r="L12997" s="214"/>
      <c r="M12997" s="214"/>
      <c r="N12997" s="214"/>
      <c r="O12997" s="214"/>
      <c r="P12997" s="214"/>
      <c r="Q12997" s="214"/>
      <c r="R12997" s="214"/>
      <c r="S12997" s="215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214" t="s">
        <v>1794</v>
      </c>
      <c r="D12998" s="214"/>
      <c r="E12998" s="214"/>
      <c r="F12998" s="214"/>
      <c r="G12998" s="214"/>
      <c r="H12998" s="214"/>
      <c r="I12998" s="214"/>
      <c r="J12998" s="214"/>
      <c r="K12998" s="214"/>
      <c r="L12998" s="214"/>
      <c r="M12998" s="214"/>
      <c r="N12998" s="214"/>
      <c r="O12998" s="214"/>
      <c r="P12998" s="214"/>
      <c r="Q12998" s="214"/>
      <c r="R12998" s="214"/>
      <c r="S12998" s="215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216" t="s">
        <v>8253</v>
      </c>
      <c r="D12999" s="216"/>
      <c r="E12999" s="216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218" t="s">
        <v>8255</v>
      </c>
      <c r="D13000" s="218"/>
      <c r="E13000" s="218"/>
      <c r="F13000" s="218"/>
      <c r="G13000" s="218"/>
      <c r="H13000" s="218"/>
      <c r="I13000" s="218"/>
      <c r="J13000" s="218"/>
      <c r="K13000" s="218"/>
      <c r="L13000" s="218"/>
      <c r="M13000" s="218"/>
      <c r="N13000" s="218"/>
      <c r="O13000" s="218"/>
      <c r="P13000" s="218"/>
      <c r="Q13000" s="218"/>
      <c r="R13000" s="218"/>
      <c r="S13000" s="219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214" t="s">
        <v>1805</v>
      </c>
      <c r="D13001" s="214"/>
      <c r="E13001" s="214"/>
      <c r="F13001" s="214"/>
      <c r="G13001" s="214"/>
      <c r="H13001" s="214"/>
      <c r="I13001" s="214"/>
      <c r="J13001" s="214"/>
      <c r="K13001" s="214"/>
      <c r="L13001" s="214"/>
      <c r="M13001" s="214"/>
      <c r="N13001" s="214"/>
      <c r="O13001" s="214"/>
      <c r="P13001" s="214"/>
      <c r="Q13001" s="214"/>
      <c r="R13001" s="214"/>
      <c r="S13001" s="215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214" t="s">
        <v>1794</v>
      </c>
      <c r="D13002" s="214"/>
      <c r="E13002" s="214"/>
      <c r="F13002" s="214"/>
      <c r="G13002" s="214"/>
      <c r="H13002" s="214"/>
      <c r="I13002" s="214"/>
      <c r="J13002" s="214"/>
      <c r="K13002" s="214"/>
      <c r="L13002" s="214"/>
      <c r="M13002" s="214"/>
      <c r="N13002" s="214"/>
      <c r="O13002" s="214"/>
      <c r="P13002" s="214"/>
      <c r="Q13002" s="214"/>
      <c r="R13002" s="214"/>
      <c r="S13002" s="215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216" t="s">
        <v>8258</v>
      </c>
      <c r="D13003" s="216"/>
      <c r="E13003" s="216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218" t="s">
        <v>5251</v>
      </c>
      <c r="D13004" s="218"/>
      <c r="E13004" s="218"/>
      <c r="F13004" s="218"/>
      <c r="G13004" s="218"/>
      <c r="H13004" s="218"/>
      <c r="I13004" s="218"/>
      <c r="J13004" s="218"/>
      <c r="K13004" s="218"/>
      <c r="L13004" s="218"/>
      <c r="M13004" s="218"/>
      <c r="N13004" s="218"/>
      <c r="O13004" s="218"/>
      <c r="P13004" s="218"/>
      <c r="Q13004" s="218"/>
      <c r="R13004" s="218"/>
      <c r="S13004" s="219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214" t="s">
        <v>1805</v>
      </c>
      <c r="D13005" s="214"/>
      <c r="E13005" s="214"/>
      <c r="F13005" s="214"/>
      <c r="G13005" s="214"/>
      <c r="H13005" s="214"/>
      <c r="I13005" s="214"/>
      <c r="J13005" s="214"/>
      <c r="K13005" s="214"/>
      <c r="L13005" s="214"/>
      <c r="M13005" s="214"/>
      <c r="N13005" s="214"/>
      <c r="O13005" s="214"/>
      <c r="P13005" s="214"/>
      <c r="Q13005" s="214"/>
      <c r="R13005" s="214"/>
      <c r="S13005" s="215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214" t="s">
        <v>1794</v>
      </c>
      <c r="D13006" s="214"/>
      <c r="E13006" s="214"/>
      <c r="F13006" s="214"/>
      <c r="G13006" s="214"/>
      <c r="H13006" s="214"/>
      <c r="I13006" s="214"/>
      <c r="J13006" s="214"/>
      <c r="K13006" s="214"/>
      <c r="L13006" s="214"/>
      <c r="M13006" s="214"/>
      <c r="N13006" s="214"/>
      <c r="O13006" s="214"/>
      <c r="P13006" s="214"/>
      <c r="Q13006" s="214"/>
      <c r="R13006" s="214"/>
      <c r="S13006" s="215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213" t="s">
        <v>661</v>
      </c>
      <c r="B13007" s="213"/>
      <c r="C13007" s="213"/>
      <c r="D13007" s="213"/>
      <c r="E13007" s="213"/>
      <c r="F13007" s="213"/>
      <c r="G13007" s="213"/>
      <c r="H13007" s="213"/>
      <c r="I13007" s="213"/>
      <c r="J13007" s="213"/>
      <c r="K13007" s="213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213" t="s">
        <v>214</v>
      </c>
      <c r="B13008" s="213"/>
      <c r="C13008" s="213"/>
      <c r="D13008" s="213"/>
      <c r="E13008" s="213"/>
      <c r="F13008" s="213"/>
      <c r="G13008" s="213"/>
      <c r="H13008" s="213"/>
      <c r="I13008" s="213"/>
      <c r="J13008" s="213"/>
      <c r="K13008" s="213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213" t="s">
        <v>215</v>
      </c>
      <c r="B13009" s="213"/>
      <c r="C13009" s="213"/>
      <c r="D13009" s="213"/>
      <c r="E13009" s="213"/>
      <c r="F13009" s="213"/>
      <c r="G13009" s="213"/>
      <c r="H13009" s="213"/>
      <c r="I13009" s="213"/>
      <c r="J13009" s="213"/>
      <c r="K13009" s="213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213" t="s">
        <v>8259</v>
      </c>
      <c r="B13010" s="213"/>
      <c r="C13010" s="213"/>
      <c r="D13010" s="213"/>
      <c r="E13010" s="213"/>
      <c r="F13010" s="213"/>
      <c r="G13010" s="213"/>
      <c r="H13010" s="213"/>
      <c r="I13010" s="213"/>
      <c r="J13010" s="213"/>
      <c r="K13010" s="213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220" t="s">
        <v>8260</v>
      </c>
      <c r="B13011" s="220"/>
      <c r="C13011" s="220"/>
      <c r="D13011" s="220"/>
      <c r="E13011" s="220"/>
      <c r="F13011" s="220"/>
      <c r="G13011" s="220"/>
      <c r="H13011" s="220"/>
      <c r="I13011" s="220"/>
      <c r="J13011" s="220"/>
      <c r="K13011" s="220"/>
      <c r="L13011" s="220"/>
      <c r="M13011" s="220"/>
      <c r="N13011" s="220"/>
      <c r="O13011" s="220"/>
      <c r="P13011" s="220"/>
      <c r="Q13011" s="220"/>
      <c r="R13011" s="220"/>
      <c r="S13011" s="220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216" t="s">
        <v>3351</v>
      </c>
      <c r="D13012" s="216"/>
      <c r="E13012" s="216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214" t="s">
        <v>2502</v>
      </c>
      <c r="D13013" s="214"/>
      <c r="E13013" s="214"/>
      <c r="F13013" s="214"/>
      <c r="G13013" s="214"/>
      <c r="H13013" s="214"/>
      <c r="I13013" s="214"/>
      <c r="J13013" s="214"/>
      <c r="K13013" s="214"/>
      <c r="L13013" s="214"/>
      <c r="M13013" s="214"/>
      <c r="N13013" s="214"/>
      <c r="O13013" s="214"/>
      <c r="P13013" s="214"/>
      <c r="Q13013" s="214"/>
      <c r="R13013" s="214"/>
      <c r="S13013" s="215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214" t="s">
        <v>81</v>
      </c>
      <c r="D13014" s="214"/>
      <c r="E13014" s="214"/>
      <c r="F13014" s="214"/>
      <c r="G13014" s="214"/>
      <c r="H13014" s="214"/>
      <c r="I13014" s="214"/>
      <c r="J13014" s="214"/>
      <c r="K13014" s="214"/>
      <c r="L13014" s="214"/>
      <c r="M13014" s="214"/>
      <c r="N13014" s="214"/>
      <c r="O13014" s="214"/>
      <c r="P13014" s="214"/>
      <c r="Q13014" s="214"/>
      <c r="R13014" s="214"/>
      <c r="S13014" s="215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214" t="s">
        <v>1794</v>
      </c>
      <c r="D13015" s="214"/>
      <c r="E13015" s="214"/>
      <c r="F13015" s="214"/>
      <c r="G13015" s="214"/>
      <c r="H13015" s="214"/>
      <c r="I13015" s="214"/>
      <c r="J13015" s="214"/>
      <c r="K13015" s="214"/>
      <c r="L13015" s="214"/>
      <c r="M13015" s="214"/>
      <c r="N13015" s="214"/>
      <c r="O13015" s="214"/>
      <c r="P13015" s="214"/>
      <c r="Q13015" s="214"/>
      <c r="R13015" s="214"/>
      <c r="S13015" s="215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216" t="s">
        <v>5992</v>
      </c>
      <c r="D13018" s="216"/>
      <c r="E13018" s="216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218" t="s">
        <v>3216</v>
      </c>
      <c r="D13019" s="218"/>
      <c r="E13019" s="218"/>
      <c r="F13019" s="218"/>
      <c r="G13019" s="218"/>
      <c r="H13019" s="218"/>
      <c r="I13019" s="218"/>
      <c r="J13019" s="218"/>
      <c r="K13019" s="218"/>
      <c r="L13019" s="218"/>
      <c r="M13019" s="218"/>
      <c r="N13019" s="218"/>
      <c r="O13019" s="218"/>
      <c r="P13019" s="218"/>
      <c r="Q13019" s="218"/>
      <c r="R13019" s="218"/>
      <c r="S13019" s="219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214" t="s">
        <v>2511</v>
      </c>
      <c r="D13020" s="214"/>
      <c r="E13020" s="214"/>
      <c r="F13020" s="214"/>
      <c r="G13020" s="214"/>
      <c r="H13020" s="214"/>
      <c r="I13020" s="214"/>
      <c r="J13020" s="214"/>
      <c r="K13020" s="214"/>
      <c r="L13020" s="214"/>
      <c r="M13020" s="214"/>
      <c r="N13020" s="214"/>
      <c r="O13020" s="214"/>
      <c r="P13020" s="214"/>
      <c r="Q13020" s="214"/>
      <c r="R13020" s="214"/>
      <c r="S13020" s="215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214" t="s">
        <v>2512</v>
      </c>
      <c r="D13021" s="214"/>
      <c r="E13021" s="214"/>
      <c r="F13021" s="214"/>
      <c r="G13021" s="214"/>
      <c r="H13021" s="214"/>
      <c r="I13021" s="214"/>
      <c r="J13021" s="214"/>
      <c r="K13021" s="214"/>
      <c r="L13021" s="214"/>
      <c r="M13021" s="214"/>
      <c r="N13021" s="214"/>
      <c r="O13021" s="214"/>
      <c r="P13021" s="214"/>
      <c r="Q13021" s="214"/>
      <c r="R13021" s="214"/>
      <c r="S13021" s="215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214" t="s">
        <v>2513</v>
      </c>
      <c r="D13022" s="214"/>
      <c r="E13022" s="214"/>
      <c r="F13022" s="214"/>
      <c r="G13022" s="214"/>
      <c r="H13022" s="214"/>
      <c r="I13022" s="214"/>
      <c r="J13022" s="214"/>
      <c r="K13022" s="214"/>
      <c r="L13022" s="214"/>
      <c r="M13022" s="214"/>
      <c r="N13022" s="214"/>
      <c r="O13022" s="214"/>
      <c r="P13022" s="214"/>
      <c r="Q13022" s="214"/>
      <c r="R13022" s="214"/>
      <c r="S13022" s="215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216" t="s">
        <v>7658</v>
      </c>
      <c r="D13023" s="216"/>
      <c r="E13023" s="216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218" t="s">
        <v>4537</v>
      </c>
      <c r="D13024" s="218"/>
      <c r="E13024" s="218"/>
      <c r="F13024" s="218"/>
      <c r="G13024" s="218"/>
      <c r="H13024" s="218"/>
      <c r="I13024" s="218"/>
      <c r="J13024" s="218"/>
      <c r="K13024" s="218"/>
      <c r="L13024" s="218"/>
      <c r="M13024" s="218"/>
      <c r="N13024" s="218"/>
      <c r="O13024" s="218"/>
      <c r="P13024" s="218"/>
      <c r="Q13024" s="218"/>
      <c r="R13024" s="218"/>
      <c r="S13024" s="219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214" t="s">
        <v>2511</v>
      </c>
      <c r="D13025" s="214"/>
      <c r="E13025" s="214"/>
      <c r="F13025" s="214"/>
      <c r="G13025" s="214"/>
      <c r="H13025" s="214"/>
      <c r="I13025" s="214"/>
      <c r="J13025" s="214"/>
      <c r="K13025" s="214"/>
      <c r="L13025" s="214"/>
      <c r="M13025" s="214"/>
      <c r="N13025" s="214"/>
      <c r="O13025" s="214"/>
      <c r="P13025" s="214"/>
      <c r="Q13025" s="214"/>
      <c r="R13025" s="214"/>
      <c r="S13025" s="215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214" t="s">
        <v>2512</v>
      </c>
      <c r="D13026" s="214"/>
      <c r="E13026" s="214"/>
      <c r="F13026" s="214"/>
      <c r="G13026" s="214"/>
      <c r="H13026" s="214"/>
      <c r="I13026" s="214"/>
      <c r="J13026" s="214"/>
      <c r="K13026" s="214"/>
      <c r="L13026" s="214"/>
      <c r="M13026" s="214"/>
      <c r="N13026" s="214"/>
      <c r="O13026" s="214"/>
      <c r="P13026" s="214"/>
      <c r="Q13026" s="214"/>
      <c r="R13026" s="214"/>
      <c r="S13026" s="215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214" t="s">
        <v>2513</v>
      </c>
      <c r="D13027" s="214"/>
      <c r="E13027" s="214"/>
      <c r="F13027" s="214"/>
      <c r="G13027" s="214"/>
      <c r="H13027" s="214"/>
      <c r="I13027" s="214"/>
      <c r="J13027" s="214"/>
      <c r="K13027" s="214"/>
      <c r="L13027" s="214"/>
      <c r="M13027" s="214"/>
      <c r="N13027" s="214"/>
      <c r="O13027" s="214"/>
      <c r="P13027" s="214"/>
      <c r="Q13027" s="214"/>
      <c r="R13027" s="214"/>
      <c r="S13027" s="215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216" t="s">
        <v>5997</v>
      </c>
      <c r="D13028" s="216"/>
      <c r="E13028" s="216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214" t="s">
        <v>2502</v>
      </c>
      <c r="D13029" s="214"/>
      <c r="E13029" s="214"/>
      <c r="F13029" s="214"/>
      <c r="G13029" s="214"/>
      <c r="H13029" s="214"/>
      <c r="I13029" s="214"/>
      <c r="J13029" s="214"/>
      <c r="K13029" s="214"/>
      <c r="L13029" s="214"/>
      <c r="M13029" s="214"/>
      <c r="N13029" s="214"/>
      <c r="O13029" s="214"/>
      <c r="P13029" s="214"/>
      <c r="Q13029" s="214"/>
      <c r="R13029" s="214"/>
      <c r="S13029" s="215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214" t="s">
        <v>81</v>
      </c>
      <c r="D13030" s="214"/>
      <c r="E13030" s="214"/>
      <c r="F13030" s="214"/>
      <c r="G13030" s="214"/>
      <c r="H13030" s="214"/>
      <c r="I13030" s="214"/>
      <c r="J13030" s="214"/>
      <c r="K13030" s="214"/>
      <c r="L13030" s="214"/>
      <c r="M13030" s="214"/>
      <c r="N13030" s="214"/>
      <c r="O13030" s="214"/>
      <c r="P13030" s="214"/>
      <c r="Q13030" s="214"/>
      <c r="R13030" s="214"/>
      <c r="S13030" s="215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214" t="s">
        <v>1794</v>
      </c>
      <c r="D13031" s="214"/>
      <c r="E13031" s="214"/>
      <c r="F13031" s="214"/>
      <c r="G13031" s="214"/>
      <c r="H13031" s="214"/>
      <c r="I13031" s="214"/>
      <c r="J13031" s="214"/>
      <c r="K13031" s="214"/>
      <c r="L13031" s="214"/>
      <c r="M13031" s="214"/>
      <c r="N13031" s="214"/>
      <c r="O13031" s="214"/>
      <c r="P13031" s="214"/>
      <c r="Q13031" s="214"/>
      <c r="R13031" s="214"/>
      <c r="S13031" s="215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216" t="s">
        <v>6000</v>
      </c>
      <c r="D13034" s="216"/>
      <c r="E13034" s="216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218" t="s">
        <v>2671</v>
      </c>
      <c r="D13035" s="218"/>
      <c r="E13035" s="218"/>
      <c r="F13035" s="218"/>
      <c r="G13035" s="218"/>
      <c r="H13035" s="218"/>
      <c r="I13035" s="218"/>
      <c r="J13035" s="218"/>
      <c r="K13035" s="218"/>
      <c r="L13035" s="218"/>
      <c r="M13035" s="218"/>
      <c r="N13035" s="218"/>
      <c r="O13035" s="218"/>
      <c r="P13035" s="218"/>
      <c r="Q13035" s="218"/>
      <c r="R13035" s="218"/>
      <c r="S13035" s="219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214" t="s">
        <v>2511</v>
      </c>
      <c r="D13036" s="214"/>
      <c r="E13036" s="214"/>
      <c r="F13036" s="214"/>
      <c r="G13036" s="214"/>
      <c r="H13036" s="214"/>
      <c r="I13036" s="214"/>
      <c r="J13036" s="214"/>
      <c r="K13036" s="214"/>
      <c r="L13036" s="214"/>
      <c r="M13036" s="214"/>
      <c r="N13036" s="214"/>
      <c r="O13036" s="214"/>
      <c r="P13036" s="214"/>
      <c r="Q13036" s="214"/>
      <c r="R13036" s="214"/>
      <c r="S13036" s="215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214" t="s">
        <v>2512</v>
      </c>
      <c r="D13037" s="214"/>
      <c r="E13037" s="214"/>
      <c r="F13037" s="214"/>
      <c r="G13037" s="214"/>
      <c r="H13037" s="214"/>
      <c r="I13037" s="214"/>
      <c r="J13037" s="214"/>
      <c r="K13037" s="214"/>
      <c r="L13037" s="214"/>
      <c r="M13037" s="214"/>
      <c r="N13037" s="214"/>
      <c r="O13037" s="214"/>
      <c r="P13037" s="214"/>
      <c r="Q13037" s="214"/>
      <c r="R13037" s="214"/>
      <c r="S13037" s="215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214" t="s">
        <v>2513</v>
      </c>
      <c r="D13038" s="214"/>
      <c r="E13038" s="214"/>
      <c r="F13038" s="214"/>
      <c r="G13038" s="214"/>
      <c r="H13038" s="214"/>
      <c r="I13038" s="214"/>
      <c r="J13038" s="214"/>
      <c r="K13038" s="214"/>
      <c r="L13038" s="214"/>
      <c r="M13038" s="214"/>
      <c r="N13038" s="214"/>
      <c r="O13038" s="214"/>
      <c r="P13038" s="214"/>
      <c r="Q13038" s="214"/>
      <c r="R13038" s="214"/>
      <c r="S13038" s="215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216" t="s">
        <v>3090</v>
      </c>
      <c r="D13039" s="216"/>
      <c r="E13039" s="216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214" t="s">
        <v>2502</v>
      </c>
      <c r="D13040" s="214"/>
      <c r="E13040" s="214"/>
      <c r="F13040" s="214"/>
      <c r="G13040" s="214"/>
      <c r="H13040" s="214"/>
      <c r="I13040" s="214"/>
      <c r="J13040" s="214"/>
      <c r="K13040" s="214"/>
      <c r="L13040" s="214"/>
      <c r="M13040" s="214"/>
      <c r="N13040" s="214"/>
      <c r="O13040" s="214"/>
      <c r="P13040" s="214"/>
      <c r="Q13040" s="214"/>
      <c r="R13040" s="214"/>
      <c r="S13040" s="215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214" t="s">
        <v>81</v>
      </c>
      <c r="D13041" s="214"/>
      <c r="E13041" s="214"/>
      <c r="F13041" s="214"/>
      <c r="G13041" s="214"/>
      <c r="H13041" s="214"/>
      <c r="I13041" s="214"/>
      <c r="J13041" s="214"/>
      <c r="K13041" s="214"/>
      <c r="L13041" s="214"/>
      <c r="M13041" s="214"/>
      <c r="N13041" s="214"/>
      <c r="O13041" s="214"/>
      <c r="P13041" s="214"/>
      <c r="Q13041" s="214"/>
      <c r="R13041" s="214"/>
      <c r="S13041" s="215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214" t="s">
        <v>1794</v>
      </c>
      <c r="D13042" s="214"/>
      <c r="E13042" s="214"/>
      <c r="F13042" s="214"/>
      <c r="G13042" s="214"/>
      <c r="H13042" s="214"/>
      <c r="I13042" s="214"/>
      <c r="J13042" s="214"/>
      <c r="K13042" s="214"/>
      <c r="L13042" s="214"/>
      <c r="M13042" s="214"/>
      <c r="N13042" s="214"/>
      <c r="O13042" s="214"/>
      <c r="P13042" s="214"/>
      <c r="Q13042" s="214"/>
      <c r="R13042" s="214"/>
      <c r="S13042" s="215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216" t="s">
        <v>6004</v>
      </c>
      <c r="D13045" s="216"/>
      <c r="E13045" s="216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218" t="s">
        <v>6006</v>
      </c>
      <c r="D13046" s="218"/>
      <c r="E13046" s="218"/>
      <c r="F13046" s="218"/>
      <c r="G13046" s="218"/>
      <c r="H13046" s="218"/>
      <c r="I13046" s="218"/>
      <c r="J13046" s="218"/>
      <c r="K13046" s="218"/>
      <c r="L13046" s="218"/>
      <c r="M13046" s="218"/>
      <c r="N13046" s="218"/>
      <c r="O13046" s="218"/>
      <c r="P13046" s="218"/>
      <c r="Q13046" s="218"/>
      <c r="R13046" s="218"/>
      <c r="S13046" s="219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214" t="s">
        <v>2511</v>
      </c>
      <c r="D13047" s="214"/>
      <c r="E13047" s="214"/>
      <c r="F13047" s="214"/>
      <c r="G13047" s="214"/>
      <c r="H13047" s="214"/>
      <c r="I13047" s="214"/>
      <c r="J13047" s="214"/>
      <c r="K13047" s="214"/>
      <c r="L13047" s="214"/>
      <c r="M13047" s="214"/>
      <c r="N13047" s="214"/>
      <c r="O13047" s="214"/>
      <c r="P13047" s="214"/>
      <c r="Q13047" s="214"/>
      <c r="R13047" s="214"/>
      <c r="S13047" s="215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214" t="s">
        <v>2512</v>
      </c>
      <c r="D13048" s="214"/>
      <c r="E13048" s="214"/>
      <c r="F13048" s="214"/>
      <c r="G13048" s="214"/>
      <c r="H13048" s="214"/>
      <c r="I13048" s="214"/>
      <c r="J13048" s="214"/>
      <c r="K13048" s="214"/>
      <c r="L13048" s="214"/>
      <c r="M13048" s="214"/>
      <c r="N13048" s="214"/>
      <c r="O13048" s="214"/>
      <c r="P13048" s="214"/>
      <c r="Q13048" s="214"/>
      <c r="R13048" s="214"/>
      <c r="S13048" s="215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214" t="s">
        <v>2513</v>
      </c>
      <c r="D13049" s="214"/>
      <c r="E13049" s="214"/>
      <c r="F13049" s="214"/>
      <c r="G13049" s="214"/>
      <c r="H13049" s="214"/>
      <c r="I13049" s="214"/>
      <c r="J13049" s="214"/>
      <c r="K13049" s="214"/>
      <c r="L13049" s="214"/>
      <c r="M13049" s="214"/>
      <c r="N13049" s="214"/>
      <c r="O13049" s="214"/>
      <c r="P13049" s="214"/>
      <c r="Q13049" s="214"/>
      <c r="R13049" s="214"/>
      <c r="S13049" s="215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216" t="s">
        <v>6009</v>
      </c>
      <c r="D13050" s="216"/>
      <c r="E13050" s="216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218" t="s">
        <v>6011</v>
      </c>
      <c r="D13051" s="218"/>
      <c r="E13051" s="218"/>
      <c r="F13051" s="218"/>
      <c r="G13051" s="218"/>
      <c r="H13051" s="218"/>
      <c r="I13051" s="218"/>
      <c r="J13051" s="218"/>
      <c r="K13051" s="218"/>
      <c r="L13051" s="218"/>
      <c r="M13051" s="218"/>
      <c r="N13051" s="218"/>
      <c r="O13051" s="218"/>
      <c r="P13051" s="218"/>
      <c r="Q13051" s="218"/>
      <c r="R13051" s="218"/>
      <c r="S13051" s="219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214" t="s">
        <v>2511</v>
      </c>
      <c r="D13052" s="214"/>
      <c r="E13052" s="214"/>
      <c r="F13052" s="214"/>
      <c r="G13052" s="214"/>
      <c r="H13052" s="214"/>
      <c r="I13052" s="214"/>
      <c r="J13052" s="214"/>
      <c r="K13052" s="214"/>
      <c r="L13052" s="214"/>
      <c r="M13052" s="214"/>
      <c r="N13052" s="214"/>
      <c r="O13052" s="214"/>
      <c r="P13052" s="214"/>
      <c r="Q13052" s="214"/>
      <c r="R13052" s="214"/>
      <c r="S13052" s="215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214" t="s">
        <v>2512</v>
      </c>
      <c r="D13053" s="214"/>
      <c r="E13053" s="214"/>
      <c r="F13053" s="214"/>
      <c r="G13053" s="214"/>
      <c r="H13053" s="214"/>
      <c r="I13053" s="214"/>
      <c r="J13053" s="214"/>
      <c r="K13053" s="214"/>
      <c r="L13053" s="214"/>
      <c r="M13053" s="214"/>
      <c r="N13053" s="214"/>
      <c r="O13053" s="214"/>
      <c r="P13053" s="214"/>
      <c r="Q13053" s="214"/>
      <c r="R13053" s="214"/>
      <c r="S13053" s="215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214" t="s">
        <v>2513</v>
      </c>
      <c r="D13054" s="214"/>
      <c r="E13054" s="214"/>
      <c r="F13054" s="214"/>
      <c r="G13054" s="214"/>
      <c r="H13054" s="214"/>
      <c r="I13054" s="214"/>
      <c r="J13054" s="214"/>
      <c r="K13054" s="214"/>
      <c r="L13054" s="214"/>
      <c r="M13054" s="214"/>
      <c r="N13054" s="214"/>
      <c r="O13054" s="214"/>
      <c r="P13054" s="214"/>
      <c r="Q13054" s="214"/>
      <c r="R13054" s="214"/>
      <c r="S13054" s="215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216" t="s">
        <v>3381</v>
      </c>
      <c r="D13055" s="216"/>
      <c r="E13055" s="216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214" t="s">
        <v>2502</v>
      </c>
      <c r="D13056" s="214"/>
      <c r="E13056" s="214"/>
      <c r="F13056" s="214"/>
      <c r="G13056" s="214"/>
      <c r="H13056" s="214"/>
      <c r="I13056" s="214"/>
      <c r="J13056" s="214"/>
      <c r="K13056" s="214"/>
      <c r="L13056" s="214"/>
      <c r="M13056" s="214"/>
      <c r="N13056" s="214"/>
      <c r="O13056" s="214"/>
      <c r="P13056" s="214"/>
      <c r="Q13056" s="214"/>
      <c r="R13056" s="214"/>
      <c r="S13056" s="215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214" t="s">
        <v>81</v>
      </c>
      <c r="D13057" s="214"/>
      <c r="E13057" s="214"/>
      <c r="F13057" s="214"/>
      <c r="G13057" s="214"/>
      <c r="H13057" s="214"/>
      <c r="I13057" s="214"/>
      <c r="J13057" s="214"/>
      <c r="K13057" s="214"/>
      <c r="L13057" s="214"/>
      <c r="M13057" s="214"/>
      <c r="N13057" s="214"/>
      <c r="O13057" s="214"/>
      <c r="P13057" s="214"/>
      <c r="Q13057" s="214"/>
      <c r="R13057" s="214"/>
      <c r="S13057" s="215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214" t="s">
        <v>1794</v>
      </c>
      <c r="D13058" s="214"/>
      <c r="E13058" s="214"/>
      <c r="F13058" s="214"/>
      <c r="G13058" s="214"/>
      <c r="H13058" s="214"/>
      <c r="I13058" s="214"/>
      <c r="J13058" s="214"/>
      <c r="K13058" s="214"/>
      <c r="L13058" s="214"/>
      <c r="M13058" s="214"/>
      <c r="N13058" s="214"/>
      <c r="O13058" s="214"/>
      <c r="P13058" s="214"/>
      <c r="Q13058" s="214"/>
      <c r="R13058" s="214"/>
      <c r="S13058" s="215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216" t="s">
        <v>7670</v>
      </c>
      <c r="D13061" s="216"/>
      <c r="E13061" s="216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218" t="s">
        <v>7672</v>
      </c>
      <c r="D13062" s="218"/>
      <c r="E13062" s="218"/>
      <c r="F13062" s="218"/>
      <c r="G13062" s="218"/>
      <c r="H13062" s="218"/>
      <c r="I13062" s="218"/>
      <c r="J13062" s="218"/>
      <c r="K13062" s="218"/>
      <c r="L13062" s="218"/>
      <c r="M13062" s="218"/>
      <c r="N13062" s="218"/>
      <c r="O13062" s="218"/>
      <c r="P13062" s="218"/>
      <c r="Q13062" s="218"/>
      <c r="R13062" s="218"/>
      <c r="S13062" s="219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214" t="s">
        <v>2511</v>
      </c>
      <c r="D13063" s="214"/>
      <c r="E13063" s="214"/>
      <c r="F13063" s="214"/>
      <c r="G13063" s="214"/>
      <c r="H13063" s="214"/>
      <c r="I13063" s="214"/>
      <c r="J13063" s="214"/>
      <c r="K13063" s="214"/>
      <c r="L13063" s="214"/>
      <c r="M13063" s="214"/>
      <c r="N13063" s="214"/>
      <c r="O13063" s="214"/>
      <c r="P13063" s="214"/>
      <c r="Q13063" s="214"/>
      <c r="R13063" s="214"/>
      <c r="S13063" s="215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214" t="s">
        <v>2512</v>
      </c>
      <c r="D13064" s="214"/>
      <c r="E13064" s="214"/>
      <c r="F13064" s="214"/>
      <c r="G13064" s="214"/>
      <c r="H13064" s="214"/>
      <c r="I13064" s="214"/>
      <c r="J13064" s="214"/>
      <c r="K13064" s="214"/>
      <c r="L13064" s="214"/>
      <c r="M13064" s="214"/>
      <c r="N13064" s="214"/>
      <c r="O13064" s="214"/>
      <c r="P13064" s="214"/>
      <c r="Q13064" s="214"/>
      <c r="R13064" s="214"/>
      <c r="S13064" s="215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214" t="s">
        <v>2513</v>
      </c>
      <c r="D13065" s="214"/>
      <c r="E13065" s="214"/>
      <c r="F13065" s="214"/>
      <c r="G13065" s="214"/>
      <c r="H13065" s="214"/>
      <c r="I13065" s="214"/>
      <c r="J13065" s="214"/>
      <c r="K13065" s="214"/>
      <c r="L13065" s="214"/>
      <c r="M13065" s="214"/>
      <c r="N13065" s="214"/>
      <c r="O13065" s="214"/>
      <c r="P13065" s="214"/>
      <c r="Q13065" s="214"/>
      <c r="R13065" s="214"/>
      <c r="S13065" s="215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216" t="s">
        <v>6013</v>
      </c>
      <c r="D13066" s="216"/>
      <c r="E13066" s="216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214" t="s">
        <v>2502</v>
      </c>
      <c r="D13067" s="214"/>
      <c r="E13067" s="214"/>
      <c r="F13067" s="214"/>
      <c r="G13067" s="214"/>
      <c r="H13067" s="214"/>
      <c r="I13067" s="214"/>
      <c r="J13067" s="214"/>
      <c r="K13067" s="214"/>
      <c r="L13067" s="214"/>
      <c r="M13067" s="214"/>
      <c r="N13067" s="214"/>
      <c r="O13067" s="214"/>
      <c r="P13067" s="214"/>
      <c r="Q13067" s="214"/>
      <c r="R13067" s="214"/>
      <c r="S13067" s="215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214" t="s">
        <v>81</v>
      </c>
      <c r="D13068" s="214"/>
      <c r="E13068" s="214"/>
      <c r="F13068" s="214"/>
      <c r="G13068" s="214"/>
      <c r="H13068" s="214"/>
      <c r="I13068" s="214"/>
      <c r="J13068" s="214"/>
      <c r="K13068" s="214"/>
      <c r="L13068" s="214"/>
      <c r="M13068" s="214"/>
      <c r="N13068" s="214"/>
      <c r="O13068" s="214"/>
      <c r="P13068" s="214"/>
      <c r="Q13068" s="214"/>
      <c r="R13068" s="214"/>
      <c r="S13068" s="215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214" t="s">
        <v>1794</v>
      </c>
      <c r="D13069" s="214"/>
      <c r="E13069" s="214"/>
      <c r="F13069" s="214"/>
      <c r="G13069" s="214"/>
      <c r="H13069" s="214"/>
      <c r="I13069" s="214"/>
      <c r="J13069" s="214"/>
      <c r="K13069" s="214"/>
      <c r="L13069" s="214"/>
      <c r="M13069" s="214"/>
      <c r="N13069" s="214"/>
      <c r="O13069" s="214"/>
      <c r="P13069" s="214"/>
      <c r="Q13069" s="214"/>
      <c r="R13069" s="214"/>
      <c r="S13069" s="215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216" t="s">
        <v>6016</v>
      </c>
      <c r="D13072" s="216"/>
      <c r="E13072" s="216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218" t="s">
        <v>6018</v>
      </c>
      <c r="D13073" s="218"/>
      <c r="E13073" s="218"/>
      <c r="F13073" s="218"/>
      <c r="G13073" s="218"/>
      <c r="H13073" s="218"/>
      <c r="I13073" s="218"/>
      <c r="J13073" s="218"/>
      <c r="K13073" s="218"/>
      <c r="L13073" s="218"/>
      <c r="M13073" s="218"/>
      <c r="N13073" s="218"/>
      <c r="O13073" s="218"/>
      <c r="P13073" s="218"/>
      <c r="Q13073" s="218"/>
      <c r="R13073" s="218"/>
      <c r="S13073" s="219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214" t="s">
        <v>2511</v>
      </c>
      <c r="D13074" s="214"/>
      <c r="E13074" s="214"/>
      <c r="F13074" s="214"/>
      <c r="G13074" s="214"/>
      <c r="H13074" s="214"/>
      <c r="I13074" s="214"/>
      <c r="J13074" s="214"/>
      <c r="K13074" s="214"/>
      <c r="L13074" s="214"/>
      <c r="M13074" s="214"/>
      <c r="N13074" s="214"/>
      <c r="O13074" s="214"/>
      <c r="P13074" s="214"/>
      <c r="Q13074" s="214"/>
      <c r="R13074" s="214"/>
      <c r="S13074" s="215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214" t="s">
        <v>2512</v>
      </c>
      <c r="D13075" s="214"/>
      <c r="E13075" s="214"/>
      <c r="F13075" s="214"/>
      <c r="G13075" s="214"/>
      <c r="H13075" s="214"/>
      <c r="I13075" s="214"/>
      <c r="J13075" s="214"/>
      <c r="K13075" s="214"/>
      <c r="L13075" s="214"/>
      <c r="M13075" s="214"/>
      <c r="N13075" s="214"/>
      <c r="O13075" s="214"/>
      <c r="P13075" s="214"/>
      <c r="Q13075" s="214"/>
      <c r="R13075" s="214"/>
      <c r="S13075" s="215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214" t="s">
        <v>2513</v>
      </c>
      <c r="D13076" s="214"/>
      <c r="E13076" s="214"/>
      <c r="F13076" s="214"/>
      <c r="G13076" s="214"/>
      <c r="H13076" s="214"/>
      <c r="I13076" s="214"/>
      <c r="J13076" s="214"/>
      <c r="K13076" s="214"/>
      <c r="L13076" s="214"/>
      <c r="M13076" s="214"/>
      <c r="N13076" s="214"/>
      <c r="O13076" s="214"/>
      <c r="P13076" s="214"/>
      <c r="Q13076" s="214"/>
      <c r="R13076" s="214"/>
      <c r="S13076" s="215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216" t="s">
        <v>3071</v>
      </c>
      <c r="D13077" s="216"/>
      <c r="E13077" s="216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218" t="s">
        <v>3073</v>
      </c>
      <c r="D13078" s="218"/>
      <c r="E13078" s="218"/>
      <c r="F13078" s="218"/>
      <c r="G13078" s="218"/>
      <c r="H13078" s="218"/>
      <c r="I13078" s="218"/>
      <c r="J13078" s="218"/>
      <c r="K13078" s="218"/>
      <c r="L13078" s="218"/>
      <c r="M13078" s="218"/>
      <c r="N13078" s="218"/>
      <c r="O13078" s="218"/>
      <c r="P13078" s="218"/>
      <c r="Q13078" s="218"/>
      <c r="R13078" s="218"/>
      <c r="S13078" s="219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214" t="s">
        <v>2511</v>
      </c>
      <c r="D13079" s="214"/>
      <c r="E13079" s="214"/>
      <c r="F13079" s="214"/>
      <c r="G13079" s="214"/>
      <c r="H13079" s="214"/>
      <c r="I13079" s="214"/>
      <c r="J13079" s="214"/>
      <c r="K13079" s="214"/>
      <c r="L13079" s="214"/>
      <c r="M13079" s="214"/>
      <c r="N13079" s="214"/>
      <c r="O13079" s="214"/>
      <c r="P13079" s="214"/>
      <c r="Q13079" s="214"/>
      <c r="R13079" s="214"/>
      <c r="S13079" s="215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214" t="s">
        <v>2512</v>
      </c>
      <c r="D13080" s="214"/>
      <c r="E13080" s="214"/>
      <c r="F13080" s="214"/>
      <c r="G13080" s="214"/>
      <c r="H13080" s="214"/>
      <c r="I13080" s="214"/>
      <c r="J13080" s="214"/>
      <c r="K13080" s="214"/>
      <c r="L13080" s="214"/>
      <c r="M13080" s="214"/>
      <c r="N13080" s="214"/>
      <c r="O13080" s="214"/>
      <c r="P13080" s="214"/>
      <c r="Q13080" s="214"/>
      <c r="R13080" s="214"/>
      <c r="S13080" s="215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214" t="s">
        <v>2513</v>
      </c>
      <c r="D13081" s="214"/>
      <c r="E13081" s="214"/>
      <c r="F13081" s="214"/>
      <c r="G13081" s="214"/>
      <c r="H13081" s="214"/>
      <c r="I13081" s="214"/>
      <c r="J13081" s="214"/>
      <c r="K13081" s="214"/>
      <c r="L13081" s="214"/>
      <c r="M13081" s="214"/>
      <c r="N13081" s="214"/>
      <c r="O13081" s="214"/>
      <c r="P13081" s="214"/>
      <c r="Q13081" s="214"/>
      <c r="R13081" s="214"/>
      <c r="S13081" s="215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217" t="s">
        <v>2613</v>
      </c>
      <c r="B13082" s="217"/>
      <c r="C13082" s="217"/>
      <c r="D13082" s="217"/>
      <c r="E13082" s="217"/>
      <c r="F13082" s="217"/>
      <c r="G13082" s="217"/>
      <c r="H13082" s="217"/>
      <c r="I13082" s="217"/>
      <c r="J13082" s="217"/>
      <c r="K13082" s="217"/>
      <c r="L13082" s="217"/>
      <c r="M13082" s="217"/>
      <c r="N13082" s="217"/>
      <c r="O13082" s="217"/>
      <c r="P13082" s="217"/>
      <c r="Q13082" s="217"/>
      <c r="R13082" s="217"/>
      <c r="S13082" s="217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216" t="s">
        <v>2615</v>
      </c>
      <c r="D13083" s="216"/>
      <c r="E13083" s="216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214" t="s">
        <v>81</v>
      </c>
      <c r="D13084" s="214"/>
      <c r="E13084" s="214"/>
      <c r="F13084" s="214"/>
      <c r="G13084" s="214"/>
      <c r="H13084" s="214"/>
      <c r="I13084" s="214"/>
      <c r="J13084" s="214"/>
      <c r="K13084" s="214"/>
      <c r="L13084" s="214"/>
      <c r="M13084" s="214"/>
      <c r="N13084" s="214"/>
      <c r="O13084" s="214"/>
      <c r="P13084" s="214"/>
      <c r="Q13084" s="214"/>
      <c r="R13084" s="214"/>
      <c r="S13084" s="215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214" t="s">
        <v>1794</v>
      </c>
      <c r="D13085" s="214"/>
      <c r="E13085" s="214"/>
      <c r="F13085" s="214"/>
      <c r="G13085" s="214"/>
      <c r="H13085" s="214"/>
      <c r="I13085" s="214"/>
      <c r="J13085" s="214"/>
      <c r="K13085" s="214"/>
      <c r="L13085" s="214"/>
      <c r="M13085" s="214"/>
      <c r="N13085" s="214"/>
      <c r="O13085" s="214"/>
      <c r="P13085" s="214"/>
      <c r="Q13085" s="214"/>
      <c r="R13085" s="214"/>
      <c r="S13085" s="215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216" t="s">
        <v>3112</v>
      </c>
      <c r="D13088" s="216"/>
      <c r="E13088" s="216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218" t="s">
        <v>3114</v>
      </c>
      <c r="D13089" s="218"/>
      <c r="E13089" s="218"/>
      <c r="F13089" s="218"/>
      <c r="G13089" s="218"/>
      <c r="H13089" s="218"/>
      <c r="I13089" s="218"/>
      <c r="J13089" s="218"/>
      <c r="K13089" s="218"/>
      <c r="L13089" s="218"/>
      <c r="M13089" s="218"/>
      <c r="N13089" s="218"/>
      <c r="O13089" s="218"/>
      <c r="P13089" s="218"/>
      <c r="Q13089" s="218"/>
      <c r="R13089" s="218"/>
      <c r="S13089" s="219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214" t="s">
        <v>2511</v>
      </c>
      <c r="D13090" s="214"/>
      <c r="E13090" s="214"/>
      <c r="F13090" s="214"/>
      <c r="G13090" s="214"/>
      <c r="H13090" s="214"/>
      <c r="I13090" s="214"/>
      <c r="J13090" s="214"/>
      <c r="K13090" s="214"/>
      <c r="L13090" s="214"/>
      <c r="M13090" s="214"/>
      <c r="N13090" s="214"/>
      <c r="O13090" s="214"/>
      <c r="P13090" s="214"/>
      <c r="Q13090" s="214"/>
      <c r="R13090" s="214"/>
      <c r="S13090" s="215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214" t="s">
        <v>2512</v>
      </c>
      <c r="D13091" s="214"/>
      <c r="E13091" s="214"/>
      <c r="F13091" s="214"/>
      <c r="G13091" s="214"/>
      <c r="H13091" s="214"/>
      <c r="I13091" s="214"/>
      <c r="J13091" s="214"/>
      <c r="K13091" s="214"/>
      <c r="L13091" s="214"/>
      <c r="M13091" s="214"/>
      <c r="N13091" s="214"/>
      <c r="O13091" s="214"/>
      <c r="P13091" s="214"/>
      <c r="Q13091" s="214"/>
      <c r="R13091" s="214"/>
      <c r="S13091" s="215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214" t="s">
        <v>2513</v>
      </c>
      <c r="D13092" s="214"/>
      <c r="E13092" s="214"/>
      <c r="F13092" s="214"/>
      <c r="G13092" s="214"/>
      <c r="H13092" s="214"/>
      <c r="I13092" s="214"/>
      <c r="J13092" s="214"/>
      <c r="K13092" s="214"/>
      <c r="L13092" s="214"/>
      <c r="M13092" s="214"/>
      <c r="N13092" s="214"/>
      <c r="O13092" s="214"/>
      <c r="P13092" s="214"/>
      <c r="Q13092" s="214"/>
      <c r="R13092" s="214"/>
      <c r="S13092" s="215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216" t="s">
        <v>2615</v>
      </c>
      <c r="D13093" s="216"/>
      <c r="E13093" s="216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214" t="s">
        <v>81</v>
      </c>
      <c r="D13094" s="214"/>
      <c r="E13094" s="214"/>
      <c r="F13094" s="214"/>
      <c r="G13094" s="214"/>
      <c r="H13094" s="214"/>
      <c r="I13094" s="214"/>
      <c r="J13094" s="214"/>
      <c r="K13094" s="214"/>
      <c r="L13094" s="214"/>
      <c r="M13094" s="214"/>
      <c r="N13094" s="214"/>
      <c r="O13094" s="214"/>
      <c r="P13094" s="214"/>
      <c r="Q13094" s="214"/>
      <c r="R13094" s="214"/>
      <c r="S13094" s="215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214" t="s">
        <v>1794</v>
      </c>
      <c r="D13095" s="214"/>
      <c r="E13095" s="214"/>
      <c r="F13095" s="214"/>
      <c r="G13095" s="214"/>
      <c r="H13095" s="214"/>
      <c r="I13095" s="214"/>
      <c r="J13095" s="214"/>
      <c r="K13095" s="214"/>
      <c r="L13095" s="214"/>
      <c r="M13095" s="214"/>
      <c r="N13095" s="214"/>
      <c r="O13095" s="214"/>
      <c r="P13095" s="214"/>
      <c r="Q13095" s="214"/>
      <c r="R13095" s="214"/>
      <c r="S13095" s="215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216" t="s">
        <v>2620</v>
      </c>
      <c r="D13098" s="216"/>
      <c r="E13098" s="216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218" t="s">
        <v>3422</v>
      </c>
      <c r="D13099" s="218"/>
      <c r="E13099" s="218"/>
      <c r="F13099" s="218"/>
      <c r="G13099" s="218"/>
      <c r="H13099" s="218"/>
      <c r="I13099" s="218"/>
      <c r="J13099" s="218"/>
      <c r="K13099" s="218"/>
      <c r="L13099" s="218"/>
      <c r="M13099" s="218"/>
      <c r="N13099" s="218"/>
      <c r="O13099" s="218"/>
      <c r="P13099" s="218"/>
      <c r="Q13099" s="218"/>
      <c r="R13099" s="218"/>
      <c r="S13099" s="219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214" t="s">
        <v>2511</v>
      </c>
      <c r="D13100" s="214"/>
      <c r="E13100" s="214"/>
      <c r="F13100" s="214"/>
      <c r="G13100" s="214"/>
      <c r="H13100" s="214"/>
      <c r="I13100" s="214"/>
      <c r="J13100" s="214"/>
      <c r="K13100" s="214"/>
      <c r="L13100" s="214"/>
      <c r="M13100" s="214"/>
      <c r="N13100" s="214"/>
      <c r="O13100" s="214"/>
      <c r="P13100" s="214"/>
      <c r="Q13100" s="214"/>
      <c r="R13100" s="214"/>
      <c r="S13100" s="215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214" t="s">
        <v>2512</v>
      </c>
      <c r="D13101" s="214"/>
      <c r="E13101" s="214"/>
      <c r="F13101" s="214"/>
      <c r="G13101" s="214"/>
      <c r="H13101" s="214"/>
      <c r="I13101" s="214"/>
      <c r="J13101" s="214"/>
      <c r="K13101" s="214"/>
      <c r="L13101" s="214"/>
      <c r="M13101" s="214"/>
      <c r="N13101" s="214"/>
      <c r="O13101" s="214"/>
      <c r="P13101" s="214"/>
      <c r="Q13101" s="214"/>
      <c r="R13101" s="214"/>
      <c r="S13101" s="215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214" t="s">
        <v>2513</v>
      </c>
      <c r="D13102" s="214"/>
      <c r="E13102" s="214"/>
      <c r="F13102" s="214"/>
      <c r="G13102" s="214"/>
      <c r="H13102" s="214"/>
      <c r="I13102" s="214"/>
      <c r="J13102" s="214"/>
      <c r="K13102" s="214"/>
      <c r="L13102" s="214"/>
      <c r="M13102" s="214"/>
      <c r="N13102" s="214"/>
      <c r="O13102" s="214"/>
      <c r="P13102" s="214"/>
      <c r="Q13102" s="214"/>
      <c r="R13102" s="214"/>
      <c r="S13102" s="215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216" t="s">
        <v>2623</v>
      </c>
      <c r="D13103" s="216"/>
      <c r="E13103" s="216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214" t="s">
        <v>81</v>
      </c>
      <c r="D13104" s="214"/>
      <c r="E13104" s="214"/>
      <c r="F13104" s="214"/>
      <c r="G13104" s="214"/>
      <c r="H13104" s="214"/>
      <c r="I13104" s="214"/>
      <c r="J13104" s="214"/>
      <c r="K13104" s="214"/>
      <c r="L13104" s="214"/>
      <c r="M13104" s="214"/>
      <c r="N13104" s="214"/>
      <c r="O13104" s="214"/>
      <c r="P13104" s="214"/>
      <c r="Q13104" s="214"/>
      <c r="R13104" s="214"/>
      <c r="S13104" s="215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214" t="s">
        <v>1794</v>
      </c>
      <c r="D13105" s="214"/>
      <c r="E13105" s="214"/>
      <c r="F13105" s="214"/>
      <c r="G13105" s="214"/>
      <c r="H13105" s="214"/>
      <c r="I13105" s="214"/>
      <c r="J13105" s="214"/>
      <c r="K13105" s="214"/>
      <c r="L13105" s="214"/>
      <c r="M13105" s="214"/>
      <c r="N13105" s="214"/>
      <c r="O13105" s="214"/>
      <c r="P13105" s="214"/>
      <c r="Q13105" s="214"/>
      <c r="R13105" s="214"/>
      <c r="S13105" s="215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216" t="s">
        <v>2628</v>
      </c>
      <c r="D13108" s="216"/>
      <c r="E13108" s="216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218" t="s">
        <v>3414</v>
      </c>
      <c r="D13109" s="218"/>
      <c r="E13109" s="218"/>
      <c r="F13109" s="218"/>
      <c r="G13109" s="218"/>
      <c r="H13109" s="218"/>
      <c r="I13109" s="218"/>
      <c r="J13109" s="218"/>
      <c r="K13109" s="218"/>
      <c r="L13109" s="218"/>
      <c r="M13109" s="218"/>
      <c r="N13109" s="218"/>
      <c r="O13109" s="218"/>
      <c r="P13109" s="218"/>
      <c r="Q13109" s="218"/>
      <c r="R13109" s="218"/>
      <c r="S13109" s="219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214" t="s">
        <v>2511</v>
      </c>
      <c r="D13110" s="214"/>
      <c r="E13110" s="214"/>
      <c r="F13110" s="214"/>
      <c r="G13110" s="214"/>
      <c r="H13110" s="214"/>
      <c r="I13110" s="214"/>
      <c r="J13110" s="214"/>
      <c r="K13110" s="214"/>
      <c r="L13110" s="214"/>
      <c r="M13110" s="214"/>
      <c r="N13110" s="214"/>
      <c r="O13110" s="214"/>
      <c r="P13110" s="214"/>
      <c r="Q13110" s="214"/>
      <c r="R13110" s="214"/>
      <c r="S13110" s="215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214" t="s">
        <v>2512</v>
      </c>
      <c r="D13111" s="214"/>
      <c r="E13111" s="214"/>
      <c r="F13111" s="214"/>
      <c r="G13111" s="214"/>
      <c r="H13111" s="214"/>
      <c r="I13111" s="214"/>
      <c r="J13111" s="214"/>
      <c r="K13111" s="214"/>
      <c r="L13111" s="214"/>
      <c r="M13111" s="214"/>
      <c r="N13111" s="214"/>
      <c r="O13111" s="214"/>
      <c r="P13111" s="214"/>
      <c r="Q13111" s="214"/>
      <c r="R13111" s="214"/>
      <c r="S13111" s="215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214" t="s">
        <v>2513</v>
      </c>
      <c r="D13112" s="214"/>
      <c r="E13112" s="214"/>
      <c r="F13112" s="214"/>
      <c r="G13112" s="214"/>
      <c r="H13112" s="214"/>
      <c r="I13112" s="214"/>
      <c r="J13112" s="214"/>
      <c r="K13112" s="214"/>
      <c r="L13112" s="214"/>
      <c r="M13112" s="214"/>
      <c r="N13112" s="214"/>
      <c r="O13112" s="214"/>
      <c r="P13112" s="214"/>
      <c r="Q13112" s="214"/>
      <c r="R13112" s="214"/>
      <c r="S13112" s="215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217" t="s">
        <v>4371</v>
      </c>
      <c r="B13113" s="217"/>
      <c r="C13113" s="217"/>
      <c r="D13113" s="217"/>
      <c r="E13113" s="217"/>
      <c r="F13113" s="217"/>
      <c r="G13113" s="217"/>
      <c r="H13113" s="217"/>
      <c r="I13113" s="217"/>
      <c r="J13113" s="217"/>
      <c r="K13113" s="217"/>
      <c r="L13113" s="217"/>
      <c r="M13113" s="217"/>
      <c r="N13113" s="217"/>
      <c r="O13113" s="217"/>
      <c r="P13113" s="217"/>
      <c r="Q13113" s="217"/>
      <c r="R13113" s="217"/>
      <c r="S13113" s="217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216" t="s">
        <v>8292</v>
      </c>
      <c r="D13114" s="216"/>
      <c r="E13114" s="216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214" t="s">
        <v>2502</v>
      </c>
      <c r="D13115" s="214"/>
      <c r="E13115" s="214"/>
      <c r="F13115" s="214"/>
      <c r="G13115" s="214"/>
      <c r="H13115" s="214"/>
      <c r="I13115" s="214"/>
      <c r="J13115" s="214"/>
      <c r="K13115" s="214"/>
      <c r="L13115" s="214"/>
      <c r="M13115" s="214"/>
      <c r="N13115" s="214"/>
      <c r="O13115" s="214"/>
      <c r="P13115" s="214"/>
      <c r="Q13115" s="214"/>
      <c r="R13115" s="214"/>
      <c r="S13115" s="215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214" t="s">
        <v>81</v>
      </c>
      <c r="D13116" s="214"/>
      <c r="E13116" s="214"/>
      <c r="F13116" s="214"/>
      <c r="G13116" s="214"/>
      <c r="H13116" s="214"/>
      <c r="I13116" s="214"/>
      <c r="J13116" s="214"/>
      <c r="K13116" s="214"/>
      <c r="L13116" s="214"/>
      <c r="M13116" s="214"/>
      <c r="N13116" s="214"/>
      <c r="O13116" s="214"/>
      <c r="P13116" s="214"/>
      <c r="Q13116" s="214"/>
      <c r="R13116" s="214"/>
      <c r="S13116" s="215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214" t="s">
        <v>1794</v>
      </c>
      <c r="D13117" s="214"/>
      <c r="E13117" s="214"/>
      <c r="F13117" s="214"/>
      <c r="G13117" s="214"/>
      <c r="H13117" s="214"/>
      <c r="I13117" s="214"/>
      <c r="J13117" s="214"/>
      <c r="K13117" s="214"/>
      <c r="L13117" s="214"/>
      <c r="M13117" s="214"/>
      <c r="N13117" s="214"/>
      <c r="O13117" s="214"/>
      <c r="P13117" s="214"/>
      <c r="Q13117" s="214"/>
      <c r="R13117" s="214"/>
      <c r="S13117" s="215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216" t="s">
        <v>8294</v>
      </c>
      <c r="D13120" s="216"/>
      <c r="E13120" s="216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214" t="s">
        <v>1794</v>
      </c>
      <c r="D13121" s="214"/>
      <c r="E13121" s="214"/>
      <c r="F13121" s="214"/>
      <c r="G13121" s="214"/>
      <c r="H13121" s="214"/>
      <c r="I13121" s="214"/>
      <c r="J13121" s="214"/>
      <c r="K13121" s="214"/>
      <c r="L13121" s="214"/>
      <c r="M13121" s="214"/>
      <c r="N13121" s="214"/>
      <c r="O13121" s="214"/>
      <c r="P13121" s="214"/>
      <c r="Q13121" s="214"/>
      <c r="R13121" s="214"/>
      <c r="S13121" s="215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217" t="s">
        <v>3423</v>
      </c>
      <c r="B13122" s="217"/>
      <c r="C13122" s="217"/>
      <c r="D13122" s="217"/>
      <c r="E13122" s="217"/>
      <c r="F13122" s="217"/>
      <c r="G13122" s="217"/>
      <c r="H13122" s="217"/>
      <c r="I13122" s="217"/>
      <c r="J13122" s="217"/>
      <c r="K13122" s="217"/>
      <c r="L13122" s="217"/>
      <c r="M13122" s="217"/>
      <c r="N13122" s="217"/>
      <c r="O13122" s="217"/>
      <c r="P13122" s="217"/>
      <c r="Q13122" s="217"/>
      <c r="R13122" s="217"/>
      <c r="S13122" s="217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216" t="s">
        <v>2719</v>
      </c>
      <c r="D13123" s="216"/>
      <c r="E13123" s="216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214" t="s">
        <v>2502</v>
      </c>
      <c r="D13124" s="214"/>
      <c r="E13124" s="214"/>
      <c r="F13124" s="214"/>
      <c r="G13124" s="214"/>
      <c r="H13124" s="214"/>
      <c r="I13124" s="214"/>
      <c r="J13124" s="214"/>
      <c r="K13124" s="214"/>
      <c r="L13124" s="214"/>
      <c r="M13124" s="214"/>
      <c r="N13124" s="214"/>
      <c r="O13124" s="214"/>
      <c r="P13124" s="214"/>
      <c r="Q13124" s="214"/>
      <c r="R13124" s="214"/>
      <c r="S13124" s="215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214" t="s">
        <v>81</v>
      </c>
      <c r="D13125" s="214"/>
      <c r="E13125" s="214"/>
      <c r="F13125" s="214"/>
      <c r="G13125" s="214"/>
      <c r="H13125" s="214"/>
      <c r="I13125" s="214"/>
      <c r="J13125" s="214"/>
      <c r="K13125" s="214"/>
      <c r="L13125" s="214"/>
      <c r="M13125" s="214"/>
      <c r="N13125" s="214"/>
      <c r="O13125" s="214"/>
      <c r="P13125" s="214"/>
      <c r="Q13125" s="214"/>
      <c r="R13125" s="214"/>
      <c r="S13125" s="215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214" t="s">
        <v>1794</v>
      </c>
      <c r="D13126" s="214"/>
      <c r="E13126" s="214"/>
      <c r="F13126" s="214"/>
      <c r="G13126" s="214"/>
      <c r="H13126" s="214"/>
      <c r="I13126" s="214"/>
      <c r="J13126" s="214"/>
      <c r="K13126" s="214"/>
      <c r="L13126" s="214"/>
      <c r="M13126" s="214"/>
      <c r="N13126" s="214"/>
      <c r="O13126" s="214"/>
      <c r="P13126" s="214"/>
      <c r="Q13126" s="214"/>
      <c r="R13126" s="214"/>
      <c r="S13126" s="215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216" t="s">
        <v>4148</v>
      </c>
      <c r="D13129" s="216"/>
      <c r="E13129" s="216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218" t="s">
        <v>4150</v>
      </c>
      <c r="D13130" s="218"/>
      <c r="E13130" s="218"/>
      <c r="F13130" s="218"/>
      <c r="G13130" s="218"/>
      <c r="H13130" s="218"/>
      <c r="I13130" s="218"/>
      <c r="J13130" s="218"/>
      <c r="K13130" s="218"/>
      <c r="L13130" s="218"/>
      <c r="M13130" s="218"/>
      <c r="N13130" s="218"/>
      <c r="O13130" s="218"/>
      <c r="P13130" s="218"/>
      <c r="Q13130" s="218"/>
      <c r="R13130" s="218"/>
      <c r="S13130" s="219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214" t="s">
        <v>2511</v>
      </c>
      <c r="D13131" s="214"/>
      <c r="E13131" s="214"/>
      <c r="F13131" s="214"/>
      <c r="G13131" s="214"/>
      <c r="H13131" s="214"/>
      <c r="I13131" s="214"/>
      <c r="J13131" s="214"/>
      <c r="K13131" s="214"/>
      <c r="L13131" s="214"/>
      <c r="M13131" s="214"/>
      <c r="N13131" s="214"/>
      <c r="O13131" s="214"/>
      <c r="P13131" s="214"/>
      <c r="Q13131" s="214"/>
      <c r="R13131" s="214"/>
      <c r="S13131" s="215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214" t="s">
        <v>2512</v>
      </c>
      <c r="D13132" s="214"/>
      <c r="E13132" s="214"/>
      <c r="F13132" s="214"/>
      <c r="G13132" s="214"/>
      <c r="H13132" s="214"/>
      <c r="I13132" s="214"/>
      <c r="J13132" s="214"/>
      <c r="K13132" s="214"/>
      <c r="L13132" s="214"/>
      <c r="M13132" s="214"/>
      <c r="N13132" s="214"/>
      <c r="O13132" s="214"/>
      <c r="P13132" s="214"/>
      <c r="Q13132" s="214"/>
      <c r="R13132" s="214"/>
      <c r="S13132" s="215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214" t="s">
        <v>2513</v>
      </c>
      <c r="D13133" s="214"/>
      <c r="E13133" s="214"/>
      <c r="F13133" s="214"/>
      <c r="G13133" s="214"/>
      <c r="H13133" s="214"/>
      <c r="I13133" s="214"/>
      <c r="J13133" s="214"/>
      <c r="K13133" s="214"/>
      <c r="L13133" s="214"/>
      <c r="M13133" s="214"/>
      <c r="N13133" s="214"/>
      <c r="O13133" s="214"/>
      <c r="P13133" s="214"/>
      <c r="Q13133" s="214"/>
      <c r="R13133" s="214"/>
      <c r="S13133" s="215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217" t="s">
        <v>2735</v>
      </c>
      <c r="B13134" s="217"/>
      <c r="C13134" s="217"/>
      <c r="D13134" s="217"/>
      <c r="E13134" s="217"/>
      <c r="F13134" s="217"/>
      <c r="G13134" s="217"/>
      <c r="H13134" s="217"/>
      <c r="I13134" s="217"/>
      <c r="J13134" s="217"/>
      <c r="K13134" s="217"/>
      <c r="L13134" s="217"/>
      <c r="M13134" s="217"/>
      <c r="N13134" s="217"/>
      <c r="O13134" s="217"/>
      <c r="P13134" s="217"/>
      <c r="Q13134" s="217"/>
      <c r="R13134" s="217"/>
      <c r="S13134" s="217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216" t="s">
        <v>8298</v>
      </c>
      <c r="D13135" s="216"/>
      <c r="E13135" s="216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214" t="s">
        <v>2502</v>
      </c>
      <c r="D13136" s="214"/>
      <c r="E13136" s="214"/>
      <c r="F13136" s="214"/>
      <c r="G13136" s="214"/>
      <c r="H13136" s="214"/>
      <c r="I13136" s="214"/>
      <c r="J13136" s="214"/>
      <c r="K13136" s="214"/>
      <c r="L13136" s="214"/>
      <c r="M13136" s="214"/>
      <c r="N13136" s="214"/>
      <c r="O13136" s="214"/>
      <c r="P13136" s="214"/>
      <c r="Q13136" s="214"/>
      <c r="R13136" s="214"/>
      <c r="S13136" s="215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214" t="s">
        <v>81</v>
      </c>
      <c r="D13137" s="214"/>
      <c r="E13137" s="214"/>
      <c r="F13137" s="214"/>
      <c r="G13137" s="214"/>
      <c r="H13137" s="214"/>
      <c r="I13137" s="214"/>
      <c r="J13137" s="214"/>
      <c r="K13137" s="214"/>
      <c r="L13137" s="214"/>
      <c r="M13137" s="214"/>
      <c r="N13137" s="214"/>
      <c r="O13137" s="214"/>
      <c r="P13137" s="214"/>
      <c r="Q13137" s="214"/>
      <c r="R13137" s="214"/>
      <c r="S13137" s="215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214" t="s">
        <v>1794</v>
      </c>
      <c r="D13138" s="214"/>
      <c r="E13138" s="214"/>
      <c r="F13138" s="214"/>
      <c r="G13138" s="214"/>
      <c r="H13138" s="214"/>
      <c r="I13138" s="214"/>
      <c r="J13138" s="214"/>
      <c r="K13138" s="214"/>
      <c r="L13138" s="214"/>
      <c r="M13138" s="214"/>
      <c r="N13138" s="214"/>
      <c r="O13138" s="214"/>
      <c r="P13138" s="214"/>
      <c r="Q13138" s="214"/>
      <c r="R13138" s="214"/>
      <c r="S13138" s="215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216" t="s">
        <v>3460</v>
      </c>
      <c r="D13141" s="216"/>
      <c r="E13141" s="216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218" t="s">
        <v>3462</v>
      </c>
      <c r="D13142" s="218"/>
      <c r="E13142" s="218"/>
      <c r="F13142" s="218"/>
      <c r="G13142" s="218"/>
      <c r="H13142" s="218"/>
      <c r="I13142" s="218"/>
      <c r="J13142" s="218"/>
      <c r="K13142" s="218"/>
      <c r="L13142" s="218"/>
      <c r="M13142" s="218"/>
      <c r="N13142" s="218"/>
      <c r="O13142" s="218"/>
      <c r="P13142" s="218"/>
      <c r="Q13142" s="218"/>
      <c r="R13142" s="218"/>
      <c r="S13142" s="219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214" t="s">
        <v>1805</v>
      </c>
      <c r="D13143" s="214"/>
      <c r="E13143" s="214"/>
      <c r="F13143" s="214"/>
      <c r="G13143" s="214"/>
      <c r="H13143" s="214"/>
      <c r="I13143" s="214"/>
      <c r="J13143" s="214"/>
      <c r="K13143" s="214"/>
      <c r="L13143" s="214"/>
      <c r="M13143" s="214"/>
      <c r="N13143" s="214"/>
      <c r="O13143" s="214"/>
      <c r="P13143" s="214"/>
      <c r="Q13143" s="214"/>
      <c r="R13143" s="214"/>
      <c r="S13143" s="215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214" t="s">
        <v>1794</v>
      </c>
      <c r="D13144" s="214"/>
      <c r="E13144" s="214"/>
      <c r="F13144" s="214"/>
      <c r="G13144" s="214"/>
      <c r="H13144" s="214"/>
      <c r="I13144" s="214"/>
      <c r="J13144" s="214"/>
      <c r="K13144" s="214"/>
      <c r="L13144" s="214"/>
      <c r="M13144" s="214"/>
      <c r="N13144" s="214"/>
      <c r="O13144" s="214"/>
      <c r="P13144" s="214"/>
      <c r="Q13144" s="214"/>
      <c r="R13144" s="214"/>
      <c r="S13144" s="215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216" t="s">
        <v>3955</v>
      </c>
      <c r="D13145" s="216"/>
      <c r="E13145" s="216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218" t="s">
        <v>3957</v>
      </c>
      <c r="D13146" s="218"/>
      <c r="E13146" s="218"/>
      <c r="F13146" s="218"/>
      <c r="G13146" s="218"/>
      <c r="H13146" s="218"/>
      <c r="I13146" s="218"/>
      <c r="J13146" s="218"/>
      <c r="K13146" s="218"/>
      <c r="L13146" s="218"/>
      <c r="M13146" s="218"/>
      <c r="N13146" s="218"/>
      <c r="O13146" s="218"/>
      <c r="P13146" s="218"/>
      <c r="Q13146" s="218"/>
      <c r="R13146" s="218"/>
      <c r="S13146" s="219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214" t="s">
        <v>1805</v>
      </c>
      <c r="D13147" s="214"/>
      <c r="E13147" s="214"/>
      <c r="F13147" s="214"/>
      <c r="G13147" s="214"/>
      <c r="H13147" s="214"/>
      <c r="I13147" s="214"/>
      <c r="J13147" s="214"/>
      <c r="K13147" s="214"/>
      <c r="L13147" s="214"/>
      <c r="M13147" s="214"/>
      <c r="N13147" s="214"/>
      <c r="O13147" s="214"/>
      <c r="P13147" s="214"/>
      <c r="Q13147" s="214"/>
      <c r="R13147" s="214"/>
      <c r="S13147" s="215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214" t="s">
        <v>1794</v>
      </c>
      <c r="D13148" s="214"/>
      <c r="E13148" s="214"/>
      <c r="F13148" s="214"/>
      <c r="G13148" s="214"/>
      <c r="H13148" s="214"/>
      <c r="I13148" s="214"/>
      <c r="J13148" s="214"/>
      <c r="K13148" s="214"/>
      <c r="L13148" s="214"/>
      <c r="M13148" s="214"/>
      <c r="N13148" s="214"/>
      <c r="O13148" s="214"/>
      <c r="P13148" s="214"/>
      <c r="Q13148" s="214"/>
      <c r="R13148" s="214"/>
      <c r="S13148" s="215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216" t="s">
        <v>3997</v>
      </c>
      <c r="D13149" s="216"/>
      <c r="E13149" s="216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218" t="s">
        <v>2860</v>
      </c>
      <c r="D13150" s="218"/>
      <c r="E13150" s="218"/>
      <c r="F13150" s="218"/>
      <c r="G13150" s="218"/>
      <c r="H13150" s="218"/>
      <c r="I13150" s="218"/>
      <c r="J13150" s="218"/>
      <c r="K13150" s="218"/>
      <c r="L13150" s="218"/>
      <c r="M13150" s="218"/>
      <c r="N13150" s="218"/>
      <c r="O13150" s="218"/>
      <c r="P13150" s="218"/>
      <c r="Q13150" s="218"/>
      <c r="R13150" s="218"/>
      <c r="S13150" s="219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214" t="s">
        <v>1805</v>
      </c>
      <c r="D13151" s="214"/>
      <c r="E13151" s="214"/>
      <c r="F13151" s="214"/>
      <c r="G13151" s="214"/>
      <c r="H13151" s="214"/>
      <c r="I13151" s="214"/>
      <c r="J13151" s="214"/>
      <c r="K13151" s="214"/>
      <c r="L13151" s="214"/>
      <c r="M13151" s="214"/>
      <c r="N13151" s="214"/>
      <c r="O13151" s="214"/>
      <c r="P13151" s="214"/>
      <c r="Q13151" s="214"/>
      <c r="R13151" s="214"/>
      <c r="S13151" s="215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214" t="s">
        <v>1794</v>
      </c>
      <c r="D13152" s="214"/>
      <c r="E13152" s="214"/>
      <c r="F13152" s="214"/>
      <c r="G13152" s="214"/>
      <c r="H13152" s="214"/>
      <c r="I13152" s="214"/>
      <c r="J13152" s="214"/>
      <c r="K13152" s="214"/>
      <c r="L13152" s="214"/>
      <c r="M13152" s="214"/>
      <c r="N13152" s="214"/>
      <c r="O13152" s="214"/>
      <c r="P13152" s="214"/>
      <c r="Q13152" s="214"/>
      <c r="R13152" s="214"/>
      <c r="S13152" s="215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216" t="s">
        <v>8305</v>
      </c>
      <c r="D13153" s="216"/>
      <c r="E13153" s="216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214" t="s">
        <v>2502</v>
      </c>
      <c r="D13154" s="214"/>
      <c r="E13154" s="214"/>
      <c r="F13154" s="214"/>
      <c r="G13154" s="214"/>
      <c r="H13154" s="214"/>
      <c r="I13154" s="214"/>
      <c r="J13154" s="214"/>
      <c r="K13154" s="214"/>
      <c r="L13154" s="214"/>
      <c r="M13154" s="214"/>
      <c r="N13154" s="214"/>
      <c r="O13154" s="214"/>
      <c r="P13154" s="214"/>
      <c r="Q13154" s="214"/>
      <c r="R13154" s="214"/>
      <c r="S13154" s="215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214" t="s">
        <v>81</v>
      </c>
      <c r="D13155" s="214"/>
      <c r="E13155" s="214"/>
      <c r="F13155" s="214"/>
      <c r="G13155" s="214"/>
      <c r="H13155" s="214"/>
      <c r="I13155" s="214"/>
      <c r="J13155" s="214"/>
      <c r="K13155" s="214"/>
      <c r="L13155" s="214"/>
      <c r="M13155" s="214"/>
      <c r="N13155" s="214"/>
      <c r="O13155" s="214"/>
      <c r="P13155" s="214"/>
      <c r="Q13155" s="214"/>
      <c r="R13155" s="214"/>
      <c r="S13155" s="215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214" t="s">
        <v>1794</v>
      </c>
      <c r="D13156" s="214"/>
      <c r="E13156" s="214"/>
      <c r="F13156" s="214"/>
      <c r="G13156" s="214"/>
      <c r="H13156" s="214"/>
      <c r="I13156" s="214"/>
      <c r="J13156" s="214"/>
      <c r="K13156" s="214"/>
      <c r="L13156" s="214"/>
      <c r="M13156" s="214"/>
      <c r="N13156" s="214"/>
      <c r="O13156" s="214"/>
      <c r="P13156" s="214"/>
      <c r="Q13156" s="214"/>
      <c r="R13156" s="214"/>
      <c r="S13156" s="215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216" t="s">
        <v>5239</v>
      </c>
      <c r="D13159" s="216"/>
      <c r="E13159" s="216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218" t="s">
        <v>5241</v>
      </c>
      <c r="D13160" s="218"/>
      <c r="E13160" s="218"/>
      <c r="F13160" s="218"/>
      <c r="G13160" s="218"/>
      <c r="H13160" s="218"/>
      <c r="I13160" s="218"/>
      <c r="J13160" s="218"/>
      <c r="K13160" s="218"/>
      <c r="L13160" s="218"/>
      <c r="M13160" s="218"/>
      <c r="N13160" s="218"/>
      <c r="O13160" s="218"/>
      <c r="P13160" s="218"/>
      <c r="Q13160" s="218"/>
      <c r="R13160" s="218"/>
      <c r="S13160" s="219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214" t="s">
        <v>1805</v>
      </c>
      <c r="D13161" s="214"/>
      <c r="E13161" s="214"/>
      <c r="F13161" s="214"/>
      <c r="G13161" s="214"/>
      <c r="H13161" s="214"/>
      <c r="I13161" s="214"/>
      <c r="J13161" s="214"/>
      <c r="K13161" s="214"/>
      <c r="L13161" s="214"/>
      <c r="M13161" s="214"/>
      <c r="N13161" s="214"/>
      <c r="O13161" s="214"/>
      <c r="P13161" s="214"/>
      <c r="Q13161" s="214"/>
      <c r="R13161" s="214"/>
      <c r="S13161" s="215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214" t="s">
        <v>1794</v>
      </c>
      <c r="D13162" s="214"/>
      <c r="E13162" s="214"/>
      <c r="F13162" s="214"/>
      <c r="G13162" s="214"/>
      <c r="H13162" s="214"/>
      <c r="I13162" s="214"/>
      <c r="J13162" s="214"/>
      <c r="K13162" s="214"/>
      <c r="L13162" s="214"/>
      <c r="M13162" s="214"/>
      <c r="N13162" s="214"/>
      <c r="O13162" s="214"/>
      <c r="P13162" s="214"/>
      <c r="Q13162" s="214"/>
      <c r="R13162" s="214"/>
      <c r="S13162" s="215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216" t="s">
        <v>8309</v>
      </c>
      <c r="D13163" s="216"/>
      <c r="E13163" s="216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218" t="s">
        <v>8311</v>
      </c>
      <c r="D13164" s="218"/>
      <c r="E13164" s="218"/>
      <c r="F13164" s="218"/>
      <c r="G13164" s="218"/>
      <c r="H13164" s="218"/>
      <c r="I13164" s="218"/>
      <c r="J13164" s="218"/>
      <c r="K13164" s="218"/>
      <c r="L13164" s="218"/>
      <c r="M13164" s="218"/>
      <c r="N13164" s="218"/>
      <c r="O13164" s="218"/>
      <c r="P13164" s="218"/>
      <c r="Q13164" s="218"/>
      <c r="R13164" s="218"/>
      <c r="S13164" s="219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214" t="s">
        <v>1805</v>
      </c>
      <c r="D13165" s="214"/>
      <c r="E13165" s="214"/>
      <c r="F13165" s="214"/>
      <c r="G13165" s="214"/>
      <c r="H13165" s="214"/>
      <c r="I13165" s="214"/>
      <c r="J13165" s="214"/>
      <c r="K13165" s="214"/>
      <c r="L13165" s="214"/>
      <c r="M13165" s="214"/>
      <c r="N13165" s="214"/>
      <c r="O13165" s="214"/>
      <c r="P13165" s="214"/>
      <c r="Q13165" s="214"/>
      <c r="R13165" s="214"/>
      <c r="S13165" s="215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214" t="s">
        <v>1794</v>
      </c>
      <c r="D13166" s="214"/>
      <c r="E13166" s="214"/>
      <c r="F13166" s="214"/>
      <c r="G13166" s="214"/>
      <c r="H13166" s="214"/>
      <c r="I13166" s="214"/>
      <c r="J13166" s="214"/>
      <c r="K13166" s="214"/>
      <c r="L13166" s="214"/>
      <c r="M13166" s="214"/>
      <c r="N13166" s="214"/>
      <c r="O13166" s="214"/>
      <c r="P13166" s="214"/>
      <c r="Q13166" s="214"/>
      <c r="R13166" s="214"/>
      <c r="S13166" s="215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213" t="s">
        <v>661</v>
      </c>
      <c r="B13167" s="213"/>
      <c r="C13167" s="213"/>
      <c r="D13167" s="213"/>
      <c r="E13167" s="213"/>
      <c r="F13167" s="213"/>
      <c r="G13167" s="213"/>
      <c r="H13167" s="213"/>
      <c r="I13167" s="213"/>
      <c r="J13167" s="213"/>
      <c r="K13167" s="213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213" t="s">
        <v>214</v>
      </c>
      <c r="B13168" s="213"/>
      <c r="C13168" s="213"/>
      <c r="D13168" s="213"/>
      <c r="E13168" s="213"/>
      <c r="F13168" s="213"/>
      <c r="G13168" s="213"/>
      <c r="H13168" s="213"/>
      <c r="I13168" s="213"/>
      <c r="J13168" s="213"/>
      <c r="K13168" s="213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213" t="s">
        <v>215</v>
      </c>
      <c r="B13169" s="213"/>
      <c r="C13169" s="213"/>
      <c r="D13169" s="213"/>
      <c r="E13169" s="213"/>
      <c r="F13169" s="213"/>
      <c r="G13169" s="213"/>
      <c r="H13169" s="213"/>
      <c r="I13169" s="213"/>
      <c r="J13169" s="213"/>
      <c r="K13169" s="213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213" t="s">
        <v>8312</v>
      </c>
      <c r="B13170" s="213"/>
      <c r="C13170" s="213"/>
      <c r="D13170" s="213"/>
      <c r="E13170" s="213"/>
      <c r="F13170" s="213"/>
      <c r="G13170" s="213"/>
      <c r="H13170" s="213"/>
      <c r="I13170" s="213"/>
      <c r="J13170" s="213"/>
      <c r="K13170" s="213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220" t="s">
        <v>8313</v>
      </c>
      <c r="B13171" s="220"/>
      <c r="C13171" s="220"/>
      <c r="D13171" s="220"/>
      <c r="E13171" s="220"/>
      <c r="F13171" s="220"/>
      <c r="G13171" s="220"/>
      <c r="H13171" s="220"/>
      <c r="I13171" s="220"/>
      <c r="J13171" s="220"/>
      <c r="K13171" s="220"/>
      <c r="L13171" s="220"/>
      <c r="M13171" s="220"/>
      <c r="N13171" s="220"/>
      <c r="O13171" s="220"/>
      <c r="P13171" s="220"/>
      <c r="Q13171" s="220"/>
      <c r="R13171" s="220"/>
      <c r="S13171" s="220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216" t="s">
        <v>3351</v>
      </c>
      <c r="D13172" s="216"/>
      <c r="E13172" s="216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214" t="s">
        <v>2502</v>
      </c>
      <c r="D13173" s="214"/>
      <c r="E13173" s="214"/>
      <c r="F13173" s="214"/>
      <c r="G13173" s="214"/>
      <c r="H13173" s="214"/>
      <c r="I13173" s="214"/>
      <c r="J13173" s="214"/>
      <c r="K13173" s="214"/>
      <c r="L13173" s="214"/>
      <c r="M13173" s="214"/>
      <c r="N13173" s="214"/>
      <c r="O13173" s="214"/>
      <c r="P13173" s="214"/>
      <c r="Q13173" s="214"/>
      <c r="R13173" s="214"/>
      <c r="S13173" s="215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214" t="s">
        <v>81</v>
      </c>
      <c r="D13174" s="214"/>
      <c r="E13174" s="214"/>
      <c r="F13174" s="214"/>
      <c r="G13174" s="214"/>
      <c r="H13174" s="214"/>
      <c r="I13174" s="214"/>
      <c r="J13174" s="214"/>
      <c r="K13174" s="214"/>
      <c r="L13174" s="214"/>
      <c r="M13174" s="214"/>
      <c r="N13174" s="214"/>
      <c r="O13174" s="214"/>
      <c r="P13174" s="214"/>
      <c r="Q13174" s="214"/>
      <c r="R13174" s="214"/>
      <c r="S13174" s="215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214" t="s">
        <v>1794</v>
      </c>
      <c r="D13175" s="214"/>
      <c r="E13175" s="214"/>
      <c r="F13175" s="214"/>
      <c r="G13175" s="214"/>
      <c r="H13175" s="214"/>
      <c r="I13175" s="214"/>
      <c r="J13175" s="214"/>
      <c r="K13175" s="214"/>
      <c r="L13175" s="214"/>
      <c r="M13175" s="214"/>
      <c r="N13175" s="214"/>
      <c r="O13175" s="214"/>
      <c r="P13175" s="214"/>
      <c r="Q13175" s="214"/>
      <c r="R13175" s="214"/>
      <c r="S13175" s="215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216" t="s">
        <v>5992</v>
      </c>
      <c r="D13178" s="216"/>
      <c r="E13178" s="216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218" t="s">
        <v>3216</v>
      </c>
      <c r="D13179" s="218"/>
      <c r="E13179" s="218"/>
      <c r="F13179" s="218"/>
      <c r="G13179" s="218"/>
      <c r="H13179" s="218"/>
      <c r="I13179" s="218"/>
      <c r="J13179" s="218"/>
      <c r="K13179" s="218"/>
      <c r="L13179" s="218"/>
      <c r="M13179" s="218"/>
      <c r="N13179" s="218"/>
      <c r="O13179" s="218"/>
      <c r="P13179" s="218"/>
      <c r="Q13179" s="218"/>
      <c r="R13179" s="218"/>
      <c r="S13179" s="219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214" t="s">
        <v>2511</v>
      </c>
      <c r="D13180" s="214"/>
      <c r="E13180" s="214"/>
      <c r="F13180" s="214"/>
      <c r="G13180" s="214"/>
      <c r="H13180" s="214"/>
      <c r="I13180" s="214"/>
      <c r="J13180" s="214"/>
      <c r="K13180" s="214"/>
      <c r="L13180" s="214"/>
      <c r="M13180" s="214"/>
      <c r="N13180" s="214"/>
      <c r="O13180" s="214"/>
      <c r="P13180" s="214"/>
      <c r="Q13180" s="214"/>
      <c r="R13180" s="214"/>
      <c r="S13180" s="215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214" t="s">
        <v>2512</v>
      </c>
      <c r="D13181" s="214"/>
      <c r="E13181" s="214"/>
      <c r="F13181" s="214"/>
      <c r="G13181" s="214"/>
      <c r="H13181" s="214"/>
      <c r="I13181" s="214"/>
      <c r="J13181" s="214"/>
      <c r="K13181" s="214"/>
      <c r="L13181" s="214"/>
      <c r="M13181" s="214"/>
      <c r="N13181" s="214"/>
      <c r="O13181" s="214"/>
      <c r="P13181" s="214"/>
      <c r="Q13181" s="214"/>
      <c r="R13181" s="214"/>
      <c r="S13181" s="215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214" t="s">
        <v>2513</v>
      </c>
      <c r="D13182" s="214"/>
      <c r="E13182" s="214"/>
      <c r="F13182" s="214"/>
      <c r="G13182" s="214"/>
      <c r="H13182" s="214"/>
      <c r="I13182" s="214"/>
      <c r="J13182" s="214"/>
      <c r="K13182" s="214"/>
      <c r="L13182" s="214"/>
      <c r="M13182" s="214"/>
      <c r="N13182" s="214"/>
      <c r="O13182" s="214"/>
      <c r="P13182" s="214"/>
      <c r="Q13182" s="214"/>
      <c r="R13182" s="214"/>
      <c r="S13182" s="215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216" t="s">
        <v>7658</v>
      </c>
      <c r="D13183" s="216"/>
      <c r="E13183" s="216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218" t="s">
        <v>4537</v>
      </c>
      <c r="D13184" s="218"/>
      <c r="E13184" s="218"/>
      <c r="F13184" s="218"/>
      <c r="G13184" s="218"/>
      <c r="H13184" s="218"/>
      <c r="I13184" s="218"/>
      <c r="J13184" s="218"/>
      <c r="K13184" s="218"/>
      <c r="L13184" s="218"/>
      <c r="M13184" s="218"/>
      <c r="N13184" s="218"/>
      <c r="O13184" s="218"/>
      <c r="P13184" s="218"/>
      <c r="Q13184" s="218"/>
      <c r="R13184" s="218"/>
      <c r="S13184" s="219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214" t="s">
        <v>2511</v>
      </c>
      <c r="D13185" s="214"/>
      <c r="E13185" s="214"/>
      <c r="F13185" s="214"/>
      <c r="G13185" s="214"/>
      <c r="H13185" s="214"/>
      <c r="I13185" s="214"/>
      <c r="J13185" s="214"/>
      <c r="K13185" s="214"/>
      <c r="L13185" s="214"/>
      <c r="M13185" s="214"/>
      <c r="N13185" s="214"/>
      <c r="O13185" s="214"/>
      <c r="P13185" s="214"/>
      <c r="Q13185" s="214"/>
      <c r="R13185" s="214"/>
      <c r="S13185" s="215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214" t="s">
        <v>2512</v>
      </c>
      <c r="D13186" s="214"/>
      <c r="E13186" s="214"/>
      <c r="F13186" s="214"/>
      <c r="G13186" s="214"/>
      <c r="H13186" s="214"/>
      <c r="I13186" s="214"/>
      <c r="J13186" s="214"/>
      <c r="K13186" s="214"/>
      <c r="L13186" s="214"/>
      <c r="M13186" s="214"/>
      <c r="N13186" s="214"/>
      <c r="O13186" s="214"/>
      <c r="P13186" s="214"/>
      <c r="Q13186" s="214"/>
      <c r="R13186" s="214"/>
      <c r="S13186" s="215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214" t="s">
        <v>2513</v>
      </c>
      <c r="D13187" s="214"/>
      <c r="E13187" s="214"/>
      <c r="F13187" s="214"/>
      <c r="G13187" s="214"/>
      <c r="H13187" s="214"/>
      <c r="I13187" s="214"/>
      <c r="J13187" s="214"/>
      <c r="K13187" s="214"/>
      <c r="L13187" s="214"/>
      <c r="M13187" s="214"/>
      <c r="N13187" s="214"/>
      <c r="O13187" s="214"/>
      <c r="P13187" s="214"/>
      <c r="Q13187" s="214"/>
      <c r="R13187" s="214"/>
      <c r="S13187" s="215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216" t="s">
        <v>5997</v>
      </c>
      <c r="D13188" s="216"/>
      <c r="E13188" s="216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214" t="s">
        <v>2502</v>
      </c>
      <c r="D13189" s="214"/>
      <c r="E13189" s="214"/>
      <c r="F13189" s="214"/>
      <c r="G13189" s="214"/>
      <c r="H13189" s="214"/>
      <c r="I13189" s="214"/>
      <c r="J13189" s="214"/>
      <c r="K13189" s="214"/>
      <c r="L13189" s="214"/>
      <c r="M13189" s="214"/>
      <c r="N13189" s="214"/>
      <c r="O13189" s="214"/>
      <c r="P13189" s="214"/>
      <c r="Q13189" s="214"/>
      <c r="R13189" s="214"/>
      <c r="S13189" s="215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214" t="s">
        <v>81</v>
      </c>
      <c r="D13190" s="214"/>
      <c r="E13190" s="214"/>
      <c r="F13190" s="214"/>
      <c r="G13190" s="214"/>
      <c r="H13190" s="214"/>
      <c r="I13190" s="214"/>
      <c r="J13190" s="214"/>
      <c r="K13190" s="214"/>
      <c r="L13190" s="214"/>
      <c r="M13190" s="214"/>
      <c r="N13190" s="214"/>
      <c r="O13190" s="214"/>
      <c r="P13190" s="214"/>
      <c r="Q13190" s="214"/>
      <c r="R13190" s="214"/>
      <c r="S13190" s="215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214" t="s">
        <v>1794</v>
      </c>
      <c r="D13191" s="214"/>
      <c r="E13191" s="214"/>
      <c r="F13191" s="214"/>
      <c r="G13191" s="214"/>
      <c r="H13191" s="214"/>
      <c r="I13191" s="214"/>
      <c r="J13191" s="214"/>
      <c r="K13191" s="214"/>
      <c r="L13191" s="214"/>
      <c r="M13191" s="214"/>
      <c r="N13191" s="214"/>
      <c r="O13191" s="214"/>
      <c r="P13191" s="214"/>
      <c r="Q13191" s="214"/>
      <c r="R13191" s="214"/>
      <c r="S13191" s="215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216" t="s">
        <v>6000</v>
      </c>
      <c r="D13194" s="216"/>
      <c r="E13194" s="216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218" t="s">
        <v>2671</v>
      </c>
      <c r="D13195" s="218"/>
      <c r="E13195" s="218"/>
      <c r="F13195" s="218"/>
      <c r="G13195" s="218"/>
      <c r="H13195" s="218"/>
      <c r="I13195" s="218"/>
      <c r="J13195" s="218"/>
      <c r="K13195" s="218"/>
      <c r="L13195" s="218"/>
      <c r="M13195" s="218"/>
      <c r="N13195" s="218"/>
      <c r="O13195" s="218"/>
      <c r="P13195" s="218"/>
      <c r="Q13195" s="218"/>
      <c r="R13195" s="218"/>
      <c r="S13195" s="219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214" t="s">
        <v>2511</v>
      </c>
      <c r="D13196" s="214"/>
      <c r="E13196" s="214"/>
      <c r="F13196" s="214"/>
      <c r="G13196" s="214"/>
      <c r="H13196" s="214"/>
      <c r="I13196" s="214"/>
      <c r="J13196" s="214"/>
      <c r="K13196" s="214"/>
      <c r="L13196" s="214"/>
      <c r="M13196" s="214"/>
      <c r="N13196" s="214"/>
      <c r="O13196" s="214"/>
      <c r="P13196" s="214"/>
      <c r="Q13196" s="214"/>
      <c r="R13196" s="214"/>
      <c r="S13196" s="215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214" t="s">
        <v>2512</v>
      </c>
      <c r="D13197" s="214"/>
      <c r="E13197" s="214"/>
      <c r="F13197" s="214"/>
      <c r="G13197" s="214"/>
      <c r="H13197" s="214"/>
      <c r="I13197" s="214"/>
      <c r="J13197" s="214"/>
      <c r="K13197" s="214"/>
      <c r="L13197" s="214"/>
      <c r="M13197" s="214"/>
      <c r="N13197" s="214"/>
      <c r="O13197" s="214"/>
      <c r="P13197" s="214"/>
      <c r="Q13197" s="214"/>
      <c r="R13197" s="214"/>
      <c r="S13197" s="215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214" t="s">
        <v>2513</v>
      </c>
      <c r="D13198" s="214"/>
      <c r="E13198" s="214"/>
      <c r="F13198" s="214"/>
      <c r="G13198" s="214"/>
      <c r="H13198" s="214"/>
      <c r="I13198" s="214"/>
      <c r="J13198" s="214"/>
      <c r="K13198" s="214"/>
      <c r="L13198" s="214"/>
      <c r="M13198" s="214"/>
      <c r="N13198" s="214"/>
      <c r="O13198" s="214"/>
      <c r="P13198" s="214"/>
      <c r="Q13198" s="214"/>
      <c r="R13198" s="214"/>
      <c r="S13198" s="215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216" t="s">
        <v>3090</v>
      </c>
      <c r="D13199" s="216"/>
      <c r="E13199" s="216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214" t="s">
        <v>2502</v>
      </c>
      <c r="D13200" s="214"/>
      <c r="E13200" s="214"/>
      <c r="F13200" s="214"/>
      <c r="G13200" s="214"/>
      <c r="H13200" s="214"/>
      <c r="I13200" s="214"/>
      <c r="J13200" s="214"/>
      <c r="K13200" s="214"/>
      <c r="L13200" s="214"/>
      <c r="M13200" s="214"/>
      <c r="N13200" s="214"/>
      <c r="O13200" s="214"/>
      <c r="P13200" s="214"/>
      <c r="Q13200" s="214"/>
      <c r="R13200" s="214"/>
      <c r="S13200" s="215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214" t="s">
        <v>81</v>
      </c>
      <c r="D13201" s="214"/>
      <c r="E13201" s="214"/>
      <c r="F13201" s="214"/>
      <c r="G13201" s="214"/>
      <c r="H13201" s="214"/>
      <c r="I13201" s="214"/>
      <c r="J13201" s="214"/>
      <c r="K13201" s="214"/>
      <c r="L13201" s="214"/>
      <c r="M13201" s="214"/>
      <c r="N13201" s="214"/>
      <c r="O13201" s="214"/>
      <c r="P13201" s="214"/>
      <c r="Q13201" s="214"/>
      <c r="R13201" s="214"/>
      <c r="S13201" s="215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214" t="s">
        <v>1794</v>
      </c>
      <c r="D13202" s="214"/>
      <c r="E13202" s="214"/>
      <c r="F13202" s="214"/>
      <c r="G13202" s="214"/>
      <c r="H13202" s="214"/>
      <c r="I13202" s="214"/>
      <c r="J13202" s="214"/>
      <c r="K13202" s="214"/>
      <c r="L13202" s="214"/>
      <c r="M13202" s="214"/>
      <c r="N13202" s="214"/>
      <c r="O13202" s="214"/>
      <c r="P13202" s="214"/>
      <c r="Q13202" s="214"/>
      <c r="R13202" s="214"/>
      <c r="S13202" s="215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216" t="s">
        <v>6004</v>
      </c>
      <c r="D13205" s="216"/>
      <c r="E13205" s="216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218" t="s">
        <v>6006</v>
      </c>
      <c r="D13206" s="218"/>
      <c r="E13206" s="218"/>
      <c r="F13206" s="218"/>
      <c r="G13206" s="218"/>
      <c r="H13206" s="218"/>
      <c r="I13206" s="218"/>
      <c r="J13206" s="218"/>
      <c r="K13206" s="218"/>
      <c r="L13206" s="218"/>
      <c r="M13206" s="218"/>
      <c r="N13206" s="218"/>
      <c r="O13206" s="218"/>
      <c r="P13206" s="218"/>
      <c r="Q13206" s="218"/>
      <c r="R13206" s="218"/>
      <c r="S13206" s="219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214" t="s">
        <v>2511</v>
      </c>
      <c r="D13207" s="214"/>
      <c r="E13207" s="214"/>
      <c r="F13207" s="214"/>
      <c r="G13207" s="214"/>
      <c r="H13207" s="214"/>
      <c r="I13207" s="214"/>
      <c r="J13207" s="214"/>
      <c r="K13207" s="214"/>
      <c r="L13207" s="214"/>
      <c r="M13207" s="214"/>
      <c r="N13207" s="214"/>
      <c r="O13207" s="214"/>
      <c r="P13207" s="214"/>
      <c r="Q13207" s="214"/>
      <c r="R13207" s="214"/>
      <c r="S13207" s="215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214" t="s">
        <v>2512</v>
      </c>
      <c r="D13208" s="214"/>
      <c r="E13208" s="214"/>
      <c r="F13208" s="214"/>
      <c r="G13208" s="214"/>
      <c r="H13208" s="214"/>
      <c r="I13208" s="214"/>
      <c r="J13208" s="214"/>
      <c r="K13208" s="214"/>
      <c r="L13208" s="214"/>
      <c r="M13208" s="214"/>
      <c r="N13208" s="214"/>
      <c r="O13208" s="214"/>
      <c r="P13208" s="214"/>
      <c r="Q13208" s="214"/>
      <c r="R13208" s="214"/>
      <c r="S13208" s="215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214" t="s">
        <v>2513</v>
      </c>
      <c r="D13209" s="214"/>
      <c r="E13209" s="214"/>
      <c r="F13209" s="214"/>
      <c r="G13209" s="214"/>
      <c r="H13209" s="214"/>
      <c r="I13209" s="214"/>
      <c r="J13209" s="214"/>
      <c r="K13209" s="214"/>
      <c r="L13209" s="214"/>
      <c r="M13209" s="214"/>
      <c r="N13209" s="214"/>
      <c r="O13209" s="214"/>
      <c r="P13209" s="214"/>
      <c r="Q13209" s="214"/>
      <c r="R13209" s="214"/>
      <c r="S13209" s="215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216" t="s">
        <v>6009</v>
      </c>
      <c r="D13210" s="216"/>
      <c r="E13210" s="216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218" t="s">
        <v>6011</v>
      </c>
      <c r="D13211" s="218"/>
      <c r="E13211" s="218"/>
      <c r="F13211" s="218"/>
      <c r="G13211" s="218"/>
      <c r="H13211" s="218"/>
      <c r="I13211" s="218"/>
      <c r="J13211" s="218"/>
      <c r="K13211" s="218"/>
      <c r="L13211" s="218"/>
      <c r="M13211" s="218"/>
      <c r="N13211" s="218"/>
      <c r="O13211" s="218"/>
      <c r="P13211" s="218"/>
      <c r="Q13211" s="218"/>
      <c r="R13211" s="218"/>
      <c r="S13211" s="219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214" t="s">
        <v>2511</v>
      </c>
      <c r="D13212" s="214"/>
      <c r="E13212" s="214"/>
      <c r="F13212" s="214"/>
      <c r="G13212" s="214"/>
      <c r="H13212" s="214"/>
      <c r="I13212" s="214"/>
      <c r="J13212" s="214"/>
      <c r="K13212" s="214"/>
      <c r="L13212" s="214"/>
      <c r="M13212" s="214"/>
      <c r="N13212" s="214"/>
      <c r="O13212" s="214"/>
      <c r="P13212" s="214"/>
      <c r="Q13212" s="214"/>
      <c r="R13212" s="214"/>
      <c r="S13212" s="215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214" t="s">
        <v>2512</v>
      </c>
      <c r="D13213" s="214"/>
      <c r="E13213" s="214"/>
      <c r="F13213" s="214"/>
      <c r="G13213" s="214"/>
      <c r="H13213" s="214"/>
      <c r="I13213" s="214"/>
      <c r="J13213" s="214"/>
      <c r="K13213" s="214"/>
      <c r="L13213" s="214"/>
      <c r="M13213" s="214"/>
      <c r="N13213" s="214"/>
      <c r="O13213" s="214"/>
      <c r="P13213" s="214"/>
      <c r="Q13213" s="214"/>
      <c r="R13213" s="214"/>
      <c r="S13213" s="215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214" t="s">
        <v>2513</v>
      </c>
      <c r="D13214" s="214"/>
      <c r="E13214" s="214"/>
      <c r="F13214" s="214"/>
      <c r="G13214" s="214"/>
      <c r="H13214" s="214"/>
      <c r="I13214" s="214"/>
      <c r="J13214" s="214"/>
      <c r="K13214" s="214"/>
      <c r="L13214" s="214"/>
      <c r="M13214" s="214"/>
      <c r="N13214" s="214"/>
      <c r="O13214" s="214"/>
      <c r="P13214" s="214"/>
      <c r="Q13214" s="214"/>
      <c r="R13214" s="214"/>
      <c r="S13214" s="215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216" t="s">
        <v>3381</v>
      </c>
      <c r="D13215" s="216"/>
      <c r="E13215" s="216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214" t="s">
        <v>2502</v>
      </c>
      <c r="D13216" s="214"/>
      <c r="E13216" s="214"/>
      <c r="F13216" s="214"/>
      <c r="G13216" s="214"/>
      <c r="H13216" s="214"/>
      <c r="I13216" s="214"/>
      <c r="J13216" s="214"/>
      <c r="K13216" s="214"/>
      <c r="L13216" s="214"/>
      <c r="M13216" s="214"/>
      <c r="N13216" s="214"/>
      <c r="O13216" s="214"/>
      <c r="P13216" s="214"/>
      <c r="Q13216" s="214"/>
      <c r="R13216" s="214"/>
      <c r="S13216" s="215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214" t="s">
        <v>81</v>
      </c>
      <c r="D13217" s="214"/>
      <c r="E13217" s="214"/>
      <c r="F13217" s="214"/>
      <c r="G13217" s="214"/>
      <c r="H13217" s="214"/>
      <c r="I13217" s="214"/>
      <c r="J13217" s="214"/>
      <c r="K13217" s="214"/>
      <c r="L13217" s="214"/>
      <c r="M13217" s="214"/>
      <c r="N13217" s="214"/>
      <c r="O13217" s="214"/>
      <c r="P13217" s="214"/>
      <c r="Q13217" s="214"/>
      <c r="R13217" s="214"/>
      <c r="S13217" s="215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214" t="s">
        <v>1794</v>
      </c>
      <c r="D13218" s="214"/>
      <c r="E13218" s="214"/>
      <c r="F13218" s="214"/>
      <c r="G13218" s="214"/>
      <c r="H13218" s="214"/>
      <c r="I13218" s="214"/>
      <c r="J13218" s="214"/>
      <c r="K13218" s="214"/>
      <c r="L13218" s="214"/>
      <c r="M13218" s="214"/>
      <c r="N13218" s="214"/>
      <c r="O13218" s="214"/>
      <c r="P13218" s="214"/>
      <c r="Q13218" s="214"/>
      <c r="R13218" s="214"/>
      <c r="S13218" s="215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216" t="s">
        <v>7670</v>
      </c>
      <c r="D13221" s="216"/>
      <c r="E13221" s="216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218" t="s">
        <v>7672</v>
      </c>
      <c r="D13222" s="218"/>
      <c r="E13222" s="218"/>
      <c r="F13222" s="218"/>
      <c r="G13222" s="218"/>
      <c r="H13222" s="218"/>
      <c r="I13222" s="218"/>
      <c r="J13222" s="218"/>
      <c r="K13222" s="218"/>
      <c r="L13222" s="218"/>
      <c r="M13222" s="218"/>
      <c r="N13222" s="218"/>
      <c r="O13222" s="218"/>
      <c r="P13222" s="218"/>
      <c r="Q13222" s="218"/>
      <c r="R13222" s="218"/>
      <c r="S13222" s="219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214" t="s">
        <v>2511</v>
      </c>
      <c r="D13223" s="214"/>
      <c r="E13223" s="214"/>
      <c r="F13223" s="214"/>
      <c r="G13223" s="214"/>
      <c r="H13223" s="214"/>
      <c r="I13223" s="214"/>
      <c r="J13223" s="214"/>
      <c r="K13223" s="214"/>
      <c r="L13223" s="214"/>
      <c r="M13223" s="214"/>
      <c r="N13223" s="214"/>
      <c r="O13223" s="214"/>
      <c r="P13223" s="214"/>
      <c r="Q13223" s="214"/>
      <c r="R13223" s="214"/>
      <c r="S13223" s="215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214" t="s">
        <v>2512</v>
      </c>
      <c r="D13224" s="214"/>
      <c r="E13224" s="214"/>
      <c r="F13224" s="214"/>
      <c r="G13224" s="214"/>
      <c r="H13224" s="214"/>
      <c r="I13224" s="214"/>
      <c r="J13224" s="214"/>
      <c r="K13224" s="214"/>
      <c r="L13224" s="214"/>
      <c r="M13224" s="214"/>
      <c r="N13224" s="214"/>
      <c r="O13224" s="214"/>
      <c r="P13224" s="214"/>
      <c r="Q13224" s="214"/>
      <c r="R13224" s="214"/>
      <c r="S13224" s="215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214" t="s">
        <v>2513</v>
      </c>
      <c r="D13225" s="214"/>
      <c r="E13225" s="214"/>
      <c r="F13225" s="214"/>
      <c r="G13225" s="214"/>
      <c r="H13225" s="214"/>
      <c r="I13225" s="214"/>
      <c r="J13225" s="214"/>
      <c r="K13225" s="214"/>
      <c r="L13225" s="214"/>
      <c r="M13225" s="214"/>
      <c r="N13225" s="214"/>
      <c r="O13225" s="214"/>
      <c r="P13225" s="214"/>
      <c r="Q13225" s="214"/>
      <c r="R13225" s="214"/>
      <c r="S13225" s="215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216" t="s">
        <v>6013</v>
      </c>
      <c r="D13226" s="216"/>
      <c r="E13226" s="216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214" t="s">
        <v>2502</v>
      </c>
      <c r="D13227" s="214"/>
      <c r="E13227" s="214"/>
      <c r="F13227" s="214"/>
      <c r="G13227" s="214"/>
      <c r="H13227" s="214"/>
      <c r="I13227" s="214"/>
      <c r="J13227" s="214"/>
      <c r="K13227" s="214"/>
      <c r="L13227" s="214"/>
      <c r="M13227" s="214"/>
      <c r="N13227" s="214"/>
      <c r="O13227" s="214"/>
      <c r="P13227" s="214"/>
      <c r="Q13227" s="214"/>
      <c r="R13227" s="214"/>
      <c r="S13227" s="215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214" t="s">
        <v>81</v>
      </c>
      <c r="D13228" s="214"/>
      <c r="E13228" s="214"/>
      <c r="F13228" s="214"/>
      <c r="G13228" s="214"/>
      <c r="H13228" s="214"/>
      <c r="I13228" s="214"/>
      <c r="J13228" s="214"/>
      <c r="K13228" s="214"/>
      <c r="L13228" s="214"/>
      <c r="M13228" s="214"/>
      <c r="N13228" s="214"/>
      <c r="O13228" s="214"/>
      <c r="P13228" s="214"/>
      <c r="Q13228" s="214"/>
      <c r="R13228" s="214"/>
      <c r="S13228" s="215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214" t="s">
        <v>1794</v>
      </c>
      <c r="D13229" s="214"/>
      <c r="E13229" s="214"/>
      <c r="F13229" s="214"/>
      <c r="G13229" s="214"/>
      <c r="H13229" s="214"/>
      <c r="I13229" s="214"/>
      <c r="J13229" s="214"/>
      <c r="K13229" s="214"/>
      <c r="L13229" s="214"/>
      <c r="M13229" s="214"/>
      <c r="N13229" s="214"/>
      <c r="O13229" s="214"/>
      <c r="P13229" s="214"/>
      <c r="Q13229" s="214"/>
      <c r="R13229" s="214"/>
      <c r="S13229" s="215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216" t="s">
        <v>6016</v>
      </c>
      <c r="D13232" s="216"/>
      <c r="E13232" s="216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218" t="s">
        <v>6018</v>
      </c>
      <c r="D13233" s="218"/>
      <c r="E13233" s="218"/>
      <c r="F13233" s="218"/>
      <c r="G13233" s="218"/>
      <c r="H13233" s="218"/>
      <c r="I13233" s="218"/>
      <c r="J13233" s="218"/>
      <c r="K13233" s="218"/>
      <c r="L13233" s="218"/>
      <c r="M13233" s="218"/>
      <c r="N13233" s="218"/>
      <c r="O13233" s="218"/>
      <c r="P13233" s="218"/>
      <c r="Q13233" s="218"/>
      <c r="R13233" s="218"/>
      <c r="S13233" s="219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214" t="s">
        <v>2511</v>
      </c>
      <c r="D13234" s="214"/>
      <c r="E13234" s="214"/>
      <c r="F13234" s="214"/>
      <c r="G13234" s="214"/>
      <c r="H13234" s="214"/>
      <c r="I13234" s="214"/>
      <c r="J13234" s="214"/>
      <c r="K13234" s="214"/>
      <c r="L13234" s="214"/>
      <c r="M13234" s="214"/>
      <c r="N13234" s="214"/>
      <c r="O13234" s="214"/>
      <c r="P13234" s="214"/>
      <c r="Q13234" s="214"/>
      <c r="R13234" s="214"/>
      <c r="S13234" s="215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214" t="s">
        <v>2512</v>
      </c>
      <c r="D13235" s="214"/>
      <c r="E13235" s="214"/>
      <c r="F13235" s="214"/>
      <c r="G13235" s="214"/>
      <c r="H13235" s="214"/>
      <c r="I13235" s="214"/>
      <c r="J13235" s="214"/>
      <c r="K13235" s="214"/>
      <c r="L13235" s="214"/>
      <c r="M13235" s="214"/>
      <c r="N13235" s="214"/>
      <c r="O13235" s="214"/>
      <c r="P13235" s="214"/>
      <c r="Q13235" s="214"/>
      <c r="R13235" s="214"/>
      <c r="S13235" s="215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214" t="s">
        <v>2513</v>
      </c>
      <c r="D13236" s="214"/>
      <c r="E13236" s="214"/>
      <c r="F13236" s="214"/>
      <c r="G13236" s="214"/>
      <c r="H13236" s="214"/>
      <c r="I13236" s="214"/>
      <c r="J13236" s="214"/>
      <c r="K13236" s="214"/>
      <c r="L13236" s="214"/>
      <c r="M13236" s="214"/>
      <c r="N13236" s="214"/>
      <c r="O13236" s="214"/>
      <c r="P13236" s="214"/>
      <c r="Q13236" s="214"/>
      <c r="R13236" s="214"/>
      <c r="S13236" s="215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216" t="s">
        <v>3071</v>
      </c>
      <c r="D13237" s="216"/>
      <c r="E13237" s="216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218" t="s">
        <v>3073</v>
      </c>
      <c r="D13238" s="218"/>
      <c r="E13238" s="218"/>
      <c r="F13238" s="218"/>
      <c r="G13238" s="218"/>
      <c r="H13238" s="218"/>
      <c r="I13238" s="218"/>
      <c r="J13238" s="218"/>
      <c r="K13238" s="218"/>
      <c r="L13238" s="218"/>
      <c r="M13238" s="218"/>
      <c r="N13238" s="218"/>
      <c r="O13238" s="218"/>
      <c r="P13238" s="218"/>
      <c r="Q13238" s="218"/>
      <c r="R13238" s="218"/>
      <c r="S13238" s="219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214" t="s">
        <v>2511</v>
      </c>
      <c r="D13239" s="214"/>
      <c r="E13239" s="214"/>
      <c r="F13239" s="214"/>
      <c r="G13239" s="214"/>
      <c r="H13239" s="214"/>
      <c r="I13239" s="214"/>
      <c r="J13239" s="214"/>
      <c r="K13239" s="214"/>
      <c r="L13239" s="214"/>
      <c r="M13239" s="214"/>
      <c r="N13239" s="214"/>
      <c r="O13239" s="214"/>
      <c r="P13239" s="214"/>
      <c r="Q13239" s="214"/>
      <c r="R13239" s="214"/>
      <c r="S13239" s="215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214" t="s">
        <v>2512</v>
      </c>
      <c r="D13240" s="214"/>
      <c r="E13240" s="214"/>
      <c r="F13240" s="214"/>
      <c r="G13240" s="214"/>
      <c r="H13240" s="214"/>
      <c r="I13240" s="214"/>
      <c r="J13240" s="214"/>
      <c r="K13240" s="214"/>
      <c r="L13240" s="214"/>
      <c r="M13240" s="214"/>
      <c r="N13240" s="214"/>
      <c r="O13240" s="214"/>
      <c r="P13240" s="214"/>
      <c r="Q13240" s="214"/>
      <c r="R13240" s="214"/>
      <c r="S13240" s="215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214" t="s">
        <v>2513</v>
      </c>
      <c r="D13241" s="214"/>
      <c r="E13241" s="214"/>
      <c r="F13241" s="214"/>
      <c r="G13241" s="214"/>
      <c r="H13241" s="214"/>
      <c r="I13241" s="214"/>
      <c r="J13241" s="214"/>
      <c r="K13241" s="214"/>
      <c r="L13241" s="214"/>
      <c r="M13241" s="214"/>
      <c r="N13241" s="214"/>
      <c r="O13241" s="214"/>
      <c r="P13241" s="214"/>
      <c r="Q13241" s="214"/>
      <c r="R13241" s="214"/>
      <c r="S13241" s="215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217" t="s">
        <v>2613</v>
      </c>
      <c r="B13242" s="217"/>
      <c r="C13242" s="217"/>
      <c r="D13242" s="217"/>
      <c r="E13242" s="217"/>
      <c r="F13242" s="217"/>
      <c r="G13242" s="217"/>
      <c r="H13242" s="217"/>
      <c r="I13242" s="217"/>
      <c r="J13242" s="217"/>
      <c r="K13242" s="217"/>
      <c r="L13242" s="217"/>
      <c r="M13242" s="217"/>
      <c r="N13242" s="217"/>
      <c r="O13242" s="217"/>
      <c r="P13242" s="217"/>
      <c r="Q13242" s="217"/>
      <c r="R13242" s="217"/>
      <c r="S13242" s="217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216" t="s">
        <v>2615</v>
      </c>
      <c r="D13243" s="216"/>
      <c r="E13243" s="216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214" t="s">
        <v>81</v>
      </c>
      <c r="D13244" s="214"/>
      <c r="E13244" s="214"/>
      <c r="F13244" s="214"/>
      <c r="G13244" s="214"/>
      <c r="H13244" s="214"/>
      <c r="I13244" s="214"/>
      <c r="J13244" s="214"/>
      <c r="K13244" s="214"/>
      <c r="L13244" s="214"/>
      <c r="M13244" s="214"/>
      <c r="N13244" s="214"/>
      <c r="O13244" s="214"/>
      <c r="P13244" s="214"/>
      <c r="Q13244" s="214"/>
      <c r="R13244" s="214"/>
      <c r="S13244" s="215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214" t="s">
        <v>1794</v>
      </c>
      <c r="D13245" s="214"/>
      <c r="E13245" s="214"/>
      <c r="F13245" s="214"/>
      <c r="G13245" s="214"/>
      <c r="H13245" s="214"/>
      <c r="I13245" s="214"/>
      <c r="J13245" s="214"/>
      <c r="K13245" s="214"/>
      <c r="L13245" s="214"/>
      <c r="M13245" s="214"/>
      <c r="N13245" s="214"/>
      <c r="O13245" s="214"/>
      <c r="P13245" s="214"/>
      <c r="Q13245" s="214"/>
      <c r="R13245" s="214"/>
      <c r="S13245" s="215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216" t="s">
        <v>3112</v>
      </c>
      <c r="D13248" s="216"/>
      <c r="E13248" s="216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218" t="s">
        <v>3114</v>
      </c>
      <c r="D13249" s="218"/>
      <c r="E13249" s="218"/>
      <c r="F13249" s="218"/>
      <c r="G13249" s="218"/>
      <c r="H13249" s="218"/>
      <c r="I13249" s="218"/>
      <c r="J13249" s="218"/>
      <c r="K13249" s="218"/>
      <c r="L13249" s="218"/>
      <c r="M13249" s="218"/>
      <c r="N13249" s="218"/>
      <c r="O13249" s="218"/>
      <c r="P13249" s="218"/>
      <c r="Q13249" s="218"/>
      <c r="R13249" s="218"/>
      <c r="S13249" s="219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214" t="s">
        <v>2511</v>
      </c>
      <c r="D13250" s="214"/>
      <c r="E13250" s="214"/>
      <c r="F13250" s="214"/>
      <c r="G13250" s="214"/>
      <c r="H13250" s="214"/>
      <c r="I13250" s="214"/>
      <c r="J13250" s="214"/>
      <c r="K13250" s="214"/>
      <c r="L13250" s="214"/>
      <c r="M13250" s="214"/>
      <c r="N13250" s="214"/>
      <c r="O13250" s="214"/>
      <c r="P13250" s="214"/>
      <c r="Q13250" s="214"/>
      <c r="R13250" s="214"/>
      <c r="S13250" s="215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214" t="s">
        <v>2512</v>
      </c>
      <c r="D13251" s="214"/>
      <c r="E13251" s="214"/>
      <c r="F13251" s="214"/>
      <c r="G13251" s="214"/>
      <c r="H13251" s="214"/>
      <c r="I13251" s="214"/>
      <c r="J13251" s="214"/>
      <c r="K13251" s="214"/>
      <c r="L13251" s="214"/>
      <c r="M13251" s="214"/>
      <c r="N13251" s="214"/>
      <c r="O13251" s="214"/>
      <c r="P13251" s="214"/>
      <c r="Q13251" s="214"/>
      <c r="R13251" s="214"/>
      <c r="S13251" s="215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214" t="s">
        <v>2513</v>
      </c>
      <c r="D13252" s="214"/>
      <c r="E13252" s="214"/>
      <c r="F13252" s="214"/>
      <c r="G13252" s="214"/>
      <c r="H13252" s="214"/>
      <c r="I13252" s="214"/>
      <c r="J13252" s="214"/>
      <c r="K13252" s="214"/>
      <c r="L13252" s="214"/>
      <c r="M13252" s="214"/>
      <c r="N13252" s="214"/>
      <c r="O13252" s="214"/>
      <c r="P13252" s="214"/>
      <c r="Q13252" s="214"/>
      <c r="R13252" s="214"/>
      <c r="S13252" s="215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216" t="s">
        <v>2650</v>
      </c>
      <c r="D13253" s="216"/>
      <c r="E13253" s="216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214" t="s">
        <v>81</v>
      </c>
      <c r="D13254" s="214"/>
      <c r="E13254" s="214"/>
      <c r="F13254" s="214"/>
      <c r="G13254" s="214"/>
      <c r="H13254" s="214"/>
      <c r="I13254" s="214"/>
      <c r="J13254" s="214"/>
      <c r="K13254" s="214"/>
      <c r="L13254" s="214"/>
      <c r="M13254" s="214"/>
      <c r="N13254" s="214"/>
      <c r="O13254" s="214"/>
      <c r="P13254" s="214"/>
      <c r="Q13254" s="214"/>
      <c r="R13254" s="214"/>
      <c r="S13254" s="215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214" t="s">
        <v>1794</v>
      </c>
      <c r="D13255" s="214"/>
      <c r="E13255" s="214"/>
      <c r="F13255" s="214"/>
      <c r="G13255" s="214"/>
      <c r="H13255" s="214"/>
      <c r="I13255" s="214"/>
      <c r="J13255" s="214"/>
      <c r="K13255" s="214"/>
      <c r="L13255" s="214"/>
      <c r="M13255" s="214"/>
      <c r="N13255" s="214"/>
      <c r="O13255" s="214"/>
      <c r="P13255" s="214"/>
      <c r="Q13255" s="214"/>
      <c r="R13255" s="214"/>
      <c r="S13255" s="215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216" t="s">
        <v>2620</v>
      </c>
      <c r="D13258" s="216"/>
      <c r="E13258" s="216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218" t="s">
        <v>3422</v>
      </c>
      <c r="D13259" s="218"/>
      <c r="E13259" s="218"/>
      <c r="F13259" s="218"/>
      <c r="G13259" s="218"/>
      <c r="H13259" s="218"/>
      <c r="I13259" s="218"/>
      <c r="J13259" s="218"/>
      <c r="K13259" s="218"/>
      <c r="L13259" s="218"/>
      <c r="M13259" s="218"/>
      <c r="N13259" s="218"/>
      <c r="O13259" s="218"/>
      <c r="P13259" s="218"/>
      <c r="Q13259" s="218"/>
      <c r="R13259" s="218"/>
      <c r="S13259" s="219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214" t="s">
        <v>2511</v>
      </c>
      <c r="D13260" s="214"/>
      <c r="E13260" s="214"/>
      <c r="F13260" s="214"/>
      <c r="G13260" s="214"/>
      <c r="H13260" s="214"/>
      <c r="I13260" s="214"/>
      <c r="J13260" s="214"/>
      <c r="K13260" s="214"/>
      <c r="L13260" s="214"/>
      <c r="M13260" s="214"/>
      <c r="N13260" s="214"/>
      <c r="O13260" s="214"/>
      <c r="P13260" s="214"/>
      <c r="Q13260" s="214"/>
      <c r="R13260" s="214"/>
      <c r="S13260" s="215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214" t="s">
        <v>2512</v>
      </c>
      <c r="D13261" s="214"/>
      <c r="E13261" s="214"/>
      <c r="F13261" s="214"/>
      <c r="G13261" s="214"/>
      <c r="H13261" s="214"/>
      <c r="I13261" s="214"/>
      <c r="J13261" s="214"/>
      <c r="K13261" s="214"/>
      <c r="L13261" s="214"/>
      <c r="M13261" s="214"/>
      <c r="N13261" s="214"/>
      <c r="O13261" s="214"/>
      <c r="P13261" s="214"/>
      <c r="Q13261" s="214"/>
      <c r="R13261" s="214"/>
      <c r="S13261" s="215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214" t="s">
        <v>2513</v>
      </c>
      <c r="D13262" s="214"/>
      <c r="E13262" s="214"/>
      <c r="F13262" s="214"/>
      <c r="G13262" s="214"/>
      <c r="H13262" s="214"/>
      <c r="I13262" s="214"/>
      <c r="J13262" s="214"/>
      <c r="K13262" s="214"/>
      <c r="L13262" s="214"/>
      <c r="M13262" s="214"/>
      <c r="N13262" s="214"/>
      <c r="O13262" s="214"/>
      <c r="P13262" s="214"/>
      <c r="Q13262" s="214"/>
      <c r="R13262" s="214"/>
      <c r="S13262" s="215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216" t="s">
        <v>2623</v>
      </c>
      <c r="D13263" s="216"/>
      <c r="E13263" s="216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214" t="s">
        <v>81</v>
      </c>
      <c r="D13264" s="214"/>
      <c r="E13264" s="214"/>
      <c r="F13264" s="214"/>
      <c r="G13264" s="214"/>
      <c r="H13264" s="214"/>
      <c r="I13264" s="214"/>
      <c r="J13264" s="214"/>
      <c r="K13264" s="214"/>
      <c r="L13264" s="214"/>
      <c r="M13264" s="214"/>
      <c r="N13264" s="214"/>
      <c r="O13264" s="214"/>
      <c r="P13264" s="214"/>
      <c r="Q13264" s="214"/>
      <c r="R13264" s="214"/>
      <c r="S13264" s="215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214" t="s">
        <v>1794</v>
      </c>
      <c r="D13265" s="214"/>
      <c r="E13265" s="214"/>
      <c r="F13265" s="214"/>
      <c r="G13265" s="214"/>
      <c r="H13265" s="214"/>
      <c r="I13265" s="214"/>
      <c r="J13265" s="214"/>
      <c r="K13265" s="214"/>
      <c r="L13265" s="214"/>
      <c r="M13265" s="214"/>
      <c r="N13265" s="214"/>
      <c r="O13265" s="214"/>
      <c r="P13265" s="214"/>
      <c r="Q13265" s="214"/>
      <c r="R13265" s="214"/>
      <c r="S13265" s="215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216" t="s">
        <v>3137</v>
      </c>
      <c r="D13268" s="216"/>
      <c r="E13268" s="216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218" t="s">
        <v>3414</v>
      </c>
      <c r="D13269" s="218"/>
      <c r="E13269" s="218"/>
      <c r="F13269" s="218"/>
      <c r="G13269" s="218"/>
      <c r="H13269" s="218"/>
      <c r="I13269" s="218"/>
      <c r="J13269" s="218"/>
      <c r="K13269" s="218"/>
      <c r="L13269" s="218"/>
      <c r="M13269" s="218"/>
      <c r="N13269" s="218"/>
      <c r="O13269" s="218"/>
      <c r="P13269" s="218"/>
      <c r="Q13269" s="218"/>
      <c r="R13269" s="218"/>
      <c r="S13269" s="219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214" t="s">
        <v>2511</v>
      </c>
      <c r="D13270" s="214"/>
      <c r="E13270" s="214"/>
      <c r="F13270" s="214"/>
      <c r="G13270" s="214"/>
      <c r="H13270" s="214"/>
      <c r="I13270" s="214"/>
      <c r="J13270" s="214"/>
      <c r="K13270" s="214"/>
      <c r="L13270" s="214"/>
      <c r="M13270" s="214"/>
      <c r="N13270" s="214"/>
      <c r="O13270" s="214"/>
      <c r="P13270" s="214"/>
      <c r="Q13270" s="214"/>
      <c r="R13270" s="214"/>
      <c r="S13270" s="215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214" t="s">
        <v>2512</v>
      </c>
      <c r="D13271" s="214"/>
      <c r="E13271" s="214"/>
      <c r="F13271" s="214"/>
      <c r="G13271" s="214"/>
      <c r="H13271" s="214"/>
      <c r="I13271" s="214"/>
      <c r="J13271" s="214"/>
      <c r="K13271" s="214"/>
      <c r="L13271" s="214"/>
      <c r="M13271" s="214"/>
      <c r="N13271" s="214"/>
      <c r="O13271" s="214"/>
      <c r="P13271" s="214"/>
      <c r="Q13271" s="214"/>
      <c r="R13271" s="214"/>
      <c r="S13271" s="215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214" t="s">
        <v>2513</v>
      </c>
      <c r="D13272" s="214"/>
      <c r="E13272" s="214"/>
      <c r="F13272" s="214"/>
      <c r="G13272" s="214"/>
      <c r="H13272" s="214"/>
      <c r="I13272" s="214"/>
      <c r="J13272" s="214"/>
      <c r="K13272" s="214"/>
      <c r="L13272" s="214"/>
      <c r="M13272" s="214"/>
      <c r="N13272" s="214"/>
      <c r="O13272" s="214"/>
      <c r="P13272" s="214"/>
      <c r="Q13272" s="214"/>
      <c r="R13272" s="214"/>
      <c r="S13272" s="215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217" t="s">
        <v>4371</v>
      </c>
      <c r="B13273" s="217"/>
      <c r="C13273" s="217"/>
      <c r="D13273" s="217"/>
      <c r="E13273" s="217"/>
      <c r="F13273" s="217"/>
      <c r="G13273" s="217"/>
      <c r="H13273" s="217"/>
      <c r="I13273" s="217"/>
      <c r="J13273" s="217"/>
      <c r="K13273" s="217"/>
      <c r="L13273" s="217"/>
      <c r="M13273" s="217"/>
      <c r="N13273" s="217"/>
      <c r="O13273" s="217"/>
      <c r="P13273" s="217"/>
      <c r="Q13273" s="217"/>
      <c r="R13273" s="217"/>
      <c r="S13273" s="217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216" t="s">
        <v>8346</v>
      </c>
      <c r="D13274" s="216"/>
      <c r="E13274" s="216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214" t="s">
        <v>2502</v>
      </c>
      <c r="D13275" s="214"/>
      <c r="E13275" s="214"/>
      <c r="F13275" s="214"/>
      <c r="G13275" s="214"/>
      <c r="H13275" s="214"/>
      <c r="I13275" s="214"/>
      <c r="J13275" s="214"/>
      <c r="K13275" s="214"/>
      <c r="L13275" s="214"/>
      <c r="M13275" s="214"/>
      <c r="N13275" s="214"/>
      <c r="O13275" s="214"/>
      <c r="P13275" s="214"/>
      <c r="Q13275" s="214"/>
      <c r="R13275" s="214"/>
      <c r="S13275" s="215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214" t="s">
        <v>81</v>
      </c>
      <c r="D13276" s="214"/>
      <c r="E13276" s="214"/>
      <c r="F13276" s="214"/>
      <c r="G13276" s="214"/>
      <c r="H13276" s="214"/>
      <c r="I13276" s="214"/>
      <c r="J13276" s="214"/>
      <c r="K13276" s="214"/>
      <c r="L13276" s="214"/>
      <c r="M13276" s="214"/>
      <c r="N13276" s="214"/>
      <c r="O13276" s="214"/>
      <c r="P13276" s="214"/>
      <c r="Q13276" s="214"/>
      <c r="R13276" s="214"/>
      <c r="S13276" s="215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214" t="s">
        <v>1794</v>
      </c>
      <c r="D13277" s="214"/>
      <c r="E13277" s="214"/>
      <c r="F13277" s="214"/>
      <c r="G13277" s="214"/>
      <c r="H13277" s="214"/>
      <c r="I13277" s="214"/>
      <c r="J13277" s="214"/>
      <c r="K13277" s="214"/>
      <c r="L13277" s="214"/>
      <c r="M13277" s="214"/>
      <c r="N13277" s="214"/>
      <c r="O13277" s="214"/>
      <c r="P13277" s="214"/>
      <c r="Q13277" s="214"/>
      <c r="R13277" s="214"/>
      <c r="S13277" s="215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216" t="s">
        <v>8351</v>
      </c>
      <c r="D13280" s="216"/>
      <c r="E13280" s="216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214" t="s">
        <v>1794</v>
      </c>
      <c r="D13281" s="214"/>
      <c r="E13281" s="214"/>
      <c r="F13281" s="214"/>
      <c r="G13281" s="214"/>
      <c r="H13281" s="214"/>
      <c r="I13281" s="214"/>
      <c r="J13281" s="214"/>
      <c r="K13281" s="214"/>
      <c r="L13281" s="214"/>
      <c r="M13281" s="214"/>
      <c r="N13281" s="214"/>
      <c r="O13281" s="214"/>
      <c r="P13281" s="214"/>
      <c r="Q13281" s="214"/>
      <c r="R13281" s="214"/>
      <c r="S13281" s="215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216" t="s">
        <v>4402</v>
      </c>
      <c r="D13282" s="216"/>
      <c r="E13282" s="216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214" t="s">
        <v>2502</v>
      </c>
      <c r="D13283" s="214"/>
      <c r="E13283" s="214"/>
      <c r="F13283" s="214"/>
      <c r="G13283" s="214"/>
      <c r="H13283" s="214"/>
      <c r="I13283" s="214"/>
      <c r="J13283" s="214"/>
      <c r="K13283" s="214"/>
      <c r="L13283" s="214"/>
      <c r="M13283" s="214"/>
      <c r="N13283" s="214"/>
      <c r="O13283" s="214"/>
      <c r="P13283" s="214"/>
      <c r="Q13283" s="214"/>
      <c r="R13283" s="214"/>
      <c r="S13283" s="215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214" t="s">
        <v>81</v>
      </c>
      <c r="D13284" s="214"/>
      <c r="E13284" s="214"/>
      <c r="F13284" s="214"/>
      <c r="G13284" s="214"/>
      <c r="H13284" s="214"/>
      <c r="I13284" s="214"/>
      <c r="J13284" s="214"/>
      <c r="K13284" s="214"/>
      <c r="L13284" s="214"/>
      <c r="M13284" s="214"/>
      <c r="N13284" s="214"/>
      <c r="O13284" s="214"/>
      <c r="P13284" s="214"/>
      <c r="Q13284" s="214"/>
      <c r="R13284" s="214"/>
      <c r="S13284" s="215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214" t="s">
        <v>1794</v>
      </c>
      <c r="D13285" s="214"/>
      <c r="E13285" s="214"/>
      <c r="F13285" s="214"/>
      <c r="G13285" s="214"/>
      <c r="H13285" s="214"/>
      <c r="I13285" s="214"/>
      <c r="J13285" s="214"/>
      <c r="K13285" s="214"/>
      <c r="L13285" s="214"/>
      <c r="M13285" s="214"/>
      <c r="N13285" s="214"/>
      <c r="O13285" s="214"/>
      <c r="P13285" s="214"/>
      <c r="Q13285" s="214"/>
      <c r="R13285" s="214"/>
      <c r="S13285" s="215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216" t="s">
        <v>8356</v>
      </c>
      <c r="D13288" s="216"/>
      <c r="E13288" s="216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214" t="s">
        <v>1794</v>
      </c>
      <c r="D13289" s="214"/>
      <c r="E13289" s="214"/>
      <c r="F13289" s="214"/>
      <c r="G13289" s="214"/>
      <c r="H13289" s="214"/>
      <c r="I13289" s="214"/>
      <c r="J13289" s="214"/>
      <c r="K13289" s="214"/>
      <c r="L13289" s="214"/>
      <c r="M13289" s="214"/>
      <c r="N13289" s="214"/>
      <c r="O13289" s="214"/>
      <c r="P13289" s="214"/>
      <c r="Q13289" s="214"/>
      <c r="R13289" s="214"/>
      <c r="S13289" s="215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217" t="s">
        <v>3423</v>
      </c>
      <c r="B13290" s="217"/>
      <c r="C13290" s="217"/>
      <c r="D13290" s="217"/>
      <c r="E13290" s="217"/>
      <c r="F13290" s="217"/>
      <c r="G13290" s="217"/>
      <c r="H13290" s="217"/>
      <c r="I13290" s="217"/>
      <c r="J13290" s="217"/>
      <c r="K13290" s="217"/>
      <c r="L13290" s="217"/>
      <c r="M13290" s="217"/>
      <c r="N13290" s="217"/>
      <c r="O13290" s="217"/>
      <c r="P13290" s="217"/>
      <c r="Q13290" s="217"/>
      <c r="R13290" s="217"/>
      <c r="S13290" s="217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216" t="s">
        <v>2719</v>
      </c>
      <c r="D13291" s="216"/>
      <c r="E13291" s="216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214" t="s">
        <v>2502</v>
      </c>
      <c r="D13292" s="214"/>
      <c r="E13292" s="214"/>
      <c r="F13292" s="214"/>
      <c r="G13292" s="214"/>
      <c r="H13292" s="214"/>
      <c r="I13292" s="214"/>
      <c r="J13292" s="214"/>
      <c r="K13292" s="214"/>
      <c r="L13292" s="214"/>
      <c r="M13292" s="214"/>
      <c r="N13292" s="214"/>
      <c r="O13292" s="214"/>
      <c r="P13292" s="214"/>
      <c r="Q13292" s="214"/>
      <c r="R13292" s="214"/>
      <c r="S13292" s="215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214" t="s">
        <v>81</v>
      </c>
      <c r="D13293" s="214"/>
      <c r="E13293" s="214"/>
      <c r="F13293" s="214"/>
      <c r="G13293" s="214"/>
      <c r="H13293" s="214"/>
      <c r="I13293" s="214"/>
      <c r="J13293" s="214"/>
      <c r="K13293" s="214"/>
      <c r="L13293" s="214"/>
      <c r="M13293" s="214"/>
      <c r="N13293" s="214"/>
      <c r="O13293" s="214"/>
      <c r="P13293" s="214"/>
      <c r="Q13293" s="214"/>
      <c r="R13293" s="214"/>
      <c r="S13293" s="215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214" t="s">
        <v>1794</v>
      </c>
      <c r="D13294" s="214"/>
      <c r="E13294" s="214"/>
      <c r="F13294" s="214"/>
      <c r="G13294" s="214"/>
      <c r="H13294" s="214"/>
      <c r="I13294" s="214"/>
      <c r="J13294" s="214"/>
      <c r="K13294" s="214"/>
      <c r="L13294" s="214"/>
      <c r="M13294" s="214"/>
      <c r="N13294" s="214"/>
      <c r="O13294" s="214"/>
      <c r="P13294" s="214"/>
      <c r="Q13294" s="214"/>
      <c r="R13294" s="214"/>
      <c r="S13294" s="215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216" t="s">
        <v>4148</v>
      </c>
      <c r="D13297" s="216"/>
      <c r="E13297" s="216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218" t="s">
        <v>4150</v>
      </c>
      <c r="D13298" s="218"/>
      <c r="E13298" s="218"/>
      <c r="F13298" s="218"/>
      <c r="G13298" s="218"/>
      <c r="H13298" s="218"/>
      <c r="I13298" s="218"/>
      <c r="J13298" s="218"/>
      <c r="K13298" s="218"/>
      <c r="L13298" s="218"/>
      <c r="M13298" s="218"/>
      <c r="N13298" s="218"/>
      <c r="O13298" s="218"/>
      <c r="P13298" s="218"/>
      <c r="Q13298" s="218"/>
      <c r="R13298" s="218"/>
      <c r="S13298" s="219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214" t="s">
        <v>2511</v>
      </c>
      <c r="D13299" s="214"/>
      <c r="E13299" s="214"/>
      <c r="F13299" s="214"/>
      <c r="G13299" s="214"/>
      <c r="H13299" s="214"/>
      <c r="I13299" s="214"/>
      <c r="J13299" s="214"/>
      <c r="K13299" s="214"/>
      <c r="L13299" s="214"/>
      <c r="M13299" s="214"/>
      <c r="N13299" s="214"/>
      <c r="O13299" s="214"/>
      <c r="P13299" s="214"/>
      <c r="Q13299" s="214"/>
      <c r="R13299" s="214"/>
      <c r="S13299" s="215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214" t="s">
        <v>2512</v>
      </c>
      <c r="D13300" s="214"/>
      <c r="E13300" s="214"/>
      <c r="F13300" s="214"/>
      <c r="G13300" s="214"/>
      <c r="H13300" s="214"/>
      <c r="I13300" s="214"/>
      <c r="J13300" s="214"/>
      <c r="K13300" s="214"/>
      <c r="L13300" s="214"/>
      <c r="M13300" s="214"/>
      <c r="N13300" s="214"/>
      <c r="O13300" s="214"/>
      <c r="P13300" s="214"/>
      <c r="Q13300" s="214"/>
      <c r="R13300" s="214"/>
      <c r="S13300" s="215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214" t="s">
        <v>2513</v>
      </c>
      <c r="D13301" s="214"/>
      <c r="E13301" s="214"/>
      <c r="F13301" s="214"/>
      <c r="G13301" s="214"/>
      <c r="H13301" s="214"/>
      <c r="I13301" s="214"/>
      <c r="J13301" s="214"/>
      <c r="K13301" s="214"/>
      <c r="L13301" s="214"/>
      <c r="M13301" s="214"/>
      <c r="N13301" s="214"/>
      <c r="O13301" s="214"/>
      <c r="P13301" s="214"/>
      <c r="Q13301" s="214"/>
      <c r="R13301" s="214"/>
      <c r="S13301" s="215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217" t="s">
        <v>3434</v>
      </c>
      <c r="B13302" s="217"/>
      <c r="C13302" s="217"/>
      <c r="D13302" s="217"/>
      <c r="E13302" s="217"/>
      <c r="F13302" s="217"/>
      <c r="G13302" s="217"/>
      <c r="H13302" s="217"/>
      <c r="I13302" s="217"/>
      <c r="J13302" s="217"/>
      <c r="K13302" s="217"/>
      <c r="L13302" s="217"/>
      <c r="M13302" s="217"/>
      <c r="N13302" s="217"/>
      <c r="O13302" s="217"/>
      <c r="P13302" s="217"/>
      <c r="Q13302" s="217"/>
      <c r="R13302" s="217"/>
      <c r="S13302" s="217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216" t="s">
        <v>2719</v>
      </c>
      <c r="D13303" s="216"/>
      <c r="E13303" s="216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214" t="s">
        <v>2502</v>
      </c>
      <c r="D13304" s="214"/>
      <c r="E13304" s="214"/>
      <c r="F13304" s="214"/>
      <c r="G13304" s="214"/>
      <c r="H13304" s="214"/>
      <c r="I13304" s="214"/>
      <c r="J13304" s="214"/>
      <c r="K13304" s="214"/>
      <c r="L13304" s="214"/>
      <c r="M13304" s="214"/>
      <c r="N13304" s="214"/>
      <c r="O13304" s="214"/>
      <c r="P13304" s="214"/>
      <c r="Q13304" s="214"/>
      <c r="R13304" s="214"/>
      <c r="S13304" s="215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214" t="s">
        <v>81</v>
      </c>
      <c r="D13305" s="214"/>
      <c r="E13305" s="214"/>
      <c r="F13305" s="214"/>
      <c r="G13305" s="214"/>
      <c r="H13305" s="214"/>
      <c r="I13305" s="214"/>
      <c r="J13305" s="214"/>
      <c r="K13305" s="214"/>
      <c r="L13305" s="214"/>
      <c r="M13305" s="214"/>
      <c r="N13305" s="214"/>
      <c r="O13305" s="214"/>
      <c r="P13305" s="214"/>
      <c r="Q13305" s="214"/>
      <c r="R13305" s="214"/>
      <c r="S13305" s="215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214" t="s">
        <v>1794</v>
      </c>
      <c r="D13306" s="214"/>
      <c r="E13306" s="214"/>
      <c r="F13306" s="214"/>
      <c r="G13306" s="214"/>
      <c r="H13306" s="214"/>
      <c r="I13306" s="214"/>
      <c r="J13306" s="214"/>
      <c r="K13306" s="214"/>
      <c r="L13306" s="214"/>
      <c r="M13306" s="214"/>
      <c r="N13306" s="214"/>
      <c r="O13306" s="214"/>
      <c r="P13306" s="214"/>
      <c r="Q13306" s="214"/>
      <c r="R13306" s="214"/>
      <c r="S13306" s="215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216" t="s">
        <v>4155</v>
      </c>
      <c r="D13309" s="216"/>
      <c r="E13309" s="216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214" t="s">
        <v>1794</v>
      </c>
      <c r="D13310" s="214"/>
      <c r="E13310" s="214"/>
      <c r="F13310" s="214"/>
      <c r="G13310" s="214"/>
      <c r="H13310" s="214"/>
      <c r="I13310" s="214"/>
      <c r="J13310" s="214"/>
      <c r="K13310" s="214"/>
      <c r="L13310" s="214"/>
      <c r="M13310" s="214"/>
      <c r="N13310" s="214"/>
      <c r="O13310" s="214"/>
      <c r="P13310" s="214"/>
      <c r="Q13310" s="214"/>
      <c r="R13310" s="214"/>
      <c r="S13310" s="215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217" t="s">
        <v>2735</v>
      </c>
      <c r="B13311" s="217"/>
      <c r="C13311" s="217"/>
      <c r="D13311" s="217"/>
      <c r="E13311" s="217"/>
      <c r="F13311" s="217"/>
      <c r="G13311" s="217"/>
      <c r="H13311" s="217"/>
      <c r="I13311" s="217"/>
      <c r="J13311" s="217"/>
      <c r="K13311" s="217"/>
      <c r="L13311" s="217"/>
      <c r="M13311" s="217"/>
      <c r="N13311" s="217"/>
      <c r="O13311" s="217"/>
      <c r="P13311" s="217"/>
      <c r="Q13311" s="217"/>
      <c r="R13311" s="217"/>
      <c r="S13311" s="217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216" t="s">
        <v>8362</v>
      </c>
      <c r="D13312" s="216"/>
      <c r="E13312" s="216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214" t="s">
        <v>2502</v>
      </c>
      <c r="D13313" s="214"/>
      <c r="E13313" s="214"/>
      <c r="F13313" s="214"/>
      <c r="G13313" s="214"/>
      <c r="H13313" s="214"/>
      <c r="I13313" s="214"/>
      <c r="J13313" s="214"/>
      <c r="K13313" s="214"/>
      <c r="L13313" s="214"/>
      <c r="M13313" s="214"/>
      <c r="N13313" s="214"/>
      <c r="O13313" s="214"/>
      <c r="P13313" s="214"/>
      <c r="Q13313" s="214"/>
      <c r="R13313" s="214"/>
      <c r="S13313" s="215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214" t="s">
        <v>81</v>
      </c>
      <c r="D13314" s="214"/>
      <c r="E13314" s="214"/>
      <c r="F13314" s="214"/>
      <c r="G13314" s="214"/>
      <c r="H13314" s="214"/>
      <c r="I13314" s="214"/>
      <c r="J13314" s="214"/>
      <c r="K13314" s="214"/>
      <c r="L13314" s="214"/>
      <c r="M13314" s="214"/>
      <c r="N13314" s="214"/>
      <c r="O13314" s="214"/>
      <c r="P13314" s="214"/>
      <c r="Q13314" s="214"/>
      <c r="R13314" s="214"/>
      <c r="S13314" s="215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214" t="s">
        <v>1794</v>
      </c>
      <c r="D13315" s="214"/>
      <c r="E13315" s="214"/>
      <c r="F13315" s="214"/>
      <c r="G13315" s="214"/>
      <c r="H13315" s="214"/>
      <c r="I13315" s="214"/>
      <c r="J13315" s="214"/>
      <c r="K13315" s="214"/>
      <c r="L13315" s="214"/>
      <c r="M13315" s="214"/>
      <c r="N13315" s="214"/>
      <c r="O13315" s="214"/>
      <c r="P13315" s="214"/>
      <c r="Q13315" s="214"/>
      <c r="R13315" s="214"/>
      <c r="S13315" s="215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216" t="s">
        <v>2759</v>
      </c>
      <c r="D13318" s="216"/>
      <c r="E13318" s="216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218" t="s">
        <v>2761</v>
      </c>
      <c r="D13319" s="218"/>
      <c r="E13319" s="218"/>
      <c r="F13319" s="218"/>
      <c r="G13319" s="218"/>
      <c r="H13319" s="218"/>
      <c r="I13319" s="218"/>
      <c r="J13319" s="218"/>
      <c r="K13319" s="218"/>
      <c r="L13319" s="218"/>
      <c r="M13319" s="218"/>
      <c r="N13319" s="218"/>
      <c r="O13319" s="218"/>
      <c r="P13319" s="218"/>
      <c r="Q13319" s="218"/>
      <c r="R13319" s="218"/>
      <c r="S13319" s="219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214" t="s">
        <v>1805</v>
      </c>
      <c r="D13320" s="214"/>
      <c r="E13320" s="214"/>
      <c r="F13320" s="214"/>
      <c r="G13320" s="214"/>
      <c r="H13320" s="214"/>
      <c r="I13320" s="214"/>
      <c r="J13320" s="214"/>
      <c r="K13320" s="214"/>
      <c r="L13320" s="214"/>
      <c r="M13320" s="214"/>
      <c r="N13320" s="214"/>
      <c r="O13320" s="214"/>
      <c r="P13320" s="214"/>
      <c r="Q13320" s="214"/>
      <c r="R13320" s="214"/>
      <c r="S13320" s="215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214" t="s">
        <v>1794</v>
      </c>
      <c r="D13321" s="214"/>
      <c r="E13321" s="214"/>
      <c r="F13321" s="214"/>
      <c r="G13321" s="214"/>
      <c r="H13321" s="214"/>
      <c r="I13321" s="214"/>
      <c r="J13321" s="214"/>
      <c r="K13321" s="214"/>
      <c r="L13321" s="214"/>
      <c r="M13321" s="214"/>
      <c r="N13321" s="214"/>
      <c r="O13321" s="214"/>
      <c r="P13321" s="214"/>
      <c r="Q13321" s="214"/>
      <c r="R13321" s="214"/>
      <c r="S13321" s="215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216" t="s">
        <v>3955</v>
      </c>
      <c r="D13322" s="216"/>
      <c r="E13322" s="216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218" t="s">
        <v>3957</v>
      </c>
      <c r="D13323" s="218"/>
      <c r="E13323" s="218"/>
      <c r="F13323" s="218"/>
      <c r="G13323" s="218"/>
      <c r="H13323" s="218"/>
      <c r="I13323" s="218"/>
      <c r="J13323" s="218"/>
      <c r="K13323" s="218"/>
      <c r="L13323" s="218"/>
      <c r="M13323" s="218"/>
      <c r="N13323" s="218"/>
      <c r="O13323" s="218"/>
      <c r="P13323" s="218"/>
      <c r="Q13323" s="218"/>
      <c r="R13323" s="218"/>
      <c r="S13323" s="219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214" t="s">
        <v>1805</v>
      </c>
      <c r="D13324" s="214"/>
      <c r="E13324" s="214"/>
      <c r="F13324" s="214"/>
      <c r="G13324" s="214"/>
      <c r="H13324" s="214"/>
      <c r="I13324" s="214"/>
      <c r="J13324" s="214"/>
      <c r="K13324" s="214"/>
      <c r="L13324" s="214"/>
      <c r="M13324" s="214"/>
      <c r="N13324" s="214"/>
      <c r="O13324" s="214"/>
      <c r="P13324" s="214"/>
      <c r="Q13324" s="214"/>
      <c r="R13324" s="214"/>
      <c r="S13324" s="215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214" t="s">
        <v>1794</v>
      </c>
      <c r="D13325" s="214"/>
      <c r="E13325" s="214"/>
      <c r="F13325" s="214"/>
      <c r="G13325" s="214"/>
      <c r="H13325" s="214"/>
      <c r="I13325" s="214"/>
      <c r="J13325" s="214"/>
      <c r="K13325" s="214"/>
      <c r="L13325" s="214"/>
      <c r="M13325" s="214"/>
      <c r="N13325" s="214"/>
      <c r="O13325" s="214"/>
      <c r="P13325" s="214"/>
      <c r="Q13325" s="214"/>
      <c r="R13325" s="214"/>
      <c r="S13325" s="215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216" t="s">
        <v>3997</v>
      </c>
      <c r="D13326" s="216"/>
      <c r="E13326" s="216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218" t="s">
        <v>2860</v>
      </c>
      <c r="D13327" s="218"/>
      <c r="E13327" s="218"/>
      <c r="F13327" s="218"/>
      <c r="G13327" s="218"/>
      <c r="H13327" s="218"/>
      <c r="I13327" s="218"/>
      <c r="J13327" s="218"/>
      <c r="K13327" s="218"/>
      <c r="L13327" s="218"/>
      <c r="M13327" s="218"/>
      <c r="N13327" s="218"/>
      <c r="O13327" s="218"/>
      <c r="P13327" s="218"/>
      <c r="Q13327" s="218"/>
      <c r="R13327" s="218"/>
      <c r="S13327" s="219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214" t="s">
        <v>1805</v>
      </c>
      <c r="D13328" s="214"/>
      <c r="E13328" s="214"/>
      <c r="F13328" s="214"/>
      <c r="G13328" s="214"/>
      <c r="H13328" s="214"/>
      <c r="I13328" s="214"/>
      <c r="J13328" s="214"/>
      <c r="K13328" s="214"/>
      <c r="L13328" s="214"/>
      <c r="M13328" s="214"/>
      <c r="N13328" s="214"/>
      <c r="O13328" s="214"/>
      <c r="P13328" s="214"/>
      <c r="Q13328" s="214"/>
      <c r="R13328" s="214"/>
      <c r="S13328" s="215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214" t="s">
        <v>1794</v>
      </c>
      <c r="D13329" s="214"/>
      <c r="E13329" s="214"/>
      <c r="F13329" s="214"/>
      <c r="G13329" s="214"/>
      <c r="H13329" s="214"/>
      <c r="I13329" s="214"/>
      <c r="J13329" s="214"/>
      <c r="K13329" s="214"/>
      <c r="L13329" s="214"/>
      <c r="M13329" s="214"/>
      <c r="N13329" s="214"/>
      <c r="O13329" s="214"/>
      <c r="P13329" s="214"/>
      <c r="Q13329" s="214"/>
      <c r="R13329" s="214"/>
      <c r="S13329" s="215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216" t="s">
        <v>8369</v>
      </c>
      <c r="D13330" s="216"/>
      <c r="E13330" s="216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214" t="s">
        <v>2502</v>
      </c>
      <c r="D13331" s="214"/>
      <c r="E13331" s="214"/>
      <c r="F13331" s="214"/>
      <c r="G13331" s="214"/>
      <c r="H13331" s="214"/>
      <c r="I13331" s="214"/>
      <c r="J13331" s="214"/>
      <c r="K13331" s="214"/>
      <c r="L13331" s="214"/>
      <c r="M13331" s="214"/>
      <c r="N13331" s="214"/>
      <c r="O13331" s="214"/>
      <c r="P13331" s="214"/>
      <c r="Q13331" s="214"/>
      <c r="R13331" s="214"/>
      <c r="S13331" s="215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214" t="s">
        <v>81</v>
      </c>
      <c r="D13332" s="214"/>
      <c r="E13332" s="214"/>
      <c r="F13332" s="214"/>
      <c r="G13332" s="214"/>
      <c r="H13332" s="214"/>
      <c r="I13332" s="214"/>
      <c r="J13332" s="214"/>
      <c r="K13332" s="214"/>
      <c r="L13332" s="214"/>
      <c r="M13332" s="214"/>
      <c r="N13332" s="214"/>
      <c r="O13332" s="214"/>
      <c r="P13332" s="214"/>
      <c r="Q13332" s="214"/>
      <c r="R13332" s="214"/>
      <c r="S13332" s="215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214" t="s">
        <v>1794</v>
      </c>
      <c r="D13333" s="214"/>
      <c r="E13333" s="214"/>
      <c r="F13333" s="214"/>
      <c r="G13333" s="214"/>
      <c r="H13333" s="214"/>
      <c r="I13333" s="214"/>
      <c r="J13333" s="214"/>
      <c r="K13333" s="214"/>
      <c r="L13333" s="214"/>
      <c r="M13333" s="214"/>
      <c r="N13333" s="214"/>
      <c r="O13333" s="214"/>
      <c r="P13333" s="214"/>
      <c r="Q13333" s="214"/>
      <c r="R13333" s="214"/>
      <c r="S13333" s="215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216" t="s">
        <v>8374</v>
      </c>
      <c r="D13336" s="216"/>
      <c r="E13336" s="216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218" t="s">
        <v>8376</v>
      </c>
      <c r="D13337" s="218"/>
      <c r="E13337" s="218"/>
      <c r="F13337" s="218"/>
      <c r="G13337" s="218"/>
      <c r="H13337" s="218"/>
      <c r="I13337" s="218"/>
      <c r="J13337" s="218"/>
      <c r="K13337" s="218"/>
      <c r="L13337" s="218"/>
      <c r="M13337" s="218"/>
      <c r="N13337" s="218"/>
      <c r="O13337" s="218"/>
      <c r="P13337" s="218"/>
      <c r="Q13337" s="218"/>
      <c r="R13337" s="218"/>
      <c r="S13337" s="219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214" t="s">
        <v>1805</v>
      </c>
      <c r="D13338" s="214"/>
      <c r="E13338" s="214"/>
      <c r="F13338" s="214"/>
      <c r="G13338" s="214"/>
      <c r="H13338" s="214"/>
      <c r="I13338" s="214"/>
      <c r="J13338" s="214"/>
      <c r="K13338" s="214"/>
      <c r="L13338" s="214"/>
      <c r="M13338" s="214"/>
      <c r="N13338" s="214"/>
      <c r="O13338" s="214"/>
      <c r="P13338" s="214"/>
      <c r="Q13338" s="214"/>
      <c r="R13338" s="214"/>
      <c r="S13338" s="215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214" t="s">
        <v>1794</v>
      </c>
      <c r="D13339" s="214"/>
      <c r="E13339" s="214"/>
      <c r="F13339" s="214"/>
      <c r="G13339" s="214"/>
      <c r="H13339" s="214"/>
      <c r="I13339" s="214"/>
      <c r="J13339" s="214"/>
      <c r="K13339" s="214"/>
      <c r="L13339" s="214"/>
      <c r="M13339" s="214"/>
      <c r="N13339" s="214"/>
      <c r="O13339" s="214"/>
      <c r="P13339" s="214"/>
      <c r="Q13339" s="214"/>
      <c r="R13339" s="214"/>
      <c r="S13339" s="215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216" t="s">
        <v>8379</v>
      </c>
      <c r="D13340" s="216"/>
      <c r="E13340" s="216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218" t="s">
        <v>8381</v>
      </c>
      <c r="D13341" s="218"/>
      <c r="E13341" s="218"/>
      <c r="F13341" s="218"/>
      <c r="G13341" s="218"/>
      <c r="H13341" s="218"/>
      <c r="I13341" s="218"/>
      <c r="J13341" s="218"/>
      <c r="K13341" s="218"/>
      <c r="L13341" s="218"/>
      <c r="M13341" s="218"/>
      <c r="N13341" s="218"/>
      <c r="O13341" s="218"/>
      <c r="P13341" s="218"/>
      <c r="Q13341" s="218"/>
      <c r="R13341" s="218"/>
      <c r="S13341" s="219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214" t="s">
        <v>1805</v>
      </c>
      <c r="D13342" s="214"/>
      <c r="E13342" s="214"/>
      <c r="F13342" s="214"/>
      <c r="G13342" s="214"/>
      <c r="H13342" s="214"/>
      <c r="I13342" s="214"/>
      <c r="J13342" s="214"/>
      <c r="K13342" s="214"/>
      <c r="L13342" s="214"/>
      <c r="M13342" s="214"/>
      <c r="N13342" s="214"/>
      <c r="O13342" s="214"/>
      <c r="P13342" s="214"/>
      <c r="Q13342" s="214"/>
      <c r="R13342" s="214"/>
      <c r="S13342" s="215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214" t="s">
        <v>1794</v>
      </c>
      <c r="D13343" s="214"/>
      <c r="E13343" s="214"/>
      <c r="F13343" s="214"/>
      <c r="G13343" s="214"/>
      <c r="H13343" s="214"/>
      <c r="I13343" s="214"/>
      <c r="J13343" s="214"/>
      <c r="K13343" s="214"/>
      <c r="L13343" s="214"/>
      <c r="M13343" s="214"/>
      <c r="N13343" s="214"/>
      <c r="O13343" s="214"/>
      <c r="P13343" s="214"/>
      <c r="Q13343" s="214"/>
      <c r="R13343" s="214"/>
      <c r="S13343" s="215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216" t="s">
        <v>8384</v>
      </c>
      <c r="D13344" s="216"/>
      <c r="E13344" s="216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214" t="s">
        <v>2502</v>
      </c>
      <c r="D13345" s="214"/>
      <c r="E13345" s="214"/>
      <c r="F13345" s="214"/>
      <c r="G13345" s="214"/>
      <c r="H13345" s="214"/>
      <c r="I13345" s="214"/>
      <c r="J13345" s="214"/>
      <c r="K13345" s="214"/>
      <c r="L13345" s="214"/>
      <c r="M13345" s="214"/>
      <c r="N13345" s="214"/>
      <c r="O13345" s="214"/>
      <c r="P13345" s="214"/>
      <c r="Q13345" s="214"/>
      <c r="R13345" s="214"/>
      <c r="S13345" s="215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214" t="s">
        <v>81</v>
      </c>
      <c r="D13346" s="214"/>
      <c r="E13346" s="214"/>
      <c r="F13346" s="214"/>
      <c r="G13346" s="214"/>
      <c r="H13346" s="214"/>
      <c r="I13346" s="214"/>
      <c r="J13346" s="214"/>
      <c r="K13346" s="214"/>
      <c r="L13346" s="214"/>
      <c r="M13346" s="214"/>
      <c r="N13346" s="214"/>
      <c r="O13346" s="214"/>
      <c r="P13346" s="214"/>
      <c r="Q13346" s="214"/>
      <c r="R13346" s="214"/>
      <c r="S13346" s="215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214" t="s">
        <v>1794</v>
      </c>
      <c r="D13347" s="214"/>
      <c r="E13347" s="214"/>
      <c r="F13347" s="214"/>
      <c r="G13347" s="214"/>
      <c r="H13347" s="214"/>
      <c r="I13347" s="214"/>
      <c r="J13347" s="214"/>
      <c r="K13347" s="214"/>
      <c r="L13347" s="214"/>
      <c r="M13347" s="214"/>
      <c r="N13347" s="214"/>
      <c r="O13347" s="214"/>
      <c r="P13347" s="214"/>
      <c r="Q13347" s="214"/>
      <c r="R13347" s="214"/>
      <c r="S13347" s="215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216" t="s">
        <v>8388</v>
      </c>
      <c r="D13350" s="216"/>
      <c r="E13350" s="216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214" t="s">
        <v>1794</v>
      </c>
      <c r="D13351" s="214"/>
      <c r="E13351" s="214"/>
      <c r="F13351" s="214"/>
      <c r="G13351" s="214"/>
      <c r="H13351" s="214"/>
      <c r="I13351" s="214"/>
      <c r="J13351" s="214"/>
      <c r="K13351" s="214"/>
      <c r="L13351" s="214"/>
      <c r="M13351" s="214"/>
      <c r="N13351" s="214"/>
      <c r="O13351" s="214"/>
      <c r="P13351" s="214"/>
      <c r="Q13351" s="214"/>
      <c r="R13351" s="214"/>
      <c r="S13351" s="215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216" t="s">
        <v>8391</v>
      </c>
      <c r="D13352" s="216"/>
      <c r="E13352" s="216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218" t="s">
        <v>8393</v>
      </c>
      <c r="D13353" s="218"/>
      <c r="E13353" s="218"/>
      <c r="F13353" s="218"/>
      <c r="G13353" s="218"/>
      <c r="H13353" s="218"/>
      <c r="I13353" s="218"/>
      <c r="J13353" s="218"/>
      <c r="K13353" s="218"/>
      <c r="L13353" s="218"/>
      <c r="M13353" s="218"/>
      <c r="N13353" s="218"/>
      <c r="O13353" s="218"/>
      <c r="P13353" s="218"/>
      <c r="Q13353" s="218"/>
      <c r="R13353" s="218"/>
      <c r="S13353" s="219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214" t="s">
        <v>1805</v>
      </c>
      <c r="D13354" s="214"/>
      <c r="E13354" s="214"/>
      <c r="F13354" s="214"/>
      <c r="G13354" s="214"/>
      <c r="H13354" s="214"/>
      <c r="I13354" s="214"/>
      <c r="J13354" s="214"/>
      <c r="K13354" s="214"/>
      <c r="L13354" s="214"/>
      <c r="M13354" s="214"/>
      <c r="N13354" s="214"/>
      <c r="O13354" s="214"/>
      <c r="P13354" s="214"/>
      <c r="Q13354" s="214"/>
      <c r="R13354" s="214"/>
      <c r="S13354" s="215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214" t="s">
        <v>1794</v>
      </c>
      <c r="D13355" s="214"/>
      <c r="E13355" s="214"/>
      <c r="F13355" s="214"/>
      <c r="G13355" s="214"/>
      <c r="H13355" s="214"/>
      <c r="I13355" s="214"/>
      <c r="J13355" s="214"/>
      <c r="K13355" s="214"/>
      <c r="L13355" s="214"/>
      <c r="M13355" s="214"/>
      <c r="N13355" s="214"/>
      <c r="O13355" s="214"/>
      <c r="P13355" s="214"/>
      <c r="Q13355" s="214"/>
      <c r="R13355" s="214"/>
      <c r="S13355" s="215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213" t="s">
        <v>661</v>
      </c>
      <c r="B13356" s="213"/>
      <c r="C13356" s="213"/>
      <c r="D13356" s="213"/>
      <c r="E13356" s="213"/>
      <c r="F13356" s="213"/>
      <c r="G13356" s="213"/>
      <c r="H13356" s="213"/>
      <c r="I13356" s="213"/>
      <c r="J13356" s="213"/>
      <c r="K13356" s="213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213" t="s">
        <v>214</v>
      </c>
      <c r="B13357" s="213"/>
      <c r="C13357" s="213"/>
      <c r="D13357" s="213"/>
      <c r="E13357" s="213"/>
      <c r="F13357" s="213"/>
      <c r="G13357" s="213"/>
      <c r="H13357" s="213"/>
      <c r="I13357" s="213"/>
      <c r="J13357" s="213"/>
      <c r="K13357" s="213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213" t="s">
        <v>215</v>
      </c>
      <c r="B13358" s="213"/>
      <c r="C13358" s="213"/>
      <c r="D13358" s="213"/>
      <c r="E13358" s="213"/>
      <c r="F13358" s="213"/>
      <c r="G13358" s="213"/>
      <c r="H13358" s="213"/>
      <c r="I13358" s="213"/>
      <c r="J13358" s="213"/>
      <c r="K13358" s="213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213" t="s">
        <v>8394</v>
      </c>
      <c r="B13359" s="213"/>
      <c r="C13359" s="213"/>
      <c r="D13359" s="213"/>
      <c r="E13359" s="213"/>
      <c r="F13359" s="213"/>
      <c r="G13359" s="213"/>
      <c r="H13359" s="213"/>
      <c r="I13359" s="213"/>
      <c r="J13359" s="213"/>
      <c r="K13359" s="213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220" t="s">
        <v>8395</v>
      </c>
      <c r="B13360" s="220"/>
      <c r="C13360" s="220"/>
      <c r="D13360" s="220"/>
      <c r="E13360" s="220"/>
      <c r="F13360" s="220"/>
      <c r="G13360" s="220"/>
      <c r="H13360" s="220"/>
      <c r="I13360" s="220"/>
      <c r="J13360" s="220"/>
      <c r="K13360" s="220"/>
      <c r="L13360" s="220"/>
      <c r="M13360" s="220"/>
      <c r="N13360" s="220"/>
      <c r="O13360" s="220"/>
      <c r="P13360" s="220"/>
      <c r="Q13360" s="220"/>
      <c r="R13360" s="220"/>
      <c r="S13360" s="220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216" t="s">
        <v>3351</v>
      </c>
      <c r="D13361" s="216"/>
      <c r="E13361" s="216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214" t="s">
        <v>2502</v>
      </c>
      <c r="D13362" s="214"/>
      <c r="E13362" s="214"/>
      <c r="F13362" s="214"/>
      <c r="G13362" s="214"/>
      <c r="H13362" s="214"/>
      <c r="I13362" s="214"/>
      <c r="J13362" s="214"/>
      <c r="K13362" s="214"/>
      <c r="L13362" s="214"/>
      <c r="M13362" s="214"/>
      <c r="N13362" s="214"/>
      <c r="O13362" s="214"/>
      <c r="P13362" s="214"/>
      <c r="Q13362" s="214"/>
      <c r="R13362" s="214"/>
      <c r="S13362" s="215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214" t="s">
        <v>81</v>
      </c>
      <c r="D13363" s="214"/>
      <c r="E13363" s="214"/>
      <c r="F13363" s="214"/>
      <c r="G13363" s="214"/>
      <c r="H13363" s="214"/>
      <c r="I13363" s="214"/>
      <c r="J13363" s="214"/>
      <c r="K13363" s="214"/>
      <c r="L13363" s="214"/>
      <c r="M13363" s="214"/>
      <c r="N13363" s="214"/>
      <c r="O13363" s="214"/>
      <c r="P13363" s="214"/>
      <c r="Q13363" s="214"/>
      <c r="R13363" s="214"/>
      <c r="S13363" s="215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214" t="s">
        <v>1794</v>
      </c>
      <c r="D13364" s="214"/>
      <c r="E13364" s="214"/>
      <c r="F13364" s="214"/>
      <c r="G13364" s="214"/>
      <c r="H13364" s="214"/>
      <c r="I13364" s="214"/>
      <c r="J13364" s="214"/>
      <c r="K13364" s="214"/>
      <c r="L13364" s="214"/>
      <c r="M13364" s="214"/>
      <c r="N13364" s="214"/>
      <c r="O13364" s="214"/>
      <c r="P13364" s="214"/>
      <c r="Q13364" s="214"/>
      <c r="R13364" s="214"/>
      <c r="S13364" s="215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216" t="s">
        <v>3354</v>
      </c>
      <c r="D13367" s="216"/>
      <c r="E13367" s="216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218" t="s">
        <v>2688</v>
      </c>
      <c r="D13368" s="218"/>
      <c r="E13368" s="218"/>
      <c r="F13368" s="218"/>
      <c r="G13368" s="218"/>
      <c r="H13368" s="218"/>
      <c r="I13368" s="218"/>
      <c r="J13368" s="218"/>
      <c r="K13368" s="218"/>
      <c r="L13368" s="218"/>
      <c r="M13368" s="218"/>
      <c r="N13368" s="218"/>
      <c r="O13368" s="218"/>
      <c r="P13368" s="218"/>
      <c r="Q13368" s="218"/>
      <c r="R13368" s="218"/>
      <c r="S13368" s="219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214" t="s">
        <v>2511</v>
      </c>
      <c r="D13369" s="214"/>
      <c r="E13369" s="214"/>
      <c r="F13369" s="214"/>
      <c r="G13369" s="214"/>
      <c r="H13369" s="214"/>
      <c r="I13369" s="214"/>
      <c r="J13369" s="214"/>
      <c r="K13369" s="214"/>
      <c r="L13369" s="214"/>
      <c r="M13369" s="214"/>
      <c r="N13369" s="214"/>
      <c r="O13369" s="214"/>
      <c r="P13369" s="214"/>
      <c r="Q13369" s="214"/>
      <c r="R13369" s="214"/>
      <c r="S13369" s="215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214" t="s">
        <v>2512</v>
      </c>
      <c r="D13370" s="214"/>
      <c r="E13370" s="214"/>
      <c r="F13370" s="214"/>
      <c r="G13370" s="214"/>
      <c r="H13370" s="214"/>
      <c r="I13370" s="214"/>
      <c r="J13370" s="214"/>
      <c r="K13370" s="214"/>
      <c r="L13370" s="214"/>
      <c r="M13370" s="214"/>
      <c r="N13370" s="214"/>
      <c r="O13370" s="214"/>
      <c r="P13370" s="214"/>
      <c r="Q13370" s="214"/>
      <c r="R13370" s="214"/>
      <c r="S13370" s="215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214" t="s">
        <v>2513</v>
      </c>
      <c r="D13371" s="214"/>
      <c r="E13371" s="214"/>
      <c r="F13371" s="214"/>
      <c r="G13371" s="214"/>
      <c r="H13371" s="214"/>
      <c r="I13371" s="214"/>
      <c r="J13371" s="214"/>
      <c r="K13371" s="214"/>
      <c r="L13371" s="214"/>
      <c r="M13371" s="214"/>
      <c r="N13371" s="214"/>
      <c r="O13371" s="214"/>
      <c r="P13371" s="214"/>
      <c r="Q13371" s="214"/>
      <c r="R13371" s="214"/>
      <c r="S13371" s="215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216" t="s">
        <v>8079</v>
      </c>
      <c r="D13372" s="216"/>
      <c r="E13372" s="216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218" t="s">
        <v>8402</v>
      </c>
      <c r="D13373" s="218"/>
      <c r="E13373" s="218"/>
      <c r="F13373" s="218"/>
      <c r="G13373" s="218"/>
      <c r="H13373" s="218"/>
      <c r="I13373" s="218"/>
      <c r="J13373" s="218"/>
      <c r="K13373" s="218"/>
      <c r="L13373" s="218"/>
      <c r="M13373" s="218"/>
      <c r="N13373" s="218"/>
      <c r="O13373" s="218"/>
      <c r="P13373" s="218"/>
      <c r="Q13373" s="218"/>
      <c r="R13373" s="218"/>
      <c r="S13373" s="219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214" t="s">
        <v>2511</v>
      </c>
      <c r="D13374" s="214"/>
      <c r="E13374" s="214"/>
      <c r="F13374" s="214"/>
      <c r="G13374" s="214"/>
      <c r="H13374" s="214"/>
      <c r="I13374" s="214"/>
      <c r="J13374" s="214"/>
      <c r="K13374" s="214"/>
      <c r="L13374" s="214"/>
      <c r="M13374" s="214"/>
      <c r="N13374" s="214"/>
      <c r="O13374" s="214"/>
      <c r="P13374" s="214"/>
      <c r="Q13374" s="214"/>
      <c r="R13374" s="214"/>
      <c r="S13374" s="215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214" t="s">
        <v>2512</v>
      </c>
      <c r="D13375" s="214"/>
      <c r="E13375" s="214"/>
      <c r="F13375" s="214"/>
      <c r="G13375" s="214"/>
      <c r="H13375" s="214"/>
      <c r="I13375" s="214"/>
      <c r="J13375" s="214"/>
      <c r="K13375" s="214"/>
      <c r="L13375" s="214"/>
      <c r="M13375" s="214"/>
      <c r="N13375" s="214"/>
      <c r="O13375" s="214"/>
      <c r="P13375" s="214"/>
      <c r="Q13375" s="214"/>
      <c r="R13375" s="214"/>
      <c r="S13375" s="215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214" t="s">
        <v>2513</v>
      </c>
      <c r="D13376" s="214"/>
      <c r="E13376" s="214"/>
      <c r="F13376" s="214"/>
      <c r="G13376" s="214"/>
      <c r="H13376" s="214"/>
      <c r="I13376" s="214"/>
      <c r="J13376" s="214"/>
      <c r="K13376" s="214"/>
      <c r="L13376" s="214"/>
      <c r="M13376" s="214"/>
      <c r="N13376" s="214"/>
      <c r="O13376" s="214"/>
      <c r="P13376" s="214"/>
      <c r="Q13376" s="214"/>
      <c r="R13376" s="214"/>
      <c r="S13376" s="215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216" t="s">
        <v>3360</v>
      </c>
      <c r="D13377" s="216"/>
      <c r="E13377" s="216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214" t="s">
        <v>2502</v>
      </c>
      <c r="D13378" s="214"/>
      <c r="E13378" s="214"/>
      <c r="F13378" s="214"/>
      <c r="G13378" s="214"/>
      <c r="H13378" s="214"/>
      <c r="I13378" s="214"/>
      <c r="J13378" s="214"/>
      <c r="K13378" s="214"/>
      <c r="L13378" s="214"/>
      <c r="M13378" s="214"/>
      <c r="N13378" s="214"/>
      <c r="O13378" s="214"/>
      <c r="P13378" s="214"/>
      <c r="Q13378" s="214"/>
      <c r="R13378" s="214"/>
      <c r="S13378" s="215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214" t="s">
        <v>81</v>
      </c>
      <c r="D13379" s="214"/>
      <c r="E13379" s="214"/>
      <c r="F13379" s="214"/>
      <c r="G13379" s="214"/>
      <c r="H13379" s="214"/>
      <c r="I13379" s="214"/>
      <c r="J13379" s="214"/>
      <c r="K13379" s="214"/>
      <c r="L13379" s="214"/>
      <c r="M13379" s="214"/>
      <c r="N13379" s="214"/>
      <c r="O13379" s="214"/>
      <c r="P13379" s="214"/>
      <c r="Q13379" s="214"/>
      <c r="R13379" s="214"/>
      <c r="S13379" s="215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214" t="s">
        <v>1794</v>
      </c>
      <c r="D13380" s="214"/>
      <c r="E13380" s="214"/>
      <c r="F13380" s="214"/>
      <c r="G13380" s="214"/>
      <c r="H13380" s="214"/>
      <c r="I13380" s="214"/>
      <c r="J13380" s="214"/>
      <c r="K13380" s="214"/>
      <c r="L13380" s="214"/>
      <c r="M13380" s="214"/>
      <c r="N13380" s="214"/>
      <c r="O13380" s="214"/>
      <c r="P13380" s="214"/>
      <c r="Q13380" s="214"/>
      <c r="R13380" s="214"/>
      <c r="S13380" s="215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216" t="s">
        <v>3365</v>
      </c>
      <c r="D13383" s="216"/>
      <c r="E13383" s="216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218" t="s">
        <v>3367</v>
      </c>
      <c r="D13384" s="218"/>
      <c r="E13384" s="218"/>
      <c r="F13384" s="218"/>
      <c r="G13384" s="218"/>
      <c r="H13384" s="218"/>
      <c r="I13384" s="218"/>
      <c r="J13384" s="218"/>
      <c r="K13384" s="218"/>
      <c r="L13384" s="218"/>
      <c r="M13384" s="218"/>
      <c r="N13384" s="218"/>
      <c r="O13384" s="218"/>
      <c r="P13384" s="218"/>
      <c r="Q13384" s="218"/>
      <c r="R13384" s="218"/>
      <c r="S13384" s="219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214" t="s">
        <v>2511</v>
      </c>
      <c r="D13385" s="214"/>
      <c r="E13385" s="214"/>
      <c r="F13385" s="214"/>
      <c r="G13385" s="214"/>
      <c r="H13385" s="214"/>
      <c r="I13385" s="214"/>
      <c r="J13385" s="214"/>
      <c r="K13385" s="214"/>
      <c r="L13385" s="214"/>
      <c r="M13385" s="214"/>
      <c r="N13385" s="214"/>
      <c r="O13385" s="214"/>
      <c r="P13385" s="214"/>
      <c r="Q13385" s="214"/>
      <c r="R13385" s="214"/>
      <c r="S13385" s="215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214" t="s">
        <v>2512</v>
      </c>
      <c r="D13386" s="214"/>
      <c r="E13386" s="214"/>
      <c r="F13386" s="214"/>
      <c r="G13386" s="214"/>
      <c r="H13386" s="214"/>
      <c r="I13386" s="214"/>
      <c r="J13386" s="214"/>
      <c r="K13386" s="214"/>
      <c r="L13386" s="214"/>
      <c r="M13386" s="214"/>
      <c r="N13386" s="214"/>
      <c r="O13386" s="214"/>
      <c r="P13386" s="214"/>
      <c r="Q13386" s="214"/>
      <c r="R13386" s="214"/>
      <c r="S13386" s="215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214" t="s">
        <v>2513</v>
      </c>
      <c r="D13387" s="214"/>
      <c r="E13387" s="214"/>
      <c r="F13387" s="214"/>
      <c r="G13387" s="214"/>
      <c r="H13387" s="214"/>
      <c r="I13387" s="214"/>
      <c r="J13387" s="214"/>
      <c r="K13387" s="214"/>
      <c r="L13387" s="214"/>
      <c r="M13387" s="214"/>
      <c r="N13387" s="214"/>
      <c r="O13387" s="214"/>
      <c r="P13387" s="214"/>
      <c r="Q13387" s="214"/>
      <c r="R13387" s="214"/>
      <c r="S13387" s="215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216" t="s">
        <v>3090</v>
      </c>
      <c r="D13388" s="216"/>
      <c r="E13388" s="216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214" t="s">
        <v>2502</v>
      </c>
      <c r="D13389" s="214"/>
      <c r="E13389" s="214"/>
      <c r="F13389" s="214"/>
      <c r="G13389" s="214"/>
      <c r="H13389" s="214"/>
      <c r="I13389" s="214"/>
      <c r="J13389" s="214"/>
      <c r="K13389" s="214"/>
      <c r="L13389" s="214"/>
      <c r="M13389" s="214"/>
      <c r="N13389" s="214"/>
      <c r="O13389" s="214"/>
      <c r="P13389" s="214"/>
      <c r="Q13389" s="214"/>
      <c r="R13389" s="214"/>
      <c r="S13389" s="215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214" t="s">
        <v>81</v>
      </c>
      <c r="D13390" s="214"/>
      <c r="E13390" s="214"/>
      <c r="F13390" s="214"/>
      <c r="G13390" s="214"/>
      <c r="H13390" s="214"/>
      <c r="I13390" s="214"/>
      <c r="J13390" s="214"/>
      <c r="K13390" s="214"/>
      <c r="L13390" s="214"/>
      <c r="M13390" s="214"/>
      <c r="N13390" s="214"/>
      <c r="O13390" s="214"/>
      <c r="P13390" s="214"/>
      <c r="Q13390" s="214"/>
      <c r="R13390" s="214"/>
      <c r="S13390" s="215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214" t="s">
        <v>1794</v>
      </c>
      <c r="D13391" s="214"/>
      <c r="E13391" s="214"/>
      <c r="F13391" s="214"/>
      <c r="G13391" s="214"/>
      <c r="H13391" s="214"/>
      <c r="I13391" s="214"/>
      <c r="J13391" s="214"/>
      <c r="K13391" s="214"/>
      <c r="L13391" s="214"/>
      <c r="M13391" s="214"/>
      <c r="N13391" s="214"/>
      <c r="O13391" s="214"/>
      <c r="P13391" s="214"/>
      <c r="Q13391" s="214"/>
      <c r="R13391" s="214"/>
      <c r="S13391" s="215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216" t="s">
        <v>3371</v>
      </c>
      <c r="D13394" s="216"/>
      <c r="E13394" s="216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218" t="s">
        <v>3373</v>
      </c>
      <c r="D13395" s="218"/>
      <c r="E13395" s="218"/>
      <c r="F13395" s="218"/>
      <c r="G13395" s="218"/>
      <c r="H13395" s="218"/>
      <c r="I13395" s="218"/>
      <c r="J13395" s="218"/>
      <c r="K13395" s="218"/>
      <c r="L13395" s="218"/>
      <c r="M13395" s="218"/>
      <c r="N13395" s="218"/>
      <c r="O13395" s="218"/>
      <c r="P13395" s="218"/>
      <c r="Q13395" s="218"/>
      <c r="R13395" s="218"/>
      <c r="S13395" s="219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214" t="s">
        <v>2511</v>
      </c>
      <c r="D13396" s="214"/>
      <c r="E13396" s="214"/>
      <c r="F13396" s="214"/>
      <c r="G13396" s="214"/>
      <c r="H13396" s="214"/>
      <c r="I13396" s="214"/>
      <c r="J13396" s="214"/>
      <c r="K13396" s="214"/>
      <c r="L13396" s="214"/>
      <c r="M13396" s="214"/>
      <c r="N13396" s="214"/>
      <c r="O13396" s="214"/>
      <c r="P13396" s="214"/>
      <c r="Q13396" s="214"/>
      <c r="R13396" s="214"/>
      <c r="S13396" s="215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214" t="s">
        <v>2512</v>
      </c>
      <c r="D13397" s="214"/>
      <c r="E13397" s="214"/>
      <c r="F13397" s="214"/>
      <c r="G13397" s="214"/>
      <c r="H13397" s="214"/>
      <c r="I13397" s="214"/>
      <c r="J13397" s="214"/>
      <c r="K13397" s="214"/>
      <c r="L13397" s="214"/>
      <c r="M13397" s="214"/>
      <c r="N13397" s="214"/>
      <c r="O13397" s="214"/>
      <c r="P13397" s="214"/>
      <c r="Q13397" s="214"/>
      <c r="R13397" s="214"/>
      <c r="S13397" s="215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214" t="s">
        <v>2513</v>
      </c>
      <c r="D13398" s="214"/>
      <c r="E13398" s="214"/>
      <c r="F13398" s="214"/>
      <c r="G13398" s="214"/>
      <c r="H13398" s="214"/>
      <c r="I13398" s="214"/>
      <c r="J13398" s="214"/>
      <c r="K13398" s="214"/>
      <c r="L13398" s="214"/>
      <c r="M13398" s="214"/>
      <c r="N13398" s="214"/>
      <c r="O13398" s="214"/>
      <c r="P13398" s="214"/>
      <c r="Q13398" s="214"/>
      <c r="R13398" s="214"/>
      <c r="S13398" s="215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216" t="s">
        <v>3376</v>
      </c>
      <c r="D13399" s="216"/>
      <c r="E13399" s="216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218" t="s">
        <v>3378</v>
      </c>
      <c r="D13400" s="218"/>
      <c r="E13400" s="218"/>
      <c r="F13400" s="218"/>
      <c r="G13400" s="218"/>
      <c r="H13400" s="218"/>
      <c r="I13400" s="218"/>
      <c r="J13400" s="218"/>
      <c r="K13400" s="218"/>
      <c r="L13400" s="218"/>
      <c r="M13400" s="218"/>
      <c r="N13400" s="218"/>
      <c r="O13400" s="218"/>
      <c r="P13400" s="218"/>
      <c r="Q13400" s="218"/>
      <c r="R13400" s="218"/>
      <c r="S13400" s="219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214" t="s">
        <v>2511</v>
      </c>
      <c r="D13401" s="214"/>
      <c r="E13401" s="214"/>
      <c r="F13401" s="214"/>
      <c r="G13401" s="214"/>
      <c r="H13401" s="214"/>
      <c r="I13401" s="214"/>
      <c r="J13401" s="214"/>
      <c r="K13401" s="214"/>
      <c r="L13401" s="214"/>
      <c r="M13401" s="214"/>
      <c r="N13401" s="214"/>
      <c r="O13401" s="214"/>
      <c r="P13401" s="214"/>
      <c r="Q13401" s="214"/>
      <c r="R13401" s="214"/>
      <c r="S13401" s="215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214" t="s">
        <v>2512</v>
      </c>
      <c r="D13402" s="214"/>
      <c r="E13402" s="214"/>
      <c r="F13402" s="214"/>
      <c r="G13402" s="214"/>
      <c r="H13402" s="214"/>
      <c r="I13402" s="214"/>
      <c r="J13402" s="214"/>
      <c r="K13402" s="214"/>
      <c r="L13402" s="214"/>
      <c r="M13402" s="214"/>
      <c r="N13402" s="214"/>
      <c r="O13402" s="214"/>
      <c r="P13402" s="214"/>
      <c r="Q13402" s="214"/>
      <c r="R13402" s="214"/>
      <c r="S13402" s="215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214" t="s">
        <v>2513</v>
      </c>
      <c r="D13403" s="214"/>
      <c r="E13403" s="214"/>
      <c r="F13403" s="214"/>
      <c r="G13403" s="214"/>
      <c r="H13403" s="214"/>
      <c r="I13403" s="214"/>
      <c r="J13403" s="214"/>
      <c r="K13403" s="214"/>
      <c r="L13403" s="214"/>
      <c r="M13403" s="214"/>
      <c r="N13403" s="214"/>
      <c r="O13403" s="214"/>
      <c r="P13403" s="214"/>
      <c r="Q13403" s="214"/>
      <c r="R13403" s="214"/>
      <c r="S13403" s="215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216" t="s">
        <v>3381</v>
      </c>
      <c r="D13404" s="216"/>
      <c r="E13404" s="216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214" t="s">
        <v>2502</v>
      </c>
      <c r="D13405" s="214"/>
      <c r="E13405" s="214"/>
      <c r="F13405" s="214"/>
      <c r="G13405" s="214"/>
      <c r="H13405" s="214"/>
      <c r="I13405" s="214"/>
      <c r="J13405" s="214"/>
      <c r="K13405" s="214"/>
      <c r="L13405" s="214"/>
      <c r="M13405" s="214"/>
      <c r="N13405" s="214"/>
      <c r="O13405" s="214"/>
      <c r="P13405" s="214"/>
      <c r="Q13405" s="214"/>
      <c r="R13405" s="214"/>
      <c r="S13405" s="215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214" t="s">
        <v>81</v>
      </c>
      <c r="D13406" s="214"/>
      <c r="E13406" s="214"/>
      <c r="F13406" s="214"/>
      <c r="G13406" s="214"/>
      <c r="H13406" s="214"/>
      <c r="I13406" s="214"/>
      <c r="J13406" s="214"/>
      <c r="K13406" s="214"/>
      <c r="L13406" s="214"/>
      <c r="M13406" s="214"/>
      <c r="N13406" s="214"/>
      <c r="O13406" s="214"/>
      <c r="P13406" s="214"/>
      <c r="Q13406" s="214"/>
      <c r="R13406" s="214"/>
      <c r="S13406" s="215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214" t="s">
        <v>1794</v>
      </c>
      <c r="D13407" s="214"/>
      <c r="E13407" s="214"/>
      <c r="F13407" s="214"/>
      <c r="G13407" s="214"/>
      <c r="H13407" s="214"/>
      <c r="I13407" s="214"/>
      <c r="J13407" s="214"/>
      <c r="K13407" s="214"/>
      <c r="L13407" s="214"/>
      <c r="M13407" s="214"/>
      <c r="N13407" s="214"/>
      <c r="O13407" s="214"/>
      <c r="P13407" s="214"/>
      <c r="Q13407" s="214"/>
      <c r="R13407" s="214"/>
      <c r="S13407" s="215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216" t="s">
        <v>3387</v>
      </c>
      <c r="D13410" s="216"/>
      <c r="E13410" s="216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218" t="s">
        <v>3389</v>
      </c>
      <c r="D13411" s="218"/>
      <c r="E13411" s="218"/>
      <c r="F13411" s="218"/>
      <c r="G13411" s="218"/>
      <c r="H13411" s="218"/>
      <c r="I13411" s="218"/>
      <c r="J13411" s="218"/>
      <c r="K13411" s="218"/>
      <c r="L13411" s="218"/>
      <c r="M13411" s="218"/>
      <c r="N13411" s="218"/>
      <c r="O13411" s="218"/>
      <c r="P13411" s="218"/>
      <c r="Q13411" s="218"/>
      <c r="R13411" s="218"/>
      <c r="S13411" s="219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214" t="s">
        <v>2511</v>
      </c>
      <c r="D13412" s="214"/>
      <c r="E13412" s="214"/>
      <c r="F13412" s="214"/>
      <c r="G13412" s="214"/>
      <c r="H13412" s="214"/>
      <c r="I13412" s="214"/>
      <c r="J13412" s="214"/>
      <c r="K13412" s="214"/>
      <c r="L13412" s="214"/>
      <c r="M13412" s="214"/>
      <c r="N13412" s="214"/>
      <c r="O13412" s="214"/>
      <c r="P13412" s="214"/>
      <c r="Q13412" s="214"/>
      <c r="R13412" s="214"/>
      <c r="S13412" s="215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214" t="s">
        <v>2512</v>
      </c>
      <c r="D13413" s="214"/>
      <c r="E13413" s="214"/>
      <c r="F13413" s="214"/>
      <c r="G13413" s="214"/>
      <c r="H13413" s="214"/>
      <c r="I13413" s="214"/>
      <c r="J13413" s="214"/>
      <c r="K13413" s="214"/>
      <c r="L13413" s="214"/>
      <c r="M13413" s="214"/>
      <c r="N13413" s="214"/>
      <c r="O13413" s="214"/>
      <c r="P13413" s="214"/>
      <c r="Q13413" s="214"/>
      <c r="R13413" s="214"/>
      <c r="S13413" s="215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214" t="s">
        <v>2513</v>
      </c>
      <c r="D13414" s="214"/>
      <c r="E13414" s="214"/>
      <c r="F13414" s="214"/>
      <c r="G13414" s="214"/>
      <c r="H13414" s="214"/>
      <c r="I13414" s="214"/>
      <c r="J13414" s="214"/>
      <c r="K13414" s="214"/>
      <c r="L13414" s="214"/>
      <c r="M13414" s="214"/>
      <c r="N13414" s="214"/>
      <c r="O13414" s="214"/>
      <c r="P13414" s="214"/>
      <c r="Q13414" s="214"/>
      <c r="R13414" s="214"/>
      <c r="S13414" s="215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216" t="s">
        <v>3392</v>
      </c>
      <c r="D13415" s="216"/>
      <c r="E13415" s="216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214" t="s">
        <v>2502</v>
      </c>
      <c r="D13416" s="214"/>
      <c r="E13416" s="214"/>
      <c r="F13416" s="214"/>
      <c r="G13416" s="214"/>
      <c r="H13416" s="214"/>
      <c r="I13416" s="214"/>
      <c r="J13416" s="214"/>
      <c r="K13416" s="214"/>
      <c r="L13416" s="214"/>
      <c r="M13416" s="214"/>
      <c r="N13416" s="214"/>
      <c r="O13416" s="214"/>
      <c r="P13416" s="214"/>
      <c r="Q13416" s="214"/>
      <c r="R13416" s="214"/>
      <c r="S13416" s="215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214" t="s">
        <v>81</v>
      </c>
      <c r="D13417" s="214"/>
      <c r="E13417" s="214"/>
      <c r="F13417" s="214"/>
      <c r="G13417" s="214"/>
      <c r="H13417" s="214"/>
      <c r="I13417" s="214"/>
      <c r="J13417" s="214"/>
      <c r="K13417" s="214"/>
      <c r="L13417" s="214"/>
      <c r="M13417" s="214"/>
      <c r="N13417" s="214"/>
      <c r="O13417" s="214"/>
      <c r="P13417" s="214"/>
      <c r="Q13417" s="214"/>
      <c r="R13417" s="214"/>
      <c r="S13417" s="215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214" t="s">
        <v>1794</v>
      </c>
      <c r="D13418" s="214"/>
      <c r="E13418" s="214"/>
      <c r="F13418" s="214"/>
      <c r="G13418" s="214"/>
      <c r="H13418" s="214"/>
      <c r="I13418" s="214"/>
      <c r="J13418" s="214"/>
      <c r="K13418" s="214"/>
      <c r="L13418" s="214"/>
      <c r="M13418" s="214"/>
      <c r="N13418" s="214"/>
      <c r="O13418" s="214"/>
      <c r="P13418" s="214"/>
      <c r="Q13418" s="214"/>
      <c r="R13418" s="214"/>
      <c r="S13418" s="215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216" t="s">
        <v>3397</v>
      </c>
      <c r="D13421" s="216"/>
      <c r="E13421" s="216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218" t="s">
        <v>3399</v>
      </c>
      <c r="D13422" s="218"/>
      <c r="E13422" s="218"/>
      <c r="F13422" s="218"/>
      <c r="G13422" s="218"/>
      <c r="H13422" s="218"/>
      <c r="I13422" s="218"/>
      <c r="J13422" s="218"/>
      <c r="K13422" s="218"/>
      <c r="L13422" s="218"/>
      <c r="M13422" s="218"/>
      <c r="N13422" s="218"/>
      <c r="O13422" s="218"/>
      <c r="P13422" s="218"/>
      <c r="Q13422" s="218"/>
      <c r="R13422" s="218"/>
      <c r="S13422" s="219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214" t="s">
        <v>2511</v>
      </c>
      <c r="D13423" s="214"/>
      <c r="E13423" s="214"/>
      <c r="F13423" s="214"/>
      <c r="G13423" s="214"/>
      <c r="H13423" s="214"/>
      <c r="I13423" s="214"/>
      <c r="J13423" s="214"/>
      <c r="K13423" s="214"/>
      <c r="L13423" s="214"/>
      <c r="M13423" s="214"/>
      <c r="N13423" s="214"/>
      <c r="O13423" s="214"/>
      <c r="P13423" s="214"/>
      <c r="Q13423" s="214"/>
      <c r="R13423" s="214"/>
      <c r="S13423" s="215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214" t="s">
        <v>2512</v>
      </c>
      <c r="D13424" s="214"/>
      <c r="E13424" s="214"/>
      <c r="F13424" s="214"/>
      <c r="G13424" s="214"/>
      <c r="H13424" s="214"/>
      <c r="I13424" s="214"/>
      <c r="J13424" s="214"/>
      <c r="K13424" s="214"/>
      <c r="L13424" s="214"/>
      <c r="M13424" s="214"/>
      <c r="N13424" s="214"/>
      <c r="O13424" s="214"/>
      <c r="P13424" s="214"/>
      <c r="Q13424" s="214"/>
      <c r="R13424" s="214"/>
      <c r="S13424" s="215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214" t="s">
        <v>2513</v>
      </c>
      <c r="D13425" s="214"/>
      <c r="E13425" s="214"/>
      <c r="F13425" s="214"/>
      <c r="G13425" s="214"/>
      <c r="H13425" s="214"/>
      <c r="I13425" s="214"/>
      <c r="J13425" s="214"/>
      <c r="K13425" s="214"/>
      <c r="L13425" s="214"/>
      <c r="M13425" s="214"/>
      <c r="N13425" s="214"/>
      <c r="O13425" s="214"/>
      <c r="P13425" s="214"/>
      <c r="Q13425" s="214"/>
      <c r="R13425" s="214"/>
      <c r="S13425" s="215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216" t="s">
        <v>3071</v>
      </c>
      <c r="D13426" s="216"/>
      <c r="E13426" s="216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218" t="s">
        <v>3073</v>
      </c>
      <c r="D13427" s="218"/>
      <c r="E13427" s="218"/>
      <c r="F13427" s="218"/>
      <c r="G13427" s="218"/>
      <c r="H13427" s="218"/>
      <c r="I13427" s="218"/>
      <c r="J13427" s="218"/>
      <c r="K13427" s="218"/>
      <c r="L13427" s="218"/>
      <c r="M13427" s="218"/>
      <c r="N13427" s="218"/>
      <c r="O13427" s="218"/>
      <c r="P13427" s="218"/>
      <c r="Q13427" s="218"/>
      <c r="R13427" s="218"/>
      <c r="S13427" s="219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214" t="s">
        <v>2511</v>
      </c>
      <c r="D13428" s="214"/>
      <c r="E13428" s="214"/>
      <c r="F13428" s="214"/>
      <c r="G13428" s="214"/>
      <c r="H13428" s="214"/>
      <c r="I13428" s="214"/>
      <c r="J13428" s="214"/>
      <c r="K13428" s="214"/>
      <c r="L13428" s="214"/>
      <c r="M13428" s="214"/>
      <c r="N13428" s="214"/>
      <c r="O13428" s="214"/>
      <c r="P13428" s="214"/>
      <c r="Q13428" s="214"/>
      <c r="R13428" s="214"/>
      <c r="S13428" s="215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214" t="s">
        <v>2512</v>
      </c>
      <c r="D13429" s="214"/>
      <c r="E13429" s="214"/>
      <c r="F13429" s="214"/>
      <c r="G13429" s="214"/>
      <c r="H13429" s="214"/>
      <c r="I13429" s="214"/>
      <c r="J13429" s="214"/>
      <c r="K13429" s="214"/>
      <c r="L13429" s="214"/>
      <c r="M13429" s="214"/>
      <c r="N13429" s="214"/>
      <c r="O13429" s="214"/>
      <c r="P13429" s="214"/>
      <c r="Q13429" s="214"/>
      <c r="R13429" s="214"/>
      <c r="S13429" s="215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214" t="s">
        <v>2513</v>
      </c>
      <c r="D13430" s="214"/>
      <c r="E13430" s="214"/>
      <c r="F13430" s="214"/>
      <c r="G13430" s="214"/>
      <c r="H13430" s="214"/>
      <c r="I13430" s="214"/>
      <c r="J13430" s="214"/>
      <c r="K13430" s="214"/>
      <c r="L13430" s="214"/>
      <c r="M13430" s="214"/>
      <c r="N13430" s="214"/>
      <c r="O13430" s="214"/>
      <c r="P13430" s="214"/>
      <c r="Q13430" s="214"/>
      <c r="R13430" s="214"/>
      <c r="S13430" s="215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217" t="s">
        <v>2613</v>
      </c>
      <c r="B13431" s="217"/>
      <c r="C13431" s="217"/>
      <c r="D13431" s="217"/>
      <c r="E13431" s="217"/>
      <c r="F13431" s="217"/>
      <c r="G13431" s="217"/>
      <c r="H13431" s="217"/>
      <c r="I13431" s="217"/>
      <c r="J13431" s="217"/>
      <c r="K13431" s="217"/>
      <c r="L13431" s="217"/>
      <c r="M13431" s="217"/>
      <c r="N13431" s="217"/>
      <c r="O13431" s="217"/>
      <c r="P13431" s="217"/>
      <c r="Q13431" s="217"/>
      <c r="R13431" s="217"/>
      <c r="S13431" s="217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216" t="s">
        <v>2615</v>
      </c>
      <c r="D13432" s="216"/>
      <c r="E13432" s="216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214" t="s">
        <v>81</v>
      </c>
      <c r="D13433" s="214"/>
      <c r="E13433" s="214"/>
      <c r="F13433" s="214"/>
      <c r="G13433" s="214"/>
      <c r="H13433" s="214"/>
      <c r="I13433" s="214"/>
      <c r="J13433" s="214"/>
      <c r="K13433" s="214"/>
      <c r="L13433" s="214"/>
      <c r="M13433" s="214"/>
      <c r="N13433" s="214"/>
      <c r="O13433" s="214"/>
      <c r="P13433" s="214"/>
      <c r="Q13433" s="214"/>
      <c r="R13433" s="214"/>
      <c r="S13433" s="215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214" t="s">
        <v>1794</v>
      </c>
      <c r="D13434" s="214"/>
      <c r="E13434" s="214"/>
      <c r="F13434" s="214"/>
      <c r="G13434" s="214"/>
      <c r="H13434" s="214"/>
      <c r="I13434" s="214"/>
      <c r="J13434" s="214"/>
      <c r="K13434" s="214"/>
      <c r="L13434" s="214"/>
      <c r="M13434" s="214"/>
      <c r="N13434" s="214"/>
      <c r="O13434" s="214"/>
      <c r="P13434" s="214"/>
      <c r="Q13434" s="214"/>
      <c r="R13434" s="214"/>
      <c r="S13434" s="215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216" t="s">
        <v>3112</v>
      </c>
      <c r="D13437" s="216"/>
      <c r="E13437" s="216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218" t="s">
        <v>3114</v>
      </c>
      <c r="D13438" s="218"/>
      <c r="E13438" s="218"/>
      <c r="F13438" s="218"/>
      <c r="G13438" s="218"/>
      <c r="H13438" s="218"/>
      <c r="I13438" s="218"/>
      <c r="J13438" s="218"/>
      <c r="K13438" s="218"/>
      <c r="L13438" s="218"/>
      <c r="M13438" s="218"/>
      <c r="N13438" s="218"/>
      <c r="O13438" s="218"/>
      <c r="P13438" s="218"/>
      <c r="Q13438" s="218"/>
      <c r="R13438" s="218"/>
      <c r="S13438" s="219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214" t="s">
        <v>2511</v>
      </c>
      <c r="D13439" s="214"/>
      <c r="E13439" s="214"/>
      <c r="F13439" s="214"/>
      <c r="G13439" s="214"/>
      <c r="H13439" s="214"/>
      <c r="I13439" s="214"/>
      <c r="J13439" s="214"/>
      <c r="K13439" s="214"/>
      <c r="L13439" s="214"/>
      <c r="M13439" s="214"/>
      <c r="N13439" s="214"/>
      <c r="O13439" s="214"/>
      <c r="P13439" s="214"/>
      <c r="Q13439" s="214"/>
      <c r="R13439" s="214"/>
      <c r="S13439" s="215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214" t="s">
        <v>2512</v>
      </c>
      <c r="D13440" s="214"/>
      <c r="E13440" s="214"/>
      <c r="F13440" s="214"/>
      <c r="G13440" s="214"/>
      <c r="H13440" s="214"/>
      <c r="I13440" s="214"/>
      <c r="J13440" s="214"/>
      <c r="K13440" s="214"/>
      <c r="L13440" s="214"/>
      <c r="M13440" s="214"/>
      <c r="N13440" s="214"/>
      <c r="O13440" s="214"/>
      <c r="P13440" s="214"/>
      <c r="Q13440" s="214"/>
      <c r="R13440" s="214"/>
      <c r="S13440" s="215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214" t="s">
        <v>2513</v>
      </c>
      <c r="D13441" s="214"/>
      <c r="E13441" s="214"/>
      <c r="F13441" s="214"/>
      <c r="G13441" s="214"/>
      <c r="H13441" s="214"/>
      <c r="I13441" s="214"/>
      <c r="J13441" s="214"/>
      <c r="K13441" s="214"/>
      <c r="L13441" s="214"/>
      <c r="M13441" s="214"/>
      <c r="N13441" s="214"/>
      <c r="O13441" s="214"/>
      <c r="P13441" s="214"/>
      <c r="Q13441" s="214"/>
      <c r="R13441" s="214"/>
      <c r="S13441" s="215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216" t="s">
        <v>2615</v>
      </c>
      <c r="D13442" s="216"/>
      <c r="E13442" s="216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214" t="s">
        <v>81</v>
      </c>
      <c r="D13443" s="214"/>
      <c r="E13443" s="214"/>
      <c r="F13443" s="214"/>
      <c r="G13443" s="214"/>
      <c r="H13443" s="214"/>
      <c r="I13443" s="214"/>
      <c r="J13443" s="214"/>
      <c r="K13443" s="214"/>
      <c r="L13443" s="214"/>
      <c r="M13443" s="214"/>
      <c r="N13443" s="214"/>
      <c r="O13443" s="214"/>
      <c r="P13443" s="214"/>
      <c r="Q13443" s="214"/>
      <c r="R13443" s="214"/>
      <c r="S13443" s="215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214" t="s">
        <v>1794</v>
      </c>
      <c r="D13444" s="214"/>
      <c r="E13444" s="214"/>
      <c r="F13444" s="214"/>
      <c r="G13444" s="214"/>
      <c r="H13444" s="214"/>
      <c r="I13444" s="214"/>
      <c r="J13444" s="214"/>
      <c r="K13444" s="214"/>
      <c r="L13444" s="214"/>
      <c r="M13444" s="214"/>
      <c r="N13444" s="214"/>
      <c r="O13444" s="214"/>
      <c r="P13444" s="214"/>
      <c r="Q13444" s="214"/>
      <c r="R13444" s="214"/>
      <c r="S13444" s="215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216" t="s">
        <v>2620</v>
      </c>
      <c r="D13447" s="216"/>
      <c r="E13447" s="216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218" t="s">
        <v>3422</v>
      </c>
      <c r="D13448" s="218"/>
      <c r="E13448" s="218"/>
      <c r="F13448" s="218"/>
      <c r="G13448" s="218"/>
      <c r="H13448" s="218"/>
      <c r="I13448" s="218"/>
      <c r="J13448" s="218"/>
      <c r="K13448" s="218"/>
      <c r="L13448" s="218"/>
      <c r="M13448" s="218"/>
      <c r="N13448" s="218"/>
      <c r="O13448" s="218"/>
      <c r="P13448" s="218"/>
      <c r="Q13448" s="218"/>
      <c r="R13448" s="218"/>
      <c r="S13448" s="219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214" t="s">
        <v>2511</v>
      </c>
      <c r="D13449" s="214"/>
      <c r="E13449" s="214"/>
      <c r="F13449" s="214"/>
      <c r="G13449" s="214"/>
      <c r="H13449" s="214"/>
      <c r="I13449" s="214"/>
      <c r="J13449" s="214"/>
      <c r="K13449" s="214"/>
      <c r="L13449" s="214"/>
      <c r="M13449" s="214"/>
      <c r="N13449" s="214"/>
      <c r="O13449" s="214"/>
      <c r="P13449" s="214"/>
      <c r="Q13449" s="214"/>
      <c r="R13449" s="214"/>
      <c r="S13449" s="215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214" t="s">
        <v>2512</v>
      </c>
      <c r="D13450" s="214"/>
      <c r="E13450" s="214"/>
      <c r="F13450" s="214"/>
      <c r="G13450" s="214"/>
      <c r="H13450" s="214"/>
      <c r="I13450" s="214"/>
      <c r="J13450" s="214"/>
      <c r="K13450" s="214"/>
      <c r="L13450" s="214"/>
      <c r="M13450" s="214"/>
      <c r="N13450" s="214"/>
      <c r="O13450" s="214"/>
      <c r="P13450" s="214"/>
      <c r="Q13450" s="214"/>
      <c r="R13450" s="214"/>
      <c r="S13450" s="215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214" t="s">
        <v>2513</v>
      </c>
      <c r="D13451" s="214"/>
      <c r="E13451" s="214"/>
      <c r="F13451" s="214"/>
      <c r="G13451" s="214"/>
      <c r="H13451" s="214"/>
      <c r="I13451" s="214"/>
      <c r="J13451" s="214"/>
      <c r="K13451" s="214"/>
      <c r="L13451" s="214"/>
      <c r="M13451" s="214"/>
      <c r="N13451" s="214"/>
      <c r="O13451" s="214"/>
      <c r="P13451" s="214"/>
      <c r="Q13451" s="214"/>
      <c r="R13451" s="214"/>
      <c r="S13451" s="215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216" t="s">
        <v>2623</v>
      </c>
      <c r="D13452" s="216"/>
      <c r="E13452" s="216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214" t="s">
        <v>81</v>
      </c>
      <c r="D13453" s="214"/>
      <c r="E13453" s="214"/>
      <c r="F13453" s="214"/>
      <c r="G13453" s="214"/>
      <c r="H13453" s="214"/>
      <c r="I13453" s="214"/>
      <c r="J13453" s="214"/>
      <c r="K13453" s="214"/>
      <c r="L13453" s="214"/>
      <c r="M13453" s="214"/>
      <c r="N13453" s="214"/>
      <c r="O13453" s="214"/>
      <c r="P13453" s="214"/>
      <c r="Q13453" s="214"/>
      <c r="R13453" s="214"/>
      <c r="S13453" s="215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214" t="s">
        <v>1794</v>
      </c>
      <c r="D13454" s="214"/>
      <c r="E13454" s="214"/>
      <c r="F13454" s="214"/>
      <c r="G13454" s="214"/>
      <c r="H13454" s="214"/>
      <c r="I13454" s="214"/>
      <c r="J13454" s="214"/>
      <c r="K13454" s="214"/>
      <c r="L13454" s="214"/>
      <c r="M13454" s="214"/>
      <c r="N13454" s="214"/>
      <c r="O13454" s="214"/>
      <c r="P13454" s="214"/>
      <c r="Q13454" s="214"/>
      <c r="R13454" s="214"/>
      <c r="S13454" s="215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216" t="s">
        <v>2628</v>
      </c>
      <c r="D13457" s="216"/>
      <c r="E13457" s="216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218" t="s">
        <v>3414</v>
      </c>
      <c r="D13458" s="218"/>
      <c r="E13458" s="218"/>
      <c r="F13458" s="218"/>
      <c r="G13458" s="218"/>
      <c r="H13458" s="218"/>
      <c r="I13458" s="218"/>
      <c r="J13458" s="218"/>
      <c r="K13458" s="218"/>
      <c r="L13458" s="218"/>
      <c r="M13458" s="218"/>
      <c r="N13458" s="218"/>
      <c r="O13458" s="218"/>
      <c r="P13458" s="218"/>
      <c r="Q13458" s="218"/>
      <c r="R13458" s="218"/>
      <c r="S13458" s="219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214" t="s">
        <v>2511</v>
      </c>
      <c r="D13459" s="214"/>
      <c r="E13459" s="214"/>
      <c r="F13459" s="214"/>
      <c r="G13459" s="214"/>
      <c r="H13459" s="214"/>
      <c r="I13459" s="214"/>
      <c r="J13459" s="214"/>
      <c r="K13459" s="214"/>
      <c r="L13459" s="214"/>
      <c r="M13459" s="214"/>
      <c r="N13459" s="214"/>
      <c r="O13459" s="214"/>
      <c r="P13459" s="214"/>
      <c r="Q13459" s="214"/>
      <c r="R13459" s="214"/>
      <c r="S13459" s="215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214" t="s">
        <v>2512</v>
      </c>
      <c r="D13460" s="214"/>
      <c r="E13460" s="214"/>
      <c r="F13460" s="214"/>
      <c r="G13460" s="214"/>
      <c r="H13460" s="214"/>
      <c r="I13460" s="214"/>
      <c r="J13460" s="214"/>
      <c r="K13460" s="214"/>
      <c r="L13460" s="214"/>
      <c r="M13460" s="214"/>
      <c r="N13460" s="214"/>
      <c r="O13460" s="214"/>
      <c r="P13460" s="214"/>
      <c r="Q13460" s="214"/>
      <c r="R13460" s="214"/>
      <c r="S13460" s="215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214" t="s">
        <v>2513</v>
      </c>
      <c r="D13461" s="214"/>
      <c r="E13461" s="214"/>
      <c r="F13461" s="214"/>
      <c r="G13461" s="214"/>
      <c r="H13461" s="214"/>
      <c r="I13461" s="214"/>
      <c r="J13461" s="214"/>
      <c r="K13461" s="214"/>
      <c r="L13461" s="214"/>
      <c r="M13461" s="214"/>
      <c r="N13461" s="214"/>
      <c r="O13461" s="214"/>
      <c r="P13461" s="214"/>
      <c r="Q13461" s="214"/>
      <c r="R13461" s="214"/>
      <c r="S13461" s="215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217" t="s">
        <v>4371</v>
      </c>
      <c r="B13462" s="217"/>
      <c r="C13462" s="217"/>
      <c r="D13462" s="217"/>
      <c r="E13462" s="217"/>
      <c r="F13462" s="217"/>
      <c r="G13462" s="217"/>
      <c r="H13462" s="217"/>
      <c r="I13462" s="217"/>
      <c r="J13462" s="217"/>
      <c r="K13462" s="217"/>
      <c r="L13462" s="217"/>
      <c r="M13462" s="217"/>
      <c r="N13462" s="217"/>
      <c r="O13462" s="217"/>
      <c r="P13462" s="217"/>
      <c r="Q13462" s="217"/>
      <c r="R13462" s="217"/>
      <c r="S13462" s="217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216" t="s">
        <v>8429</v>
      </c>
      <c r="D13463" s="216"/>
      <c r="E13463" s="216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214" t="s">
        <v>2502</v>
      </c>
      <c r="D13464" s="214"/>
      <c r="E13464" s="214"/>
      <c r="F13464" s="214"/>
      <c r="G13464" s="214"/>
      <c r="H13464" s="214"/>
      <c r="I13464" s="214"/>
      <c r="J13464" s="214"/>
      <c r="K13464" s="214"/>
      <c r="L13464" s="214"/>
      <c r="M13464" s="214"/>
      <c r="N13464" s="214"/>
      <c r="O13464" s="214"/>
      <c r="P13464" s="214"/>
      <c r="Q13464" s="214"/>
      <c r="R13464" s="214"/>
      <c r="S13464" s="215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214" t="s">
        <v>81</v>
      </c>
      <c r="D13465" s="214"/>
      <c r="E13465" s="214"/>
      <c r="F13465" s="214"/>
      <c r="G13465" s="214"/>
      <c r="H13465" s="214"/>
      <c r="I13465" s="214"/>
      <c r="J13465" s="214"/>
      <c r="K13465" s="214"/>
      <c r="L13465" s="214"/>
      <c r="M13465" s="214"/>
      <c r="N13465" s="214"/>
      <c r="O13465" s="214"/>
      <c r="P13465" s="214"/>
      <c r="Q13465" s="214"/>
      <c r="R13465" s="214"/>
      <c r="S13465" s="215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214" t="s">
        <v>1794</v>
      </c>
      <c r="D13466" s="214"/>
      <c r="E13466" s="214"/>
      <c r="F13466" s="214"/>
      <c r="G13466" s="214"/>
      <c r="H13466" s="214"/>
      <c r="I13466" s="214"/>
      <c r="J13466" s="214"/>
      <c r="K13466" s="214"/>
      <c r="L13466" s="214"/>
      <c r="M13466" s="214"/>
      <c r="N13466" s="214"/>
      <c r="O13466" s="214"/>
      <c r="P13466" s="214"/>
      <c r="Q13466" s="214"/>
      <c r="R13466" s="214"/>
      <c r="S13466" s="215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216" t="s">
        <v>8431</v>
      </c>
      <c r="D13469" s="216"/>
      <c r="E13469" s="216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214" t="s">
        <v>1794</v>
      </c>
      <c r="D13470" s="214"/>
      <c r="E13470" s="214"/>
      <c r="F13470" s="214"/>
      <c r="G13470" s="214"/>
      <c r="H13470" s="214"/>
      <c r="I13470" s="214"/>
      <c r="J13470" s="214"/>
      <c r="K13470" s="214"/>
      <c r="L13470" s="214"/>
      <c r="M13470" s="214"/>
      <c r="N13470" s="214"/>
      <c r="O13470" s="214"/>
      <c r="P13470" s="214"/>
      <c r="Q13470" s="214"/>
      <c r="R13470" s="214"/>
      <c r="S13470" s="215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216" t="s">
        <v>8433</v>
      </c>
      <c r="D13471" s="216"/>
      <c r="E13471" s="216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214" t="s">
        <v>2502</v>
      </c>
      <c r="D13472" s="214"/>
      <c r="E13472" s="214"/>
      <c r="F13472" s="214"/>
      <c r="G13472" s="214"/>
      <c r="H13472" s="214"/>
      <c r="I13472" s="214"/>
      <c r="J13472" s="214"/>
      <c r="K13472" s="214"/>
      <c r="L13472" s="214"/>
      <c r="M13472" s="214"/>
      <c r="N13472" s="214"/>
      <c r="O13472" s="214"/>
      <c r="P13472" s="214"/>
      <c r="Q13472" s="214"/>
      <c r="R13472" s="214"/>
      <c r="S13472" s="215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214" t="s">
        <v>81</v>
      </c>
      <c r="D13473" s="214"/>
      <c r="E13473" s="214"/>
      <c r="F13473" s="214"/>
      <c r="G13473" s="214"/>
      <c r="H13473" s="214"/>
      <c r="I13473" s="214"/>
      <c r="J13473" s="214"/>
      <c r="K13473" s="214"/>
      <c r="L13473" s="214"/>
      <c r="M13473" s="214"/>
      <c r="N13473" s="214"/>
      <c r="O13473" s="214"/>
      <c r="P13473" s="214"/>
      <c r="Q13473" s="214"/>
      <c r="R13473" s="214"/>
      <c r="S13473" s="215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214" t="s">
        <v>1794</v>
      </c>
      <c r="D13474" s="214"/>
      <c r="E13474" s="214"/>
      <c r="F13474" s="214"/>
      <c r="G13474" s="214"/>
      <c r="H13474" s="214"/>
      <c r="I13474" s="214"/>
      <c r="J13474" s="214"/>
      <c r="K13474" s="214"/>
      <c r="L13474" s="214"/>
      <c r="M13474" s="214"/>
      <c r="N13474" s="214"/>
      <c r="O13474" s="214"/>
      <c r="P13474" s="214"/>
      <c r="Q13474" s="214"/>
      <c r="R13474" s="214"/>
      <c r="S13474" s="215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216" t="s">
        <v>8435</v>
      </c>
      <c r="D13477" s="216"/>
      <c r="E13477" s="216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214" t="s">
        <v>1794</v>
      </c>
      <c r="D13478" s="214"/>
      <c r="E13478" s="214"/>
      <c r="F13478" s="214"/>
      <c r="G13478" s="214"/>
      <c r="H13478" s="214"/>
      <c r="I13478" s="214"/>
      <c r="J13478" s="214"/>
      <c r="K13478" s="214"/>
      <c r="L13478" s="214"/>
      <c r="M13478" s="214"/>
      <c r="N13478" s="214"/>
      <c r="O13478" s="214"/>
      <c r="P13478" s="214"/>
      <c r="Q13478" s="214"/>
      <c r="R13478" s="214"/>
      <c r="S13478" s="215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217" t="s">
        <v>3423</v>
      </c>
      <c r="B13479" s="217"/>
      <c r="C13479" s="217"/>
      <c r="D13479" s="217"/>
      <c r="E13479" s="217"/>
      <c r="F13479" s="217"/>
      <c r="G13479" s="217"/>
      <c r="H13479" s="217"/>
      <c r="I13479" s="217"/>
      <c r="J13479" s="217"/>
      <c r="K13479" s="217"/>
      <c r="L13479" s="217"/>
      <c r="M13479" s="217"/>
      <c r="N13479" s="217"/>
      <c r="O13479" s="217"/>
      <c r="P13479" s="217"/>
      <c r="Q13479" s="217"/>
      <c r="R13479" s="217"/>
      <c r="S13479" s="217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216" t="s">
        <v>2719</v>
      </c>
      <c r="D13480" s="216"/>
      <c r="E13480" s="216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214" t="s">
        <v>2502</v>
      </c>
      <c r="D13481" s="214"/>
      <c r="E13481" s="214"/>
      <c r="F13481" s="214"/>
      <c r="G13481" s="214"/>
      <c r="H13481" s="214"/>
      <c r="I13481" s="214"/>
      <c r="J13481" s="214"/>
      <c r="K13481" s="214"/>
      <c r="L13481" s="214"/>
      <c r="M13481" s="214"/>
      <c r="N13481" s="214"/>
      <c r="O13481" s="214"/>
      <c r="P13481" s="214"/>
      <c r="Q13481" s="214"/>
      <c r="R13481" s="214"/>
      <c r="S13481" s="215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214" t="s">
        <v>81</v>
      </c>
      <c r="D13482" s="214"/>
      <c r="E13482" s="214"/>
      <c r="F13482" s="214"/>
      <c r="G13482" s="214"/>
      <c r="H13482" s="214"/>
      <c r="I13482" s="214"/>
      <c r="J13482" s="214"/>
      <c r="K13482" s="214"/>
      <c r="L13482" s="214"/>
      <c r="M13482" s="214"/>
      <c r="N13482" s="214"/>
      <c r="O13482" s="214"/>
      <c r="P13482" s="214"/>
      <c r="Q13482" s="214"/>
      <c r="R13482" s="214"/>
      <c r="S13482" s="215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214" t="s">
        <v>1794</v>
      </c>
      <c r="D13483" s="214"/>
      <c r="E13483" s="214"/>
      <c r="F13483" s="214"/>
      <c r="G13483" s="214"/>
      <c r="H13483" s="214"/>
      <c r="I13483" s="214"/>
      <c r="J13483" s="214"/>
      <c r="K13483" s="214"/>
      <c r="L13483" s="214"/>
      <c r="M13483" s="214"/>
      <c r="N13483" s="214"/>
      <c r="O13483" s="214"/>
      <c r="P13483" s="214"/>
      <c r="Q13483" s="214"/>
      <c r="R13483" s="214"/>
      <c r="S13483" s="215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216" t="s">
        <v>3431</v>
      </c>
      <c r="D13486" s="216"/>
      <c r="E13486" s="216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218" t="s">
        <v>3433</v>
      </c>
      <c r="D13487" s="218"/>
      <c r="E13487" s="218"/>
      <c r="F13487" s="218"/>
      <c r="G13487" s="218"/>
      <c r="H13487" s="218"/>
      <c r="I13487" s="218"/>
      <c r="J13487" s="218"/>
      <c r="K13487" s="218"/>
      <c r="L13487" s="218"/>
      <c r="M13487" s="218"/>
      <c r="N13487" s="218"/>
      <c r="O13487" s="218"/>
      <c r="P13487" s="218"/>
      <c r="Q13487" s="218"/>
      <c r="R13487" s="218"/>
      <c r="S13487" s="219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214" t="s">
        <v>2511</v>
      </c>
      <c r="D13488" s="214"/>
      <c r="E13488" s="214"/>
      <c r="F13488" s="214"/>
      <c r="G13488" s="214"/>
      <c r="H13488" s="214"/>
      <c r="I13488" s="214"/>
      <c r="J13488" s="214"/>
      <c r="K13488" s="214"/>
      <c r="L13488" s="214"/>
      <c r="M13488" s="214"/>
      <c r="N13488" s="214"/>
      <c r="O13488" s="214"/>
      <c r="P13488" s="214"/>
      <c r="Q13488" s="214"/>
      <c r="R13488" s="214"/>
      <c r="S13488" s="215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214" t="s">
        <v>2512</v>
      </c>
      <c r="D13489" s="214"/>
      <c r="E13489" s="214"/>
      <c r="F13489" s="214"/>
      <c r="G13489" s="214"/>
      <c r="H13489" s="214"/>
      <c r="I13489" s="214"/>
      <c r="J13489" s="214"/>
      <c r="K13489" s="214"/>
      <c r="L13489" s="214"/>
      <c r="M13489" s="214"/>
      <c r="N13489" s="214"/>
      <c r="O13489" s="214"/>
      <c r="P13489" s="214"/>
      <c r="Q13489" s="214"/>
      <c r="R13489" s="214"/>
      <c r="S13489" s="215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214" t="s">
        <v>2513</v>
      </c>
      <c r="D13490" s="214"/>
      <c r="E13490" s="214"/>
      <c r="F13490" s="214"/>
      <c r="G13490" s="214"/>
      <c r="H13490" s="214"/>
      <c r="I13490" s="214"/>
      <c r="J13490" s="214"/>
      <c r="K13490" s="214"/>
      <c r="L13490" s="214"/>
      <c r="M13490" s="214"/>
      <c r="N13490" s="214"/>
      <c r="O13490" s="214"/>
      <c r="P13490" s="214"/>
      <c r="Q13490" s="214"/>
      <c r="R13490" s="214"/>
      <c r="S13490" s="215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217" t="s">
        <v>3434</v>
      </c>
      <c r="B13491" s="217"/>
      <c r="C13491" s="217"/>
      <c r="D13491" s="217"/>
      <c r="E13491" s="217"/>
      <c r="F13491" s="217"/>
      <c r="G13491" s="217"/>
      <c r="H13491" s="217"/>
      <c r="I13491" s="217"/>
      <c r="J13491" s="217"/>
      <c r="K13491" s="217"/>
      <c r="L13491" s="217"/>
      <c r="M13491" s="217"/>
      <c r="N13491" s="217"/>
      <c r="O13491" s="217"/>
      <c r="P13491" s="217"/>
      <c r="Q13491" s="217"/>
      <c r="R13491" s="217"/>
      <c r="S13491" s="217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216" t="s">
        <v>2719</v>
      </c>
      <c r="D13492" s="216"/>
      <c r="E13492" s="216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214" t="s">
        <v>2502</v>
      </c>
      <c r="D13493" s="214"/>
      <c r="E13493" s="214"/>
      <c r="F13493" s="214"/>
      <c r="G13493" s="214"/>
      <c r="H13493" s="214"/>
      <c r="I13493" s="214"/>
      <c r="J13493" s="214"/>
      <c r="K13493" s="214"/>
      <c r="L13493" s="214"/>
      <c r="M13493" s="214"/>
      <c r="N13493" s="214"/>
      <c r="O13493" s="214"/>
      <c r="P13493" s="214"/>
      <c r="Q13493" s="214"/>
      <c r="R13493" s="214"/>
      <c r="S13493" s="215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214" t="s">
        <v>81</v>
      </c>
      <c r="D13494" s="214"/>
      <c r="E13494" s="214"/>
      <c r="F13494" s="214"/>
      <c r="G13494" s="214"/>
      <c r="H13494" s="214"/>
      <c r="I13494" s="214"/>
      <c r="J13494" s="214"/>
      <c r="K13494" s="214"/>
      <c r="L13494" s="214"/>
      <c r="M13494" s="214"/>
      <c r="N13494" s="214"/>
      <c r="O13494" s="214"/>
      <c r="P13494" s="214"/>
      <c r="Q13494" s="214"/>
      <c r="R13494" s="214"/>
      <c r="S13494" s="215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214" t="s">
        <v>1794</v>
      </c>
      <c r="D13495" s="214"/>
      <c r="E13495" s="214"/>
      <c r="F13495" s="214"/>
      <c r="G13495" s="214"/>
      <c r="H13495" s="214"/>
      <c r="I13495" s="214"/>
      <c r="J13495" s="214"/>
      <c r="K13495" s="214"/>
      <c r="L13495" s="214"/>
      <c r="M13495" s="214"/>
      <c r="N13495" s="214"/>
      <c r="O13495" s="214"/>
      <c r="P13495" s="214"/>
      <c r="Q13495" s="214"/>
      <c r="R13495" s="214"/>
      <c r="S13495" s="215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216" t="s">
        <v>4155</v>
      </c>
      <c r="D13498" s="216"/>
      <c r="E13498" s="216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214" t="s">
        <v>1794</v>
      </c>
      <c r="D13499" s="214"/>
      <c r="E13499" s="214"/>
      <c r="F13499" s="214"/>
      <c r="G13499" s="214"/>
      <c r="H13499" s="214"/>
      <c r="I13499" s="214"/>
      <c r="J13499" s="214"/>
      <c r="K13499" s="214"/>
      <c r="L13499" s="214"/>
      <c r="M13499" s="214"/>
      <c r="N13499" s="214"/>
      <c r="O13499" s="214"/>
      <c r="P13499" s="214"/>
      <c r="Q13499" s="214"/>
      <c r="R13499" s="214"/>
      <c r="S13499" s="215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217" t="s">
        <v>2735</v>
      </c>
      <c r="B13500" s="217"/>
      <c r="C13500" s="217"/>
      <c r="D13500" s="217"/>
      <c r="E13500" s="217"/>
      <c r="F13500" s="217"/>
      <c r="G13500" s="217"/>
      <c r="H13500" s="217"/>
      <c r="I13500" s="217"/>
      <c r="J13500" s="217"/>
      <c r="K13500" s="217"/>
      <c r="L13500" s="217"/>
      <c r="M13500" s="217"/>
      <c r="N13500" s="217"/>
      <c r="O13500" s="217"/>
      <c r="P13500" s="217"/>
      <c r="Q13500" s="217"/>
      <c r="R13500" s="217"/>
      <c r="S13500" s="217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216" t="s">
        <v>8441</v>
      </c>
      <c r="D13501" s="216"/>
      <c r="E13501" s="216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214" t="s">
        <v>2502</v>
      </c>
      <c r="D13502" s="214"/>
      <c r="E13502" s="214"/>
      <c r="F13502" s="214"/>
      <c r="G13502" s="214"/>
      <c r="H13502" s="214"/>
      <c r="I13502" s="214"/>
      <c r="J13502" s="214"/>
      <c r="K13502" s="214"/>
      <c r="L13502" s="214"/>
      <c r="M13502" s="214"/>
      <c r="N13502" s="214"/>
      <c r="O13502" s="214"/>
      <c r="P13502" s="214"/>
      <c r="Q13502" s="214"/>
      <c r="R13502" s="214"/>
      <c r="S13502" s="215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214" t="s">
        <v>81</v>
      </c>
      <c r="D13503" s="214"/>
      <c r="E13503" s="214"/>
      <c r="F13503" s="214"/>
      <c r="G13503" s="214"/>
      <c r="H13503" s="214"/>
      <c r="I13503" s="214"/>
      <c r="J13503" s="214"/>
      <c r="K13503" s="214"/>
      <c r="L13503" s="214"/>
      <c r="M13503" s="214"/>
      <c r="N13503" s="214"/>
      <c r="O13503" s="214"/>
      <c r="P13503" s="214"/>
      <c r="Q13503" s="214"/>
      <c r="R13503" s="214"/>
      <c r="S13503" s="215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214" t="s">
        <v>1794</v>
      </c>
      <c r="D13504" s="214"/>
      <c r="E13504" s="214"/>
      <c r="F13504" s="214"/>
      <c r="G13504" s="214"/>
      <c r="H13504" s="214"/>
      <c r="I13504" s="214"/>
      <c r="J13504" s="214"/>
      <c r="K13504" s="214"/>
      <c r="L13504" s="214"/>
      <c r="M13504" s="214"/>
      <c r="N13504" s="214"/>
      <c r="O13504" s="214"/>
      <c r="P13504" s="214"/>
      <c r="Q13504" s="214"/>
      <c r="R13504" s="214"/>
      <c r="S13504" s="215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216" t="s">
        <v>2759</v>
      </c>
      <c r="D13507" s="216"/>
      <c r="E13507" s="216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218" t="s">
        <v>2761</v>
      </c>
      <c r="D13508" s="218"/>
      <c r="E13508" s="218"/>
      <c r="F13508" s="218"/>
      <c r="G13508" s="218"/>
      <c r="H13508" s="218"/>
      <c r="I13508" s="218"/>
      <c r="J13508" s="218"/>
      <c r="K13508" s="218"/>
      <c r="L13508" s="218"/>
      <c r="M13508" s="218"/>
      <c r="N13508" s="218"/>
      <c r="O13508" s="218"/>
      <c r="P13508" s="218"/>
      <c r="Q13508" s="218"/>
      <c r="R13508" s="218"/>
      <c r="S13508" s="219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214" t="s">
        <v>1805</v>
      </c>
      <c r="D13509" s="214"/>
      <c r="E13509" s="214"/>
      <c r="F13509" s="214"/>
      <c r="G13509" s="214"/>
      <c r="H13509" s="214"/>
      <c r="I13509" s="214"/>
      <c r="J13509" s="214"/>
      <c r="K13509" s="214"/>
      <c r="L13509" s="214"/>
      <c r="M13509" s="214"/>
      <c r="N13509" s="214"/>
      <c r="O13509" s="214"/>
      <c r="P13509" s="214"/>
      <c r="Q13509" s="214"/>
      <c r="R13509" s="214"/>
      <c r="S13509" s="215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214" t="s">
        <v>1794</v>
      </c>
      <c r="D13510" s="214"/>
      <c r="E13510" s="214"/>
      <c r="F13510" s="214"/>
      <c r="G13510" s="214"/>
      <c r="H13510" s="214"/>
      <c r="I13510" s="214"/>
      <c r="J13510" s="214"/>
      <c r="K13510" s="214"/>
      <c r="L13510" s="214"/>
      <c r="M13510" s="214"/>
      <c r="N13510" s="214"/>
      <c r="O13510" s="214"/>
      <c r="P13510" s="214"/>
      <c r="Q13510" s="214"/>
      <c r="R13510" s="214"/>
      <c r="S13510" s="215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216" t="s">
        <v>3460</v>
      </c>
      <c r="D13511" s="216"/>
      <c r="E13511" s="216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218" t="s">
        <v>3462</v>
      </c>
      <c r="D13512" s="218"/>
      <c r="E13512" s="218"/>
      <c r="F13512" s="218"/>
      <c r="G13512" s="218"/>
      <c r="H13512" s="218"/>
      <c r="I13512" s="218"/>
      <c r="J13512" s="218"/>
      <c r="K13512" s="218"/>
      <c r="L13512" s="218"/>
      <c r="M13512" s="218"/>
      <c r="N13512" s="218"/>
      <c r="O13512" s="218"/>
      <c r="P13512" s="218"/>
      <c r="Q13512" s="218"/>
      <c r="R13512" s="218"/>
      <c r="S13512" s="219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214" t="s">
        <v>1805</v>
      </c>
      <c r="D13513" s="214"/>
      <c r="E13513" s="214"/>
      <c r="F13513" s="214"/>
      <c r="G13513" s="214"/>
      <c r="H13513" s="214"/>
      <c r="I13513" s="214"/>
      <c r="J13513" s="214"/>
      <c r="K13513" s="214"/>
      <c r="L13513" s="214"/>
      <c r="M13513" s="214"/>
      <c r="N13513" s="214"/>
      <c r="O13513" s="214"/>
      <c r="P13513" s="214"/>
      <c r="Q13513" s="214"/>
      <c r="R13513" s="214"/>
      <c r="S13513" s="215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214" t="s">
        <v>1794</v>
      </c>
      <c r="D13514" s="214"/>
      <c r="E13514" s="214"/>
      <c r="F13514" s="214"/>
      <c r="G13514" s="214"/>
      <c r="H13514" s="214"/>
      <c r="I13514" s="214"/>
      <c r="J13514" s="214"/>
      <c r="K13514" s="214"/>
      <c r="L13514" s="214"/>
      <c r="M13514" s="214"/>
      <c r="N13514" s="214"/>
      <c r="O13514" s="214"/>
      <c r="P13514" s="214"/>
      <c r="Q13514" s="214"/>
      <c r="R13514" s="214"/>
      <c r="S13514" s="215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216" t="s">
        <v>3955</v>
      </c>
      <c r="D13515" s="216"/>
      <c r="E13515" s="216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218" t="s">
        <v>3957</v>
      </c>
      <c r="D13516" s="218"/>
      <c r="E13516" s="218"/>
      <c r="F13516" s="218"/>
      <c r="G13516" s="218"/>
      <c r="H13516" s="218"/>
      <c r="I13516" s="218"/>
      <c r="J13516" s="218"/>
      <c r="K13516" s="218"/>
      <c r="L13516" s="218"/>
      <c r="M13516" s="218"/>
      <c r="N13516" s="218"/>
      <c r="O13516" s="218"/>
      <c r="P13516" s="218"/>
      <c r="Q13516" s="218"/>
      <c r="R13516" s="218"/>
      <c r="S13516" s="219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214" t="s">
        <v>1805</v>
      </c>
      <c r="D13517" s="214"/>
      <c r="E13517" s="214"/>
      <c r="F13517" s="214"/>
      <c r="G13517" s="214"/>
      <c r="H13517" s="214"/>
      <c r="I13517" s="214"/>
      <c r="J13517" s="214"/>
      <c r="K13517" s="214"/>
      <c r="L13517" s="214"/>
      <c r="M13517" s="214"/>
      <c r="N13517" s="214"/>
      <c r="O13517" s="214"/>
      <c r="P13517" s="214"/>
      <c r="Q13517" s="214"/>
      <c r="R13517" s="214"/>
      <c r="S13517" s="215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214" t="s">
        <v>1794</v>
      </c>
      <c r="D13518" s="214"/>
      <c r="E13518" s="214"/>
      <c r="F13518" s="214"/>
      <c r="G13518" s="214"/>
      <c r="H13518" s="214"/>
      <c r="I13518" s="214"/>
      <c r="J13518" s="214"/>
      <c r="K13518" s="214"/>
      <c r="L13518" s="214"/>
      <c r="M13518" s="214"/>
      <c r="N13518" s="214"/>
      <c r="O13518" s="214"/>
      <c r="P13518" s="214"/>
      <c r="Q13518" s="214"/>
      <c r="R13518" s="214"/>
      <c r="S13518" s="215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216" t="s">
        <v>7871</v>
      </c>
      <c r="D13519" s="216"/>
      <c r="E13519" s="216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218" t="s">
        <v>7873</v>
      </c>
      <c r="D13520" s="218"/>
      <c r="E13520" s="218"/>
      <c r="F13520" s="218"/>
      <c r="G13520" s="218"/>
      <c r="H13520" s="218"/>
      <c r="I13520" s="218"/>
      <c r="J13520" s="218"/>
      <c r="K13520" s="218"/>
      <c r="L13520" s="218"/>
      <c r="M13520" s="218"/>
      <c r="N13520" s="218"/>
      <c r="O13520" s="218"/>
      <c r="P13520" s="218"/>
      <c r="Q13520" s="218"/>
      <c r="R13520" s="218"/>
      <c r="S13520" s="219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214" t="s">
        <v>1805</v>
      </c>
      <c r="D13521" s="214"/>
      <c r="E13521" s="214"/>
      <c r="F13521" s="214"/>
      <c r="G13521" s="214"/>
      <c r="H13521" s="214"/>
      <c r="I13521" s="214"/>
      <c r="J13521" s="214"/>
      <c r="K13521" s="214"/>
      <c r="L13521" s="214"/>
      <c r="M13521" s="214"/>
      <c r="N13521" s="214"/>
      <c r="O13521" s="214"/>
      <c r="P13521" s="214"/>
      <c r="Q13521" s="214"/>
      <c r="R13521" s="214"/>
      <c r="S13521" s="215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214" t="s">
        <v>1794</v>
      </c>
      <c r="D13522" s="214"/>
      <c r="E13522" s="214"/>
      <c r="F13522" s="214"/>
      <c r="G13522" s="214"/>
      <c r="H13522" s="214"/>
      <c r="I13522" s="214"/>
      <c r="J13522" s="214"/>
      <c r="K13522" s="214"/>
      <c r="L13522" s="214"/>
      <c r="M13522" s="214"/>
      <c r="N13522" s="214"/>
      <c r="O13522" s="214"/>
      <c r="P13522" s="214"/>
      <c r="Q13522" s="214"/>
      <c r="R13522" s="214"/>
      <c r="S13522" s="215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216" t="s">
        <v>3997</v>
      </c>
      <c r="D13523" s="216"/>
      <c r="E13523" s="216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218" t="s">
        <v>2860</v>
      </c>
      <c r="D13524" s="218"/>
      <c r="E13524" s="218"/>
      <c r="F13524" s="218"/>
      <c r="G13524" s="218"/>
      <c r="H13524" s="218"/>
      <c r="I13524" s="218"/>
      <c r="J13524" s="218"/>
      <c r="K13524" s="218"/>
      <c r="L13524" s="218"/>
      <c r="M13524" s="218"/>
      <c r="N13524" s="218"/>
      <c r="O13524" s="218"/>
      <c r="P13524" s="218"/>
      <c r="Q13524" s="218"/>
      <c r="R13524" s="218"/>
      <c r="S13524" s="219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214" t="s">
        <v>1805</v>
      </c>
      <c r="D13525" s="214"/>
      <c r="E13525" s="214"/>
      <c r="F13525" s="214"/>
      <c r="G13525" s="214"/>
      <c r="H13525" s="214"/>
      <c r="I13525" s="214"/>
      <c r="J13525" s="214"/>
      <c r="K13525" s="214"/>
      <c r="L13525" s="214"/>
      <c r="M13525" s="214"/>
      <c r="N13525" s="214"/>
      <c r="O13525" s="214"/>
      <c r="P13525" s="214"/>
      <c r="Q13525" s="214"/>
      <c r="R13525" s="214"/>
      <c r="S13525" s="215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214" t="s">
        <v>1794</v>
      </c>
      <c r="D13526" s="214"/>
      <c r="E13526" s="214"/>
      <c r="F13526" s="214"/>
      <c r="G13526" s="214"/>
      <c r="H13526" s="214"/>
      <c r="I13526" s="214"/>
      <c r="J13526" s="214"/>
      <c r="K13526" s="214"/>
      <c r="L13526" s="214"/>
      <c r="M13526" s="214"/>
      <c r="N13526" s="214"/>
      <c r="O13526" s="214"/>
      <c r="P13526" s="214"/>
      <c r="Q13526" s="214"/>
      <c r="R13526" s="214"/>
      <c r="S13526" s="215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216" t="s">
        <v>4970</v>
      </c>
      <c r="D13527" s="216"/>
      <c r="E13527" s="216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218" t="s">
        <v>4972</v>
      </c>
      <c r="D13528" s="218"/>
      <c r="E13528" s="218"/>
      <c r="F13528" s="218"/>
      <c r="G13528" s="218"/>
      <c r="H13528" s="218"/>
      <c r="I13528" s="218"/>
      <c r="J13528" s="218"/>
      <c r="K13528" s="218"/>
      <c r="L13528" s="218"/>
      <c r="M13528" s="218"/>
      <c r="N13528" s="218"/>
      <c r="O13528" s="218"/>
      <c r="P13528" s="218"/>
      <c r="Q13528" s="218"/>
      <c r="R13528" s="218"/>
      <c r="S13528" s="219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214" t="s">
        <v>1805</v>
      </c>
      <c r="D13529" s="214"/>
      <c r="E13529" s="214"/>
      <c r="F13529" s="214"/>
      <c r="G13529" s="214"/>
      <c r="H13529" s="214"/>
      <c r="I13529" s="214"/>
      <c r="J13529" s="214"/>
      <c r="K13529" s="214"/>
      <c r="L13529" s="214"/>
      <c r="M13529" s="214"/>
      <c r="N13529" s="214"/>
      <c r="O13529" s="214"/>
      <c r="P13529" s="214"/>
      <c r="Q13529" s="214"/>
      <c r="R13529" s="214"/>
      <c r="S13529" s="215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214" t="s">
        <v>1794</v>
      </c>
      <c r="D13530" s="214"/>
      <c r="E13530" s="214"/>
      <c r="F13530" s="214"/>
      <c r="G13530" s="214"/>
      <c r="H13530" s="214"/>
      <c r="I13530" s="214"/>
      <c r="J13530" s="214"/>
      <c r="K13530" s="214"/>
      <c r="L13530" s="214"/>
      <c r="M13530" s="214"/>
      <c r="N13530" s="214"/>
      <c r="O13530" s="214"/>
      <c r="P13530" s="214"/>
      <c r="Q13530" s="214"/>
      <c r="R13530" s="214"/>
      <c r="S13530" s="215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216" t="s">
        <v>8369</v>
      </c>
      <c r="D13531" s="216"/>
      <c r="E13531" s="216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214" t="s">
        <v>2502</v>
      </c>
      <c r="D13532" s="214"/>
      <c r="E13532" s="214"/>
      <c r="F13532" s="214"/>
      <c r="G13532" s="214"/>
      <c r="H13532" s="214"/>
      <c r="I13532" s="214"/>
      <c r="J13532" s="214"/>
      <c r="K13532" s="214"/>
      <c r="L13532" s="214"/>
      <c r="M13532" s="214"/>
      <c r="N13532" s="214"/>
      <c r="O13532" s="214"/>
      <c r="P13532" s="214"/>
      <c r="Q13532" s="214"/>
      <c r="R13532" s="214"/>
      <c r="S13532" s="215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214" t="s">
        <v>81</v>
      </c>
      <c r="D13533" s="214"/>
      <c r="E13533" s="214"/>
      <c r="F13533" s="214"/>
      <c r="G13533" s="214"/>
      <c r="H13533" s="214"/>
      <c r="I13533" s="214"/>
      <c r="J13533" s="214"/>
      <c r="K13533" s="214"/>
      <c r="L13533" s="214"/>
      <c r="M13533" s="214"/>
      <c r="N13533" s="214"/>
      <c r="O13533" s="214"/>
      <c r="P13533" s="214"/>
      <c r="Q13533" s="214"/>
      <c r="R13533" s="214"/>
      <c r="S13533" s="215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214" t="s">
        <v>1794</v>
      </c>
      <c r="D13534" s="214"/>
      <c r="E13534" s="214"/>
      <c r="F13534" s="214"/>
      <c r="G13534" s="214"/>
      <c r="H13534" s="214"/>
      <c r="I13534" s="214"/>
      <c r="J13534" s="214"/>
      <c r="K13534" s="214"/>
      <c r="L13534" s="214"/>
      <c r="M13534" s="214"/>
      <c r="N13534" s="214"/>
      <c r="O13534" s="214"/>
      <c r="P13534" s="214"/>
      <c r="Q13534" s="214"/>
      <c r="R13534" s="214"/>
      <c r="S13534" s="215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216" t="s">
        <v>8455</v>
      </c>
      <c r="D13537" s="216"/>
      <c r="E13537" s="216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218" t="s">
        <v>8457</v>
      </c>
      <c r="D13538" s="218"/>
      <c r="E13538" s="218"/>
      <c r="F13538" s="218"/>
      <c r="G13538" s="218"/>
      <c r="H13538" s="218"/>
      <c r="I13538" s="218"/>
      <c r="J13538" s="218"/>
      <c r="K13538" s="218"/>
      <c r="L13538" s="218"/>
      <c r="M13538" s="218"/>
      <c r="N13538" s="218"/>
      <c r="O13538" s="218"/>
      <c r="P13538" s="218"/>
      <c r="Q13538" s="218"/>
      <c r="R13538" s="218"/>
      <c r="S13538" s="219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214" t="s">
        <v>1805</v>
      </c>
      <c r="D13539" s="214"/>
      <c r="E13539" s="214"/>
      <c r="F13539" s="214"/>
      <c r="G13539" s="214"/>
      <c r="H13539" s="214"/>
      <c r="I13539" s="214"/>
      <c r="J13539" s="214"/>
      <c r="K13539" s="214"/>
      <c r="L13539" s="214"/>
      <c r="M13539" s="214"/>
      <c r="N13539" s="214"/>
      <c r="O13539" s="214"/>
      <c r="P13539" s="214"/>
      <c r="Q13539" s="214"/>
      <c r="R13539" s="214"/>
      <c r="S13539" s="215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214" t="s">
        <v>1794</v>
      </c>
      <c r="D13540" s="214"/>
      <c r="E13540" s="214"/>
      <c r="F13540" s="214"/>
      <c r="G13540" s="214"/>
      <c r="H13540" s="214"/>
      <c r="I13540" s="214"/>
      <c r="J13540" s="214"/>
      <c r="K13540" s="214"/>
      <c r="L13540" s="214"/>
      <c r="M13540" s="214"/>
      <c r="N13540" s="214"/>
      <c r="O13540" s="214"/>
      <c r="P13540" s="214"/>
      <c r="Q13540" s="214"/>
      <c r="R13540" s="214"/>
      <c r="S13540" s="215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216" t="s">
        <v>7048</v>
      </c>
      <c r="D13541" s="216"/>
      <c r="E13541" s="216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218" t="s">
        <v>7050</v>
      </c>
      <c r="D13542" s="218"/>
      <c r="E13542" s="218"/>
      <c r="F13542" s="218"/>
      <c r="G13542" s="218"/>
      <c r="H13542" s="218"/>
      <c r="I13542" s="218"/>
      <c r="J13542" s="218"/>
      <c r="K13542" s="218"/>
      <c r="L13542" s="218"/>
      <c r="M13542" s="218"/>
      <c r="N13542" s="218"/>
      <c r="O13542" s="218"/>
      <c r="P13542" s="218"/>
      <c r="Q13542" s="218"/>
      <c r="R13542" s="218"/>
      <c r="S13542" s="219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214" t="s">
        <v>1805</v>
      </c>
      <c r="D13543" s="214"/>
      <c r="E13543" s="214"/>
      <c r="F13543" s="214"/>
      <c r="G13543" s="214"/>
      <c r="H13543" s="214"/>
      <c r="I13543" s="214"/>
      <c r="J13543" s="214"/>
      <c r="K13543" s="214"/>
      <c r="L13543" s="214"/>
      <c r="M13543" s="214"/>
      <c r="N13543" s="214"/>
      <c r="O13543" s="214"/>
      <c r="P13543" s="214"/>
      <c r="Q13543" s="214"/>
      <c r="R13543" s="214"/>
      <c r="S13543" s="215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214" t="s">
        <v>1794</v>
      </c>
      <c r="D13544" s="214"/>
      <c r="E13544" s="214"/>
      <c r="F13544" s="214"/>
      <c r="G13544" s="214"/>
      <c r="H13544" s="214"/>
      <c r="I13544" s="214"/>
      <c r="J13544" s="214"/>
      <c r="K13544" s="214"/>
      <c r="L13544" s="214"/>
      <c r="M13544" s="214"/>
      <c r="N13544" s="214"/>
      <c r="O13544" s="214"/>
      <c r="P13544" s="214"/>
      <c r="Q13544" s="214"/>
      <c r="R13544" s="214"/>
      <c r="S13544" s="215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216" t="s">
        <v>8460</v>
      </c>
      <c r="D13545" s="216"/>
      <c r="E13545" s="216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214" t="s">
        <v>2502</v>
      </c>
      <c r="D13546" s="214"/>
      <c r="E13546" s="214"/>
      <c r="F13546" s="214"/>
      <c r="G13546" s="214"/>
      <c r="H13546" s="214"/>
      <c r="I13546" s="214"/>
      <c r="J13546" s="214"/>
      <c r="K13546" s="214"/>
      <c r="L13546" s="214"/>
      <c r="M13546" s="214"/>
      <c r="N13546" s="214"/>
      <c r="O13546" s="214"/>
      <c r="P13546" s="214"/>
      <c r="Q13546" s="214"/>
      <c r="R13546" s="214"/>
      <c r="S13546" s="215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214" t="s">
        <v>81</v>
      </c>
      <c r="D13547" s="214"/>
      <c r="E13547" s="214"/>
      <c r="F13547" s="214"/>
      <c r="G13547" s="214"/>
      <c r="H13547" s="214"/>
      <c r="I13547" s="214"/>
      <c r="J13547" s="214"/>
      <c r="K13547" s="214"/>
      <c r="L13547" s="214"/>
      <c r="M13547" s="214"/>
      <c r="N13547" s="214"/>
      <c r="O13547" s="214"/>
      <c r="P13547" s="214"/>
      <c r="Q13547" s="214"/>
      <c r="R13547" s="214"/>
      <c r="S13547" s="215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214" t="s">
        <v>1794</v>
      </c>
      <c r="D13548" s="214"/>
      <c r="E13548" s="214"/>
      <c r="F13548" s="214"/>
      <c r="G13548" s="214"/>
      <c r="H13548" s="214"/>
      <c r="I13548" s="214"/>
      <c r="J13548" s="214"/>
      <c r="K13548" s="214"/>
      <c r="L13548" s="214"/>
      <c r="M13548" s="214"/>
      <c r="N13548" s="214"/>
      <c r="O13548" s="214"/>
      <c r="P13548" s="214"/>
      <c r="Q13548" s="214"/>
      <c r="R13548" s="214"/>
      <c r="S13548" s="215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216" t="s">
        <v>8465</v>
      </c>
      <c r="D13551" s="216"/>
      <c r="E13551" s="216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218" t="s">
        <v>8467</v>
      </c>
      <c r="D13552" s="218"/>
      <c r="E13552" s="218"/>
      <c r="F13552" s="218"/>
      <c r="G13552" s="218"/>
      <c r="H13552" s="218"/>
      <c r="I13552" s="218"/>
      <c r="J13552" s="218"/>
      <c r="K13552" s="218"/>
      <c r="L13552" s="218"/>
      <c r="M13552" s="218"/>
      <c r="N13552" s="218"/>
      <c r="O13552" s="218"/>
      <c r="P13552" s="218"/>
      <c r="Q13552" s="218"/>
      <c r="R13552" s="218"/>
      <c r="S13552" s="219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214" t="s">
        <v>1805</v>
      </c>
      <c r="D13553" s="214"/>
      <c r="E13553" s="214"/>
      <c r="F13553" s="214"/>
      <c r="G13553" s="214"/>
      <c r="H13553" s="214"/>
      <c r="I13553" s="214"/>
      <c r="J13553" s="214"/>
      <c r="K13553" s="214"/>
      <c r="L13553" s="214"/>
      <c r="M13553" s="214"/>
      <c r="N13553" s="214"/>
      <c r="O13553" s="214"/>
      <c r="P13553" s="214"/>
      <c r="Q13553" s="214"/>
      <c r="R13553" s="214"/>
      <c r="S13553" s="215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214" t="s">
        <v>1794</v>
      </c>
      <c r="D13554" s="214"/>
      <c r="E13554" s="214"/>
      <c r="F13554" s="214"/>
      <c r="G13554" s="214"/>
      <c r="H13554" s="214"/>
      <c r="I13554" s="214"/>
      <c r="J13554" s="214"/>
      <c r="K13554" s="214"/>
      <c r="L13554" s="214"/>
      <c r="M13554" s="214"/>
      <c r="N13554" s="214"/>
      <c r="O13554" s="214"/>
      <c r="P13554" s="214"/>
      <c r="Q13554" s="214"/>
      <c r="R13554" s="214"/>
      <c r="S13554" s="215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216" t="s">
        <v>8470</v>
      </c>
      <c r="D13555" s="216"/>
      <c r="E13555" s="216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218" t="s">
        <v>6772</v>
      </c>
      <c r="D13556" s="218"/>
      <c r="E13556" s="218"/>
      <c r="F13556" s="218"/>
      <c r="G13556" s="218"/>
      <c r="H13556" s="218"/>
      <c r="I13556" s="218"/>
      <c r="J13556" s="218"/>
      <c r="K13556" s="218"/>
      <c r="L13556" s="218"/>
      <c r="M13556" s="218"/>
      <c r="N13556" s="218"/>
      <c r="O13556" s="218"/>
      <c r="P13556" s="218"/>
      <c r="Q13556" s="218"/>
      <c r="R13556" s="218"/>
      <c r="S13556" s="219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214" t="s">
        <v>1805</v>
      </c>
      <c r="D13557" s="214"/>
      <c r="E13557" s="214"/>
      <c r="F13557" s="214"/>
      <c r="G13557" s="214"/>
      <c r="H13557" s="214"/>
      <c r="I13557" s="214"/>
      <c r="J13557" s="214"/>
      <c r="K13557" s="214"/>
      <c r="L13557" s="214"/>
      <c r="M13557" s="214"/>
      <c r="N13557" s="214"/>
      <c r="O13557" s="214"/>
      <c r="P13557" s="214"/>
      <c r="Q13557" s="214"/>
      <c r="R13557" s="214"/>
      <c r="S13557" s="215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214" t="s">
        <v>1794</v>
      </c>
      <c r="D13558" s="214"/>
      <c r="E13558" s="214"/>
      <c r="F13558" s="214"/>
      <c r="G13558" s="214"/>
      <c r="H13558" s="214"/>
      <c r="I13558" s="214"/>
      <c r="J13558" s="214"/>
      <c r="K13558" s="214"/>
      <c r="L13558" s="214"/>
      <c r="M13558" s="214"/>
      <c r="N13558" s="214"/>
      <c r="O13558" s="214"/>
      <c r="P13558" s="214"/>
      <c r="Q13558" s="214"/>
      <c r="R13558" s="214"/>
      <c r="S13558" s="215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213" t="s">
        <v>661</v>
      </c>
      <c r="B13559" s="213"/>
      <c r="C13559" s="213"/>
      <c r="D13559" s="213"/>
      <c r="E13559" s="213"/>
      <c r="F13559" s="213"/>
      <c r="G13559" s="213"/>
      <c r="H13559" s="213"/>
      <c r="I13559" s="213"/>
      <c r="J13559" s="213"/>
      <c r="K13559" s="213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213" t="s">
        <v>214</v>
      </c>
      <c r="B13560" s="213"/>
      <c r="C13560" s="213"/>
      <c r="D13560" s="213"/>
      <c r="E13560" s="213"/>
      <c r="F13560" s="213"/>
      <c r="G13560" s="213"/>
      <c r="H13560" s="213"/>
      <c r="I13560" s="213"/>
      <c r="J13560" s="213"/>
      <c r="K13560" s="213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213" t="s">
        <v>215</v>
      </c>
      <c r="B13561" s="213"/>
      <c r="C13561" s="213"/>
      <c r="D13561" s="213"/>
      <c r="E13561" s="213"/>
      <c r="F13561" s="213"/>
      <c r="G13561" s="213"/>
      <c r="H13561" s="213"/>
      <c r="I13561" s="213"/>
      <c r="J13561" s="213"/>
      <c r="K13561" s="213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213" t="s">
        <v>8471</v>
      </c>
      <c r="B13562" s="213"/>
      <c r="C13562" s="213"/>
      <c r="D13562" s="213"/>
      <c r="E13562" s="213"/>
      <c r="F13562" s="213"/>
      <c r="G13562" s="213"/>
      <c r="H13562" s="213"/>
      <c r="I13562" s="213"/>
      <c r="J13562" s="213"/>
      <c r="K13562" s="213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220" t="s">
        <v>8472</v>
      </c>
      <c r="B13563" s="220"/>
      <c r="C13563" s="220"/>
      <c r="D13563" s="220"/>
      <c r="E13563" s="220"/>
      <c r="F13563" s="220"/>
      <c r="G13563" s="220"/>
      <c r="H13563" s="220"/>
      <c r="I13563" s="220"/>
      <c r="J13563" s="220"/>
      <c r="K13563" s="220"/>
      <c r="L13563" s="220"/>
      <c r="M13563" s="220"/>
      <c r="N13563" s="220"/>
      <c r="O13563" s="220"/>
      <c r="P13563" s="220"/>
      <c r="Q13563" s="220"/>
      <c r="R13563" s="220"/>
      <c r="S13563" s="220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216" t="s">
        <v>3351</v>
      </c>
      <c r="D13564" s="216"/>
      <c r="E13564" s="216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214" t="s">
        <v>2502</v>
      </c>
      <c r="D13565" s="214"/>
      <c r="E13565" s="214"/>
      <c r="F13565" s="214"/>
      <c r="G13565" s="214"/>
      <c r="H13565" s="214"/>
      <c r="I13565" s="214"/>
      <c r="J13565" s="214"/>
      <c r="K13565" s="214"/>
      <c r="L13565" s="214"/>
      <c r="M13565" s="214"/>
      <c r="N13565" s="214"/>
      <c r="O13565" s="214"/>
      <c r="P13565" s="214"/>
      <c r="Q13565" s="214"/>
      <c r="R13565" s="214"/>
      <c r="S13565" s="215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214" t="s">
        <v>81</v>
      </c>
      <c r="D13566" s="214"/>
      <c r="E13566" s="214"/>
      <c r="F13566" s="214"/>
      <c r="G13566" s="214"/>
      <c r="H13566" s="214"/>
      <c r="I13566" s="214"/>
      <c r="J13566" s="214"/>
      <c r="K13566" s="214"/>
      <c r="L13566" s="214"/>
      <c r="M13566" s="214"/>
      <c r="N13566" s="214"/>
      <c r="O13566" s="214"/>
      <c r="P13566" s="214"/>
      <c r="Q13566" s="214"/>
      <c r="R13566" s="214"/>
      <c r="S13566" s="215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214" t="s">
        <v>1794</v>
      </c>
      <c r="D13567" s="214"/>
      <c r="E13567" s="214"/>
      <c r="F13567" s="214"/>
      <c r="G13567" s="214"/>
      <c r="H13567" s="214"/>
      <c r="I13567" s="214"/>
      <c r="J13567" s="214"/>
      <c r="K13567" s="214"/>
      <c r="L13567" s="214"/>
      <c r="M13567" s="214"/>
      <c r="N13567" s="214"/>
      <c r="O13567" s="214"/>
      <c r="P13567" s="214"/>
      <c r="Q13567" s="214"/>
      <c r="R13567" s="214"/>
      <c r="S13567" s="215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216" t="s">
        <v>4540</v>
      </c>
      <c r="D13570" s="216"/>
      <c r="E13570" s="216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218" t="s">
        <v>4542</v>
      </c>
      <c r="D13571" s="218"/>
      <c r="E13571" s="218"/>
      <c r="F13571" s="218"/>
      <c r="G13571" s="218"/>
      <c r="H13571" s="218"/>
      <c r="I13571" s="218"/>
      <c r="J13571" s="218"/>
      <c r="K13571" s="218"/>
      <c r="L13571" s="218"/>
      <c r="M13571" s="218"/>
      <c r="N13571" s="218"/>
      <c r="O13571" s="218"/>
      <c r="P13571" s="218"/>
      <c r="Q13571" s="218"/>
      <c r="R13571" s="218"/>
      <c r="S13571" s="219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214" t="s">
        <v>2511</v>
      </c>
      <c r="D13572" s="214"/>
      <c r="E13572" s="214"/>
      <c r="F13572" s="214"/>
      <c r="G13572" s="214"/>
      <c r="H13572" s="214"/>
      <c r="I13572" s="214"/>
      <c r="J13572" s="214"/>
      <c r="K13572" s="214"/>
      <c r="L13572" s="214"/>
      <c r="M13572" s="214"/>
      <c r="N13572" s="214"/>
      <c r="O13572" s="214"/>
      <c r="P13572" s="214"/>
      <c r="Q13572" s="214"/>
      <c r="R13572" s="214"/>
      <c r="S13572" s="215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214" t="s">
        <v>2512</v>
      </c>
      <c r="D13573" s="214"/>
      <c r="E13573" s="214"/>
      <c r="F13573" s="214"/>
      <c r="G13573" s="214"/>
      <c r="H13573" s="214"/>
      <c r="I13573" s="214"/>
      <c r="J13573" s="214"/>
      <c r="K13573" s="214"/>
      <c r="L13573" s="214"/>
      <c r="M13573" s="214"/>
      <c r="N13573" s="214"/>
      <c r="O13573" s="214"/>
      <c r="P13573" s="214"/>
      <c r="Q13573" s="214"/>
      <c r="R13573" s="214"/>
      <c r="S13573" s="215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214" t="s">
        <v>2513</v>
      </c>
      <c r="D13574" s="214"/>
      <c r="E13574" s="214"/>
      <c r="F13574" s="214"/>
      <c r="G13574" s="214"/>
      <c r="H13574" s="214"/>
      <c r="I13574" s="214"/>
      <c r="J13574" s="214"/>
      <c r="K13574" s="214"/>
      <c r="L13574" s="214"/>
      <c r="M13574" s="214"/>
      <c r="N13574" s="214"/>
      <c r="O13574" s="214"/>
      <c r="P13574" s="214"/>
      <c r="Q13574" s="214"/>
      <c r="R13574" s="214"/>
      <c r="S13574" s="215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216" t="s">
        <v>8478</v>
      </c>
      <c r="D13575" s="216"/>
      <c r="E13575" s="216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218" t="s">
        <v>4537</v>
      </c>
      <c r="D13576" s="218"/>
      <c r="E13576" s="218"/>
      <c r="F13576" s="218"/>
      <c r="G13576" s="218"/>
      <c r="H13576" s="218"/>
      <c r="I13576" s="218"/>
      <c r="J13576" s="218"/>
      <c r="K13576" s="218"/>
      <c r="L13576" s="218"/>
      <c r="M13576" s="218"/>
      <c r="N13576" s="218"/>
      <c r="O13576" s="218"/>
      <c r="P13576" s="218"/>
      <c r="Q13576" s="218"/>
      <c r="R13576" s="218"/>
      <c r="S13576" s="219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214" t="s">
        <v>2511</v>
      </c>
      <c r="D13577" s="214"/>
      <c r="E13577" s="214"/>
      <c r="F13577" s="214"/>
      <c r="G13577" s="214"/>
      <c r="H13577" s="214"/>
      <c r="I13577" s="214"/>
      <c r="J13577" s="214"/>
      <c r="K13577" s="214"/>
      <c r="L13577" s="214"/>
      <c r="M13577" s="214"/>
      <c r="N13577" s="214"/>
      <c r="O13577" s="214"/>
      <c r="P13577" s="214"/>
      <c r="Q13577" s="214"/>
      <c r="R13577" s="214"/>
      <c r="S13577" s="215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214" t="s">
        <v>2512</v>
      </c>
      <c r="D13578" s="214"/>
      <c r="E13578" s="214"/>
      <c r="F13578" s="214"/>
      <c r="G13578" s="214"/>
      <c r="H13578" s="214"/>
      <c r="I13578" s="214"/>
      <c r="J13578" s="214"/>
      <c r="K13578" s="214"/>
      <c r="L13578" s="214"/>
      <c r="M13578" s="214"/>
      <c r="N13578" s="214"/>
      <c r="O13578" s="214"/>
      <c r="P13578" s="214"/>
      <c r="Q13578" s="214"/>
      <c r="R13578" s="214"/>
      <c r="S13578" s="215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214" t="s">
        <v>2513</v>
      </c>
      <c r="D13579" s="214"/>
      <c r="E13579" s="214"/>
      <c r="F13579" s="214"/>
      <c r="G13579" s="214"/>
      <c r="H13579" s="214"/>
      <c r="I13579" s="214"/>
      <c r="J13579" s="214"/>
      <c r="K13579" s="214"/>
      <c r="L13579" s="214"/>
      <c r="M13579" s="214"/>
      <c r="N13579" s="214"/>
      <c r="O13579" s="214"/>
      <c r="P13579" s="214"/>
      <c r="Q13579" s="214"/>
      <c r="R13579" s="214"/>
      <c r="S13579" s="215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216" t="s">
        <v>4580</v>
      </c>
      <c r="D13580" s="216"/>
      <c r="E13580" s="216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214" t="s">
        <v>2502</v>
      </c>
      <c r="D13581" s="214"/>
      <c r="E13581" s="214"/>
      <c r="F13581" s="214"/>
      <c r="G13581" s="214"/>
      <c r="H13581" s="214"/>
      <c r="I13581" s="214"/>
      <c r="J13581" s="214"/>
      <c r="K13581" s="214"/>
      <c r="L13581" s="214"/>
      <c r="M13581" s="214"/>
      <c r="N13581" s="214"/>
      <c r="O13581" s="214"/>
      <c r="P13581" s="214"/>
      <c r="Q13581" s="214"/>
      <c r="R13581" s="214"/>
      <c r="S13581" s="215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214" t="s">
        <v>81</v>
      </c>
      <c r="D13582" s="214"/>
      <c r="E13582" s="214"/>
      <c r="F13582" s="214"/>
      <c r="G13582" s="214"/>
      <c r="H13582" s="214"/>
      <c r="I13582" s="214"/>
      <c r="J13582" s="214"/>
      <c r="K13582" s="214"/>
      <c r="L13582" s="214"/>
      <c r="M13582" s="214"/>
      <c r="N13582" s="214"/>
      <c r="O13582" s="214"/>
      <c r="P13582" s="214"/>
      <c r="Q13582" s="214"/>
      <c r="R13582" s="214"/>
      <c r="S13582" s="215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214" t="s">
        <v>1794</v>
      </c>
      <c r="D13583" s="214"/>
      <c r="E13583" s="214"/>
      <c r="F13583" s="214"/>
      <c r="G13583" s="214"/>
      <c r="H13583" s="214"/>
      <c r="I13583" s="214"/>
      <c r="J13583" s="214"/>
      <c r="K13583" s="214"/>
      <c r="L13583" s="214"/>
      <c r="M13583" s="214"/>
      <c r="N13583" s="214"/>
      <c r="O13583" s="214"/>
      <c r="P13583" s="214"/>
      <c r="Q13583" s="214"/>
      <c r="R13583" s="214"/>
      <c r="S13583" s="215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216" t="s">
        <v>4585</v>
      </c>
      <c r="D13586" s="216"/>
      <c r="E13586" s="216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218" t="s">
        <v>4587</v>
      </c>
      <c r="D13587" s="218"/>
      <c r="E13587" s="218"/>
      <c r="F13587" s="218"/>
      <c r="G13587" s="218"/>
      <c r="H13587" s="218"/>
      <c r="I13587" s="218"/>
      <c r="J13587" s="218"/>
      <c r="K13587" s="218"/>
      <c r="L13587" s="218"/>
      <c r="M13587" s="218"/>
      <c r="N13587" s="218"/>
      <c r="O13587" s="218"/>
      <c r="P13587" s="218"/>
      <c r="Q13587" s="218"/>
      <c r="R13587" s="218"/>
      <c r="S13587" s="219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214" t="s">
        <v>2511</v>
      </c>
      <c r="D13588" s="214"/>
      <c r="E13588" s="214"/>
      <c r="F13588" s="214"/>
      <c r="G13588" s="214"/>
      <c r="H13588" s="214"/>
      <c r="I13588" s="214"/>
      <c r="J13588" s="214"/>
      <c r="K13588" s="214"/>
      <c r="L13588" s="214"/>
      <c r="M13588" s="214"/>
      <c r="N13588" s="214"/>
      <c r="O13588" s="214"/>
      <c r="P13588" s="214"/>
      <c r="Q13588" s="214"/>
      <c r="R13588" s="214"/>
      <c r="S13588" s="215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214" t="s">
        <v>2512</v>
      </c>
      <c r="D13589" s="214"/>
      <c r="E13589" s="214"/>
      <c r="F13589" s="214"/>
      <c r="G13589" s="214"/>
      <c r="H13589" s="214"/>
      <c r="I13589" s="214"/>
      <c r="J13589" s="214"/>
      <c r="K13589" s="214"/>
      <c r="L13589" s="214"/>
      <c r="M13589" s="214"/>
      <c r="N13589" s="214"/>
      <c r="O13589" s="214"/>
      <c r="P13589" s="214"/>
      <c r="Q13589" s="214"/>
      <c r="R13589" s="214"/>
      <c r="S13589" s="215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214" t="s">
        <v>2513</v>
      </c>
      <c r="D13590" s="214"/>
      <c r="E13590" s="214"/>
      <c r="F13590" s="214"/>
      <c r="G13590" s="214"/>
      <c r="H13590" s="214"/>
      <c r="I13590" s="214"/>
      <c r="J13590" s="214"/>
      <c r="K13590" s="214"/>
      <c r="L13590" s="214"/>
      <c r="M13590" s="214"/>
      <c r="N13590" s="214"/>
      <c r="O13590" s="214"/>
      <c r="P13590" s="214"/>
      <c r="Q13590" s="214"/>
      <c r="R13590" s="214"/>
      <c r="S13590" s="215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216" t="s">
        <v>3090</v>
      </c>
      <c r="D13591" s="216"/>
      <c r="E13591" s="216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214" t="s">
        <v>2502</v>
      </c>
      <c r="D13592" s="214"/>
      <c r="E13592" s="214"/>
      <c r="F13592" s="214"/>
      <c r="G13592" s="214"/>
      <c r="H13592" s="214"/>
      <c r="I13592" s="214"/>
      <c r="J13592" s="214"/>
      <c r="K13592" s="214"/>
      <c r="L13592" s="214"/>
      <c r="M13592" s="214"/>
      <c r="N13592" s="214"/>
      <c r="O13592" s="214"/>
      <c r="P13592" s="214"/>
      <c r="Q13592" s="214"/>
      <c r="R13592" s="214"/>
      <c r="S13592" s="215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214" t="s">
        <v>81</v>
      </c>
      <c r="D13593" s="214"/>
      <c r="E13593" s="214"/>
      <c r="F13593" s="214"/>
      <c r="G13593" s="214"/>
      <c r="H13593" s="214"/>
      <c r="I13593" s="214"/>
      <c r="J13593" s="214"/>
      <c r="K13593" s="214"/>
      <c r="L13593" s="214"/>
      <c r="M13593" s="214"/>
      <c r="N13593" s="214"/>
      <c r="O13593" s="214"/>
      <c r="P13593" s="214"/>
      <c r="Q13593" s="214"/>
      <c r="R13593" s="214"/>
      <c r="S13593" s="215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214" t="s">
        <v>1794</v>
      </c>
      <c r="D13594" s="214"/>
      <c r="E13594" s="214"/>
      <c r="F13594" s="214"/>
      <c r="G13594" s="214"/>
      <c r="H13594" s="214"/>
      <c r="I13594" s="214"/>
      <c r="J13594" s="214"/>
      <c r="K13594" s="214"/>
      <c r="L13594" s="214"/>
      <c r="M13594" s="214"/>
      <c r="N13594" s="214"/>
      <c r="O13594" s="214"/>
      <c r="P13594" s="214"/>
      <c r="Q13594" s="214"/>
      <c r="R13594" s="214"/>
      <c r="S13594" s="215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216" t="s">
        <v>4575</v>
      </c>
      <c r="D13597" s="216"/>
      <c r="E13597" s="216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218" t="s">
        <v>4577</v>
      </c>
      <c r="D13598" s="218"/>
      <c r="E13598" s="218"/>
      <c r="F13598" s="218"/>
      <c r="G13598" s="218"/>
      <c r="H13598" s="218"/>
      <c r="I13598" s="218"/>
      <c r="J13598" s="218"/>
      <c r="K13598" s="218"/>
      <c r="L13598" s="218"/>
      <c r="M13598" s="218"/>
      <c r="N13598" s="218"/>
      <c r="O13598" s="218"/>
      <c r="P13598" s="218"/>
      <c r="Q13598" s="218"/>
      <c r="R13598" s="218"/>
      <c r="S13598" s="219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214" t="s">
        <v>2511</v>
      </c>
      <c r="D13599" s="214"/>
      <c r="E13599" s="214"/>
      <c r="F13599" s="214"/>
      <c r="G13599" s="214"/>
      <c r="H13599" s="214"/>
      <c r="I13599" s="214"/>
      <c r="J13599" s="214"/>
      <c r="K13599" s="214"/>
      <c r="L13599" s="214"/>
      <c r="M13599" s="214"/>
      <c r="N13599" s="214"/>
      <c r="O13599" s="214"/>
      <c r="P13599" s="214"/>
      <c r="Q13599" s="214"/>
      <c r="R13599" s="214"/>
      <c r="S13599" s="215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214" t="s">
        <v>2512</v>
      </c>
      <c r="D13600" s="214"/>
      <c r="E13600" s="214"/>
      <c r="F13600" s="214"/>
      <c r="G13600" s="214"/>
      <c r="H13600" s="214"/>
      <c r="I13600" s="214"/>
      <c r="J13600" s="214"/>
      <c r="K13600" s="214"/>
      <c r="L13600" s="214"/>
      <c r="M13600" s="214"/>
      <c r="N13600" s="214"/>
      <c r="O13600" s="214"/>
      <c r="P13600" s="214"/>
      <c r="Q13600" s="214"/>
      <c r="R13600" s="214"/>
      <c r="S13600" s="215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214" t="s">
        <v>2513</v>
      </c>
      <c r="D13601" s="214"/>
      <c r="E13601" s="214"/>
      <c r="F13601" s="214"/>
      <c r="G13601" s="214"/>
      <c r="H13601" s="214"/>
      <c r="I13601" s="214"/>
      <c r="J13601" s="214"/>
      <c r="K13601" s="214"/>
      <c r="L13601" s="214"/>
      <c r="M13601" s="214"/>
      <c r="N13601" s="214"/>
      <c r="O13601" s="214"/>
      <c r="P13601" s="214"/>
      <c r="Q13601" s="214"/>
      <c r="R13601" s="214"/>
      <c r="S13601" s="215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216" t="s">
        <v>4551</v>
      </c>
      <c r="D13602" s="216"/>
      <c r="E13602" s="216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218" t="s">
        <v>6011</v>
      </c>
      <c r="D13603" s="218"/>
      <c r="E13603" s="218"/>
      <c r="F13603" s="218"/>
      <c r="G13603" s="218"/>
      <c r="H13603" s="218"/>
      <c r="I13603" s="218"/>
      <c r="J13603" s="218"/>
      <c r="K13603" s="218"/>
      <c r="L13603" s="218"/>
      <c r="M13603" s="218"/>
      <c r="N13603" s="218"/>
      <c r="O13603" s="218"/>
      <c r="P13603" s="218"/>
      <c r="Q13603" s="218"/>
      <c r="R13603" s="218"/>
      <c r="S13603" s="219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214" t="s">
        <v>2511</v>
      </c>
      <c r="D13604" s="214"/>
      <c r="E13604" s="214"/>
      <c r="F13604" s="214"/>
      <c r="G13604" s="214"/>
      <c r="H13604" s="214"/>
      <c r="I13604" s="214"/>
      <c r="J13604" s="214"/>
      <c r="K13604" s="214"/>
      <c r="L13604" s="214"/>
      <c r="M13604" s="214"/>
      <c r="N13604" s="214"/>
      <c r="O13604" s="214"/>
      <c r="P13604" s="214"/>
      <c r="Q13604" s="214"/>
      <c r="R13604" s="214"/>
      <c r="S13604" s="215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214" t="s">
        <v>2512</v>
      </c>
      <c r="D13605" s="214"/>
      <c r="E13605" s="214"/>
      <c r="F13605" s="214"/>
      <c r="G13605" s="214"/>
      <c r="H13605" s="214"/>
      <c r="I13605" s="214"/>
      <c r="J13605" s="214"/>
      <c r="K13605" s="214"/>
      <c r="L13605" s="214"/>
      <c r="M13605" s="214"/>
      <c r="N13605" s="214"/>
      <c r="O13605" s="214"/>
      <c r="P13605" s="214"/>
      <c r="Q13605" s="214"/>
      <c r="R13605" s="214"/>
      <c r="S13605" s="215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214" t="s">
        <v>2513</v>
      </c>
      <c r="D13606" s="214"/>
      <c r="E13606" s="214"/>
      <c r="F13606" s="214"/>
      <c r="G13606" s="214"/>
      <c r="H13606" s="214"/>
      <c r="I13606" s="214"/>
      <c r="J13606" s="214"/>
      <c r="K13606" s="214"/>
      <c r="L13606" s="214"/>
      <c r="M13606" s="214"/>
      <c r="N13606" s="214"/>
      <c r="O13606" s="214"/>
      <c r="P13606" s="214"/>
      <c r="Q13606" s="214"/>
      <c r="R13606" s="214"/>
      <c r="S13606" s="215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216" t="s">
        <v>6013</v>
      </c>
      <c r="D13607" s="216"/>
      <c r="E13607" s="216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214" t="s">
        <v>2502</v>
      </c>
      <c r="D13608" s="214"/>
      <c r="E13608" s="214"/>
      <c r="F13608" s="214"/>
      <c r="G13608" s="214"/>
      <c r="H13608" s="214"/>
      <c r="I13608" s="214"/>
      <c r="J13608" s="214"/>
      <c r="K13608" s="214"/>
      <c r="L13608" s="214"/>
      <c r="M13608" s="214"/>
      <c r="N13608" s="214"/>
      <c r="O13608" s="214"/>
      <c r="P13608" s="214"/>
      <c r="Q13608" s="214"/>
      <c r="R13608" s="214"/>
      <c r="S13608" s="215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214" t="s">
        <v>81</v>
      </c>
      <c r="D13609" s="214"/>
      <c r="E13609" s="214"/>
      <c r="F13609" s="214"/>
      <c r="G13609" s="214"/>
      <c r="H13609" s="214"/>
      <c r="I13609" s="214"/>
      <c r="J13609" s="214"/>
      <c r="K13609" s="214"/>
      <c r="L13609" s="214"/>
      <c r="M13609" s="214"/>
      <c r="N13609" s="214"/>
      <c r="O13609" s="214"/>
      <c r="P13609" s="214"/>
      <c r="Q13609" s="214"/>
      <c r="R13609" s="214"/>
      <c r="S13609" s="215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214" t="s">
        <v>1794</v>
      </c>
      <c r="D13610" s="214"/>
      <c r="E13610" s="214"/>
      <c r="F13610" s="214"/>
      <c r="G13610" s="214"/>
      <c r="H13610" s="214"/>
      <c r="I13610" s="214"/>
      <c r="J13610" s="214"/>
      <c r="K13610" s="214"/>
      <c r="L13610" s="214"/>
      <c r="M13610" s="214"/>
      <c r="N13610" s="214"/>
      <c r="O13610" s="214"/>
      <c r="P13610" s="214"/>
      <c r="Q13610" s="214"/>
      <c r="R13610" s="214"/>
      <c r="S13610" s="215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216" t="s">
        <v>8490</v>
      </c>
      <c r="D13613" s="216"/>
      <c r="E13613" s="216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218" t="s">
        <v>4548</v>
      </c>
      <c r="D13614" s="218"/>
      <c r="E13614" s="218"/>
      <c r="F13614" s="218"/>
      <c r="G13614" s="218"/>
      <c r="H13614" s="218"/>
      <c r="I13614" s="218"/>
      <c r="J13614" s="218"/>
      <c r="K13614" s="218"/>
      <c r="L13614" s="218"/>
      <c r="M13614" s="218"/>
      <c r="N13614" s="218"/>
      <c r="O13614" s="218"/>
      <c r="P13614" s="218"/>
      <c r="Q13614" s="218"/>
      <c r="R13614" s="218"/>
      <c r="S13614" s="219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214" t="s">
        <v>2511</v>
      </c>
      <c r="D13615" s="214"/>
      <c r="E13615" s="214"/>
      <c r="F13615" s="214"/>
      <c r="G13615" s="214"/>
      <c r="H13615" s="214"/>
      <c r="I13615" s="214"/>
      <c r="J13615" s="214"/>
      <c r="K13615" s="214"/>
      <c r="L13615" s="214"/>
      <c r="M13615" s="214"/>
      <c r="N13615" s="214"/>
      <c r="O13615" s="214"/>
      <c r="P13615" s="214"/>
      <c r="Q13615" s="214"/>
      <c r="R13615" s="214"/>
      <c r="S13615" s="215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214" t="s">
        <v>2512</v>
      </c>
      <c r="D13616" s="214"/>
      <c r="E13616" s="214"/>
      <c r="F13616" s="214"/>
      <c r="G13616" s="214"/>
      <c r="H13616" s="214"/>
      <c r="I13616" s="214"/>
      <c r="J13616" s="214"/>
      <c r="K13616" s="214"/>
      <c r="L13616" s="214"/>
      <c r="M13616" s="214"/>
      <c r="N13616" s="214"/>
      <c r="O13616" s="214"/>
      <c r="P13616" s="214"/>
      <c r="Q13616" s="214"/>
      <c r="R13616" s="214"/>
      <c r="S13616" s="215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214" t="s">
        <v>2513</v>
      </c>
      <c r="D13617" s="214"/>
      <c r="E13617" s="214"/>
      <c r="F13617" s="214"/>
      <c r="G13617" s="214"/>
      <c r="H13617" s="214"/>
      <c r="I13617" s="214"/>
      <c r="J13617" s="214"/>
      <c r="K13617" s="214"/>
      <c r="L13617" s="214"/>
      <c r="M13617" s="214"/>
      <c r="N13617" s="214"/>
      <c r="O13617" s="214"/>
      <c r="P13617" s="214"/>
      <c r="Q13617" s="214"/>
      <c r="R13617" s="214"/>
      <c r="S13617" s="215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216" t="s">
        <v>3071</v>
      </c>
      <c r="D13618" s="216"/>
      <c r="E13618" s="216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218" t="s">
        <v>3073</v>
      </c>
      <c r="D13619" s="218"/>
      <c r="E13619" s="218"/>
      <c r="F13619" s="218"/>
      <c r="G13619" s="218"/>
      <c r="H13619" s="218"/>
      <c r="I13619" s="218"/>
      <c r="J13619" s="218"/>
      <c r="K13619" s="218"/>
      <c r="L13619" s="218"/>
      <c r="M13619" s="218"/>
      <c r="N13619" s="218"/>
      <c r="O13619" s="218"/>
      <c r="P13619" s="218"/>
      <c r="Q13619" s="218"/>
      <c r="R13619" s="218"/>
      <c r="S13619" s="219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214" t="s">
        <v>2511</v>
      </c>
      <c r="D13620" s="214"/>
      <c r="E13620" s="214"/>
      <c r="F13620" s="214"/>
      <c r="G13620" s="214"/>
      <c r="H13620" s="214"/>
      <c r="I13620" s="214"/>
      <c r="J13620" s="214"/>
      <c r="K13620" s="214"/>
      <c r="L13620" s="214"/>
      <c r="M13620" s="214"/>
      <c r="N13620" s="214"/>
      <c r="O13620" s="214"/>
      <c r="P13620" s="214"/>
      <c r="Q13620" s="214"/>
      <c r="R13620" s="214"/>
      <c r="S13620" s="215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214" t="s">
        <v>2512</v>
      </c>
      <c r="D13621" s="214"/>
      <c r="E13621" s="214"/>
      <c r="F13621" s="214"/>
      <c r="G13621" s="214"/>
      <c r="H13621" s="214"/>
      <c r="I13621" s="214"/>
      <c r="J13621" s="214"/>
      <c r="K13621" s="214"/>
      <c r="L13621" s="214"/>
      <c r="M13621" s="214"/>
      <c r="N13621" s="214"/>
      <c r="O13621" s="214"/>
      <c r="P13621" s="214"/>
      <c r="Q13621" s="214"/>
      <c r="R13621" s="214"/>
      <c r="S13621" s="215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214" t="s">
        <v>2513</v>
      </c>
      <c r="D13622" s="214"/>
      <c r="E13622" s="214"/>
      <c r="F13622" s="214"/>
      <c r="G13622" s="214"/>
      <c r="H13622" s="214"/>
      <c r="I13622" s="214"/>
      <c r="J13622" s="214"/>
      <c r="K13622" s="214"/>
      <c r="L13622" s="214"/>
      <c r="M13622" s="214"/>
      <c r="N13622" s="214"/>
      <c r="O13622" s="214"/>
      <c r="P13622" s="214"/>
      <c r="Q13622" s="214"/>
      <c r="R13622" s="214"/>
      <c r="S13622" s="215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217" t="s">
        <v>2613</v>
      </c>
      <c r="B13623" s="217"/>
      <c r="C13623" s="217"/>
      <c r="D13623" s="217"/>
      <c r="E13623" s="217"/>
      <c r="F13623" s="217"/>
      <c r="G13623" s="217"/>
      <c r="H13623" s="217"/>
      <c r="I13623" s="217"/>
      <c r="J13623" s="217"/>
      <c r="K13623" s="217"/>
      <c r="L13623" s="217"/>
      <c r="M13623" s="217"/>
      <c r="N13623" s="217"/>
      <c r="O13623" s="217"/>
      <c r="P13623" s="217"/>
      <c r="Q13623" s="217"/>
      <c r="R13623" s="217"/>
      <c r="S13623" s="217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216" t="s">
        <v>2615</v>
      </c>
      <c r="D13624" s="216"/>
      <c r="E13624" s="216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214" t="s">
        <v>81</v>
      </c>
      <c r="D13625" s="214"/>
      <c r="E13625" s="214"/>
      <c r="F13625" s="214"/>
      <c r="G13625" s="214"/>
      <c r="H13625" s="214"/>
      <c r="I13625" s="214"/>
      <c r="J13625" s="214"/>
      <c r="K13625" s="214"/>
      <c r="L13625" s="214"/>
      <c r="M13625" s="214"/>
      <c r="N13625" s="214"/>
      <c r="O13625" s="214"/>
      <c r="P13625" s="214"/>
      <c r="Q13625" s="214"/>
      <c r="R13625" s="214"/>
      <c r="S13625" s="215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214" t="s">
        <v>1794</v>
      </c>
      <c r="D13626" s="214"/>
      <c r="E13626" s="214"/>
      <c r="F13626" s="214"/>
      <c r="G13626" s="214"/>
      <c r="H13626" s="214"/>
      <c r="I13626" s="214"/>
      <c r="J13626" s="214"/>
      <c r="K13626" s="214"/>
      <c r="L13626" s="214"/>
      <c r="M13626" s="214"/>
      <c r="N13626" s="214"/>
      <c r="O13626" s="214"/>
      <c r="P13626" s="214"/>
      <c r="Q13626" s="214"/>
      <c r="R13626" s="214"/>
      <c r="S13626" s="215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216" t="s">
        <v>3112</v>
      </c>
      <c r="D13629" s="216"/>
      <c r="E13629" s="216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218" t="s">
        <v>3114</v>
      </c>
      <c r="D13630" s="218"/>
      <c r="E13630" s="218"/>
      <c r="F13630" s="218"/>
      <c r="G13630" s="218"/>
      <c r="H13630" s="218"/>
      <c r="I13630" s="218"/>
      <c r="J13630" s="218"/>
      <c r="K13630" s="218"/>
      <c r="L13630" s="218"/>
      <c r="M13630" s="218"/>
      <c r="N13630" s="218"/>
      <c r="O13630" s="218"/>
      <c r="P13630" s="218"/>
      <c r="Q13630" s="218"/>
      <c r="R13630" s="218"/>
      <c r="S13630" s="219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214" t="s">
        <v>2511</v>
      </c>
      <c r="D13631" s="214"/>
      <c r="E13631" s="214"/>
      <c r="F13631" s="214"/>
      <c r="G13631" s="214"/>
      <c r="H13631" s="214"/>
      <c r="I13631" s="214"/>
      <c r="J13631" s="214"/>
      <c r="K13631" s="214"/>
      <c r="L13631" s="214"/>
      <c r="M13631" s="214"/>
      <c r="N13631" s="214"/>
      <c r="O13631" s="214"/>
      <c r="P13631" s="214"/>
      <c r="Q13631" s="214"/>
      <c r="R13631" s="214"/>
      <c r="S13631" s="215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214" t="s">
        <v>2512</v>
      </c>
      <c r="D13632" s="214"/>
      <c r="E13632" s="214"/>
      <c r="F13632" s="214"/>
      <c r="G13632" s="214"/>
      <c r="H13632" s="214"/>
      <c r="I13632" s="214"/>
      <c r="J13632" s="214"/>
      <c r="K13632" s="214"/>
      <c r="L13632" s="214"/>
      <c r="M13632" s="214"/>
      <c r="N13632" s="214"/>
      <c r="O13632" s="214"/>
      <c r="P13632" s="214"/>
      <c r="Q13632" s="214"/>
      <c r="R13632" s="214"/>
      <c r="S13632" s="215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214" t="s">
        <v>2513</v>
      </c>
      <c r="D13633" s="214"/>
      <c r="E13633" s="214"/>
      <c r="F13633" s="214"/>
      <c r="G13633" s="214"/>
      <c r="H13633" s="214"/>
      <c r="I13633" s="214"/>
      <c r="J13633" s="214"/>
      <c r="K13633" s="214"/>
      <c r="L13633" s="214"/>
      <c r="M13633" s="214"/>
      <c r="N13633" s="214"/>
      <c r="O13633" s="214"/>
      <c r="P13633" s="214"/>
      <c r="Q13633" s="214"/>
      <c r="R13633" s="214"/>
      <c r="S13633" s="215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216" t="s">
        <v>2615</v>
      </c>
      <c r="D13634" s="216"/>
      <c r="E13634" s="216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214" t="s">
        <v>81</v>
      </c>
      <c r="D13635" s="214"/>
      <c r="E13635" s="214"/>
      <c r="F13635" s="214"/>
      <c r="G13635" s="214"/>
      <c r="H13635" s="214"/>
      <c r="I13635" s="214"/>
      <c r="J13635" s="214"/>
      <c r="K13635" s="214"/>
      <c r="L13635" s="214"/>
      <c r="M13635" s="214"/>
      <c r="N13635" s="214"/>
      <c r="O13635" s="214"/>
      <c r="P13635" s="214"/>
      <c r="Q13635" s="214"/>
      <c r="R13635" s="214"/>
      <c r="S13635" s="215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214" t="s">
        <v>1794</v>
      </c>
      <c r="D13636" s="214"/>
      <c r="E13636" s="214"/>
      <c r="F13636" s="214"/>
      <c r="G13636" s="214"/>
      <c r="H13636" s="214"/>
      <c r="I13636" s="214"/>
      <c r="J13636" s="214"/>
      <c r="K13636" s="214"/>
      <c r="L13636" s="214"/>
      <c r="M13636" s="214"/>
      <c r="N13636" s="214"/>
      <c r="O13636" s="214"/>
      <c r="P13636" s="214"/>
      <c r="Q13636" s="214"/>
      <c r="R13636" s="214"/>
      <c r="S13636" s="215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216" t="s">
        <v>2620</v>
      </c>
      <c r="D13639" s="216"/>
      <c r="E13639" s="216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218" t="s">
        <v>3422</v>
      </c>
      <c r="D13640" s="218"/>
      <c r="E13640" s="218"/>
      <c r="F13640" s="218"/>
      <c r="G13640" s="218"/>
      <c r="H13640" s="218"/>
      <c r="I13640" s="218"/>
      <c r="J13640" s="218"/>
      <c r="K13640" s="218"/>
      <c r="L13640" s="218"/>
      <c r="M13640" s="218"/>
      <c r="N13640" s="218"/>
      <c r="O13640" s="218"/>
      <c r="P13640" s="218"/>
      <c r="Q13640" s="218"/>
      <c r="R13640" s="218"/>
      <c r="S13640" s="219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214" t="s">
        <v>2511</v>
      </c>
      <c r="D13641" s="214"/>
      <c r="E13641" s="214"/>
      <c r="F13641" s="214"/>
      <c r="G13641" s="214"/>
      <c r="H13641" s="214"/>
      <c r="I13641" s="214"/>
      <c r="J13641" s="214"/>
      <c r="K13641" s="214"/>
      <c r="L13641" s="214"/>
      <c r="M13641" s="214"/>
      <c r="N13641" s="214"/>
      <c r="O13641" s="214"/>
      <c r="P13641" s="214"/>
      <c r="Q13641" s="214"/>
      <c r="R13641" s="214"/>
      <c r="S13641" s="215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214" t="s">
        <v>2512</v>
      </c>
      <c r="D13642" s="214"/>
      <c r="E13642" s="214"/>
      <c r="F13642" s="214"/>
      <c r="G13642" s="214"/>
      <c r="H13642" s="214"/>
      <c r="I13642" s="214"/>
      <c r="J13642" s="214"/>
      <c r="K13642" s="214"/>
      <c r="L13642" s="214"/>
      <c r="M13642" s="214"/>
      <c r="N13642" s="214"/>
      <c r="O13642" s="214"/>
      <c r="P13642" s="214"/>
      <c r="Q13642" s="214"/>
      <c r="R13642" s="214"/>
      <c r="S13642" s="215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214" t="s">
        <v>2513</v>
      </c>
      <c r="D13643" s="214"/>
      <c r="E13643" s="214"/>
      <c r="F13643" s="214"/>
      <c r="G13643" s="214"/>
      <c r="H13643" s="214"/>
      <c r="I13643" s="214"/>
      <c r="J13643" s="214"/>
      <c r="K13643" s="214"/>
      <c r="L13643" s="214"/>
      <c r="M13643" s="214"/>
      <c r="N13643" s="214"/>
      <c r="O13643" s="214"/>
      <c r="P13643" s="214"/>
      <c r="Q13643" s="214"/>
      <c r="R13643" s="214"/>
      <c r="S13643" s="215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216" t="s">
        <v>2623</v>
      </c>
      <c r="D13644" s="216"/>
      <c r="E13644" s="216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214" t="s">
        <v>81</v>
      </c>
      <c r="D13645" s="214"/>
      <c r="E13645" s="214"/>
      <c r="F13645" s="214"/>
      <c r="G13645" s="214"/>
      <c r="H13645" s="214"/>
      <c r="I13645" s="214"/>
      <c r="J13645" s="214"/>
      <c r="K13645" s="214"/>
      <c r="L13645" s="214"/>
      <c r="M13645" s="214"/>
      <c r="N13645" s="214"/>
      <c r="O13645" s="214"/>
      <c r="P13645" s="214"/>
      <c r="Q13645" s="214"/>
      <c r="R13645" s="214"/>
      <c r="S13645" s="215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214" t="s">
        <v>1794</v>
      </c>
      <c r="D13646" s="214"/>
      <c r="E13646" s="214"/>
      <c r="F13646" s="214"/>
      <c r="G13646" s="214"/>
      <c r="H13646" s="214"/>
      <c r="I13646" s="214"/>
      <c r="J13646" s="214"/>
      <c r="K13646" s="214"/>
      <c r="L13646" s="214"/>
      <c r="M13646" s="214"/>
      <c r="N13646" s="214"/>
      <c r="O13646" s="214"/>
      <c r="P13646" s="214"/>
      <c r="Q13646" s="214"/>
      <c r="R13646" s="214"/>
      <c r="S13646" s="215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216" t="s">
        <v>3137</v>
      </c>
      <c r="D13649" s="216"/>
      <c r="E13649" s="216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218" t="s">
        <v>3414</v>
      </c>
      <c r="D13650" s="218"/>
      <c r="E13650" s="218"/>
      <c r="F13650" s="218"/>
      <c r="G13650" s="218"/>
      <c r="H13650" s="218"/>
      <c r="I13650" s="218"/>
      <c r="J13650" s="218"/>
      <c r="K13650" s="218"/>
      <c r="L13650" s="218"/>
      <c r="M13650" s="218"/>
      <c r="N13650" s="218"/>
      <c r="O13650" s="218"/>
      <c r="P13650" s="218"/>
      <c r="Q13650" s="218"/>
      <c r="R13650" s="218"/>
      <c r="S13650" s="219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214" t="s">
        <v>2511</v>
      </c>
      <c r="D13651" s="214"/>
      <c r="E13651" s="214"/>
      <c r="F13651" s="214"/>
      <c r="G13651" s="214"/>
      <c r="H13651" s="214"/>
      <c r="I13651" s="214"/>
      <c r="J13651" s="214"/>
      <c r="K13651" s="214"/>
      <c r="L13651" s="214"/>
      <c r="M13651" s="214"/>
      <c r="N13651" s="214"/>
      <c r="O13651" s="214"/>
      <c r="P13651" s="214"/>
      <c r="Q13651" s="214"/>
      <c r="R13651" s="214"/>
      <c r="S13651" s="215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214" t="s">
        <v>2512</v>
      </c>
      <c r="D13652" s="214"/>
      <c r="E13652" s="214"/>
      <c r="F13652" s="214"/>
      <c r="G13652" s="214"/>
      <c r="H13652" s="214"/>
      <c r="I13652" s="214"/>
      <c r="J13652" s="214"/>
      <c r="K13652" s="214"/>
      <c r="L13652" s="214"/>
      <c r="M13652" s="214"/>
      <c r="N13652" s="214"/>
      <c r="O13652" s="214"/>
      <c r="P13652" s="214"/>
      <c r="Q13652" s="214"/>
      <c r="R13652" s="214"/>
      <c r="S13652" s="215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214" t="s">
        <v>2513</v>
      </c>
      <c r="D13653" s="214"/>
      <c r="E13653" s="214"/>
      <c r="F13653" s="214"/>
      <c r="G13653" s="214"/>
      <c r="H13653" s="214"/>
      <c r="I13653" s="214"/>
      <c r="J13653" s="214"/>
      <c r="K13653" s="214"/>
      <c r="L13653" s="214"/>
      <c r="M13653" s="214"/>
      <c r="N13653" s="214"/>
      <c r="O13653" s="214"/>
      <c r="P13653" s="214"/>
      <c r="Q13653" s="214"/>
      <c r="R13653" s="214"/>
      <c r="S13653" s="215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217" t="s">
        <v>3423</v>
      </c>
      <c r="B13654" s="217"/>
      <c r="C13654" s="217"/>
      <c r="D13654" s="217"/>
      <c r="E13654" s="217"/>
      <c r="F13654" s="217"/>
      <c r="G13654" s="217"/>
      <c r="H13654" s="217"/>
      <c r="I13654" s="217"/>
      <c r="J13654" s="217"/>
      <c r="K13654" s="217"/>
      <c r="L13654" s="217"/>
      <c r="M13654" s="217"/>
      <c r="N13654" s="217"/>
      <c r="O13654" s="217"/>
      <c r="P13654" s="217"/>
      <c r="Q13654" s="217"/>
      <c r="R13654" s="217"/>
      <c r="S13654" s="217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216" t="s">
        <v>2697</v>
      </c>
      <c r="D13655" s="216"/>
      <c r="E13655" s="216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214" t="s">
        <v>2502</v>
      </c>
      <c r="D13656" s="214"/>
      <c r="E13656" s="214"/>
      <c r="F13656" s="214"/>
      <c r="G13656" s="214"/>
      <c r="H13656" s="214"/>
      <c r="I13656" s="214"/>
      <c r="J13656" s="214"/>
      <c r="K13656" s="214"/>
      <c r="L13656" s="214"/>
      <c r="M13656" s="214"/>
      <c r="N13656" s="214"/>
      <c r="O13656" s="214"/>
      <c r="P13656" s="214"/>
      <c r="Q13656" s="214"/>
      <c r="R13656" s="214"/>
      <c r="S13656" s="215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214" t="s">
        <v>81</v>
      </c>
      <c r="D13657" s="214"/>
      <c r="E13657" s="214"/>
      <c r="F13657" s="214"/>
      <c r="G13657" s="214"/>
      <c r="H13657" s="214"/>
      <c r="I13657" s="214"/>
      <c r="J13657" s="214"/>
      <c r="K13657" s="214"/>
      <c r="L13657" s="214"/>
      <c r="M13657" s="214"/>
      <c r="N13657" s="214"/>
      <c r="O13657" s="214"/>
      <c r="P13657" s="214"/>
      <c r="Q13657" s="214"/>
      <c r="R13657" s="214"/>
      <c r="S13657" s="215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214" t="s">
        <v>1794</v>
      </c>
      <c r="D13658" s="214"/>
      <c r="E13658" s="214"/>
      <c r="F13658" s="214"/>
      <c r="G13658" s="214"/>
      <c r="H13658" s="214"/>
      <c r="I13658" s="214"/>
      <c r="J13658" s="214"/>
      <c r="K13658" s="214"/>
      <c r="L13658" s="214"/>
      <c r="M13658" s="214"/>
      <c r="N13658" s="214"/>
      <c r="O13658" s="214"/>
      <c r="P13658" s="214"/>
      <c r="Q13658" s="214"/>
      <c r="R13658" s="214"/>
      <c r="S13658" s="215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216" t="s">
        <v>7177</v>
      </c>
      <c r="D13661" s="216"/>
      <c r="E13661" s="216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218" t="s">
        <v>7179</v>
      </c>
      <c r="D13662" s="218"/>
      <c r="E13662" s="218"/>
      <c r="F13662" s="218"/>
      <c r="G13662" s="218"/>
      <c r="H13662" s="218"/>
      <c r="I13662" s="218"/>
      <c r="J13662" s="218"/>
      <c r="K13662" s="218"/>
      <c r="L13662" s="218"/>
      <c r="M13662" s="218"/>
      <c r="N13662" s="218"/>
      <c r="O13662" s="218"/>
      <c r="P13662" s="218"/>
      <c r="Q13662" s="218"/>
      <c r="R13662" s="218"/>
      <c r="S13662" s="219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214" t="s">
        <v>2511</v>
      </c>
      <c r="D13663" s="214"/>
      <c r="E13663" s="214"/>
      <c r="F13663" s="214"/>
      <c r="G13663" s="214"/>
      <c r="H13663" s="214"/>
      <c r="I13663" s="214"/>
      <c r="J13663" s="214"/>
      <c r="K13663" s="214"/>
      <c r="L13663" s="214"/>
      <c r="M13663" s="214"/>
      <c r="N13663" s="214"/>
      <c r="O13663" s="214"/>
      <c r="P13663" s="214"/>
      <c r="Q13663" s="214"/>
      <c r="R13663" s="214"/>
      <c r="S13663" s="215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214" t="s">
        <v>2512</v>
      </c>
      <c r="D13664" s="214"/>
      <c r="E13664" s="214"/>
      <c r="F13664" s="214"/>
      <c r="G13664" s="214"/>
      <c r="H13664" s="214"/>
      <c r="I13664" s="214"/>
      <c r="J13664" s="214"/>
      <c r="K13664" s="214"/>
      <c r="L13664" s="214"/>
      <c r="M13664" s="214"/>
      <c r="N13664" s="214"/>
      <c r="O13664" s="214"/>
      <c r="P13664" s="214"/>
      <c r="Q13664" s="214"/>
      <c r="R13664" s="214"/>
      <c r="S13664" s="215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214" t="s">
        <v>2513</v>
      </c>
      <c r="D13665" s="214"/>
      <c r="E13665" s="214"/>
      <c r="F13665" s="214"/>
      <c r="G13665" s="214"/>
      <c r="H13665" s="214"/>
      <c r="I13665" s="214"/>
      <c r="J13665" s="214"/>
      <c r="K13665" s="214"/>
      <c r="L13665" s="214"/>
      <c r="M13665" s="214"/>
      <c r="N13665" s="214"/>
      <c r="O13665" s="214"/>
      <c r="P13665" s="214"/>
      <c r="Q13665" s="214"/>
      <c r="R13665" s="214"/>
      <c r="S13665" s="215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216" t="s">
        <v>2719</v>
      </c>
      <c r="D13666" s="216"/>
      <c r="E13666" s="216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214" t="s">
        <v>2502</v>
      </c>
      <c r="D13667" s="214"/>
      <c r="E13667" s="214"/>
      <c r="F13667" s="214"/>
      <c r="G13667" s="214"/>
      <c r="H13667" s="214"/>
      <c r="I13667" s="214"/>
      <c r="J13667" s="214"/>
      <c r="K13667" s="214"/>
      <c r="L13667" s="214"/>
      <c r="M13667" s="214"/>
      <c r="N13667" s="214"/>
      <c r="O13667" s="214"/>
      <c r="P13667" s="214"/>
      <c r="Q13667" s="214"/>
      <c r="R13667" s="214"/>
      <c r="S13667" s="215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214" t="s">
        <v>81</v>
      </c>
      <c r="D13668" s="214"/>
      <c r="E13668" s="214"/>
      <c r="F13668" s="214"/>
      <c r="G13668" s="214"/>
      <c r="H13668" s="214"/>
      <c r="I13668" s="214"/>
      <c r="J13668" s="214"/>
      <c r="K13668" s="214"/>
      <c r="L13668" s="214"/>
      <c r="M13668" s="214"/>
      <c r="N13668" s="214"/>
      <c r="O13668" s="214"/>
      <c r="P13668" s="214"/>
      <c r="Q13668" s="214"/>
      <c r="R13668" s="214"/>
      <c r="S13668" s="215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214" t="s">
        <v>1794</v>
      </c>
      <c r="D13669" s="214"/>
      <c r="E13669" s="214"/>
      <c r="F13669" s="214"/>
      <c r="G13669" s="214"/>
      <c r="H13669" s="214"/>
      <c r="I13669" s="214"/>
      <c r="J13669" s="214"/>
      <c r="K13669" s="214"/>
      <c r="L13669" s="214"/>
      <c r="M13669" s="214"/>
      <c r="N13669" s="214"/>
      <c r="O13669" s="214"/>
      <c r="P13669" s="214"/>
      <c r="Q13669" s="214"/>
      <c r="R13669" s="214"/>
      <c r="S13669" s="215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216" t="s">
        <v>3160</v>
      </c>
      <c r="D13672" s="216"/>
      <c r="E13672" s="216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218" t="s">
        <v>3162</v>
      </c>
      <c r="D13673" s="218"/>
      <c r="E13673" s="218"/>
      <c r="F13673" s="218"/>
      <c r="G13673" s="218"/>
      <c r="H13673" s="218"/>
      <c r="I13673" s="218"/>
      <c r="J13673" s="218"/>
      <c r="K13673" s="218"/>
      <c r="L13673" s="218"/>
      <c r="M13673" s="218"/>
      <c r="N13673" s="218"/>
      <c r="O13673" s="218"/>
      <c r="P13673" s="218"/>
      <c r="Q13673" s="218"/>
      <c r="R13673" s="218"/>
      <c r="S13673" s="219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214" t="s">
        <v>2511</v>
      </c>
      <c r="D13674" s="214"/>
      <c r="E13674" s="214"/>
      <c r="F13674" s="214"/>
      <c r="G13674" s="214"/>
      <c r="H13674" s="214"/>
      <c r="I13674" s="214"/>
      <c r="J13674" s="214"/>
      <c r="K13674" s="214"/>
      <c r="L13674" s="214"/>
      <c r="M13674" s="214"/>
      <c r="N13674" s="214"/>
      <c r="O13674" s="214"/>
      <c r="P13674" s="214"/>
      <c r="Q13674" s="214"/>
      <c r="R13674" s="214"/>
      <c r="S13674" s="215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214" t="s">
        <v>2512</v>
      </c>
      <c r="D13675" s="214"/>
      <c r="E13675" s="214"/>
      <c r="F13675" s="214"/>
      <c r="G13675" s="214"/>
      <c r="H13675" s="214"/>
      <c r="I13675" s="214"/>
      <c r="J13675" s="214"/>
      <c r="K13675" s="214"/>
      <c r="L13675" s="214"/>
      <c r="M13675" s="214"/>
      <c r="N13675" s="214"/>
      <c r="O13675" s="214"/>
      <c r="P13675" s="214"/>
      <c r="Q13675" s="214"/>
      <c r="R13675" s="214"/>
      <c r="S13675" s="215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214" t="s">
        <v>2513</v>
      </c>
      <c r="D13676" s="214"/>
      <c r="E13676" s="214"/>
      <c r="F13676" s="214"/>
      <c r="G13676" s="214"/>
      <c r="H13676" s="214"/>
      <c r="I13676" s="214"/>
      <c r="J13676" s="214"/>
      <c r="K13676" s="214"/>
      <c r="L13676" s="214"/>
      <c r="M13676" s="214"/>
      <c r="N13676" s="214"/>
      <c r="O13676" s="214"/>
      <c r="P13676" s="214"/>
      <c r="Q13676" s="214"/>
      <c r="R13676" s="214"/>
      <c r="S13676" s="215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217" t="s">
        <v>3434</v>
      </c>
      <c r="B13677" s="217"/>
      <c r="C13677" s="217"/>
      <c r="D13677" s="217"/>
      <c r="E13677" s="217"/>
      <c r="F13677" s="217"/>
      <c r="G13677" s="217"/>
      <c r="H13677" s="217"/>
      <c r="I13677" s="217"/>
      <c r="J13677" s="217"/>
      <c r="K13677" s="217"/>
      <c r="L13677" s="217"/>
      <c r="M13677" s="217"/>
      <c r="N13677" s="217"/>
      <c r="O13677" s="217"/>
      <c r="P13677" s="217"/>
      <c r="Q13677" s="217"/>
      <c r="R13677" s="217"/>
      <c r="S13677" s="217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216" t="s">
        <v>2719</v>
      </c>
      <c r="D13678" s="216"/>
      <c r="E13678" s="216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214" t="s">
        <v>2502</v>
      </c>
      <c r="D13679" s="214"/>
      <c r="E13679" s="214"/>
      <c r="F13679" s="214"/>
      <c r="G13679" s="214"/>
      <c r="H13679" s="214"/>
      <c r="I13679" s="214"/>
      <c r="J13679" s="214"/>
      <c r="K13679" s="214"/>
      <c r="L13679" s="214"/>
      <c r="M13679" s="214"/>
      <c r="N13679" s="214"/>
      <c r="O13679" s="214"/>
      <c r="P13679" s="214"/>
      <c r="Q13679" s="214"/>
      <c r="R13679" s="214"/>
      <c r="S13679" s="215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214" t="s">
        <v>81</v>
      </c>
      <c r="D13680" s="214"/>
      <c r="E13680" s="214"/>
      <c r="F13680" s="214"/>
      <c r="G13680" s="214"/>
      <c r="H13680" s="214"/>
      <c r="I13680" s="214"/>
      <c r="J13680" s="214"/>
      <c r="K13680" s="214"/>
      <c r="L13680" s="214"/>
      <c r="M13680" s="214"/>
      <c r="N13680" s="214"/>
      <c r="O13680" s="214"/>
      <c r="P13680" s="214"/>
      <c r="Q13680" s="214"/>
      <c r="R13680" s="214"/>
      <c r="S13680" s="215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214" t="s">
        <v>1794</v>
      </c>
      <c r="D13681" s="214"/>
      <c r="E13681" s="214"/>
      <c r="F13681" s="214"/>
      <c r="G13681" s="214"/>
      <c r="H13681" s="214"/>
      <c r="I13681" s="214"/>
      <c r="J13681" s="214"/>
      <c r="K13681" s="214"/>
      <c r="L13681" s="214"/>
      <c r="M13681" s="214"/>
      <c r="N13681" s="214"/>
      <c r="O13681" s="214"/>
      <c r="P13681" s="214"/>
      <c r="Q13681" s="214"/>
      <c r="R13681" s="214"/>
      <c r="S13681" s="215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216" t="s">
        <v>4782</v>
      </c>
      <c r="D13684" s="216"/>
      <c r="E13684" s="216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214" t="s">
        <v>1794</v>
      </c>
      <c r="D13685" s="214"/>
      <c r="E13685" s="214"/>
      <c r="F13685" s="214"/>
      <c r="G13685" s="214"/>
      <c r="H13685" s="214"/>
      <c r="I13685" s="214"/>
      <c r="J13685" s="214"/>
      <c r="K13685" s="214"/>
      <c r="L13685" s="214"/>
      <c r="M13685" s="214"/>
      <c r="N13685" s="214"/>
      <c r="O13685" s="214"/>
      <c r="P13685" s="214"/>
      <c r="Q13685" s="214"/>
      <c r="R13685" s="214"/>
      <c r="S13685" s="215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216" t="s">
        <v>2723</v>
      </c>
      <c r="D13686" s="216"/>
      <c r="E13686" s="216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214" t="s">
        <v>1794</v>
      </c>
      <c r="D13687" s="214"/>
      <c r="E13687" s="214"/>
      <c r="F13687" s="214"/>
      <c r="G13687" s="214"/>
      <c r="H13687" s="214"/>
      <c r="I13687" s="214"/>
      <c r="J13687" s="214"/>
      <c r="K13687" s="214"/>
      <c r="L13687" s="214"/>
      <c r="M13687" s="214"/>
      <c r="N13687" s="214"/>
      <c r="O13687" s="214"/>
      <c r="P13687" s="214"/>
      <c r="Q13687" s="214"/>
      <c r="R13687" s="214"/>
      <c r="S13687" s="215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216" t="s">
        <v>2724</v>
      </c>
      <c r="D13688" s="216"/>
      <c r="E13688" s="216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214" t="s">
        <v>1794</v>
      </c>
      <c r="D13689" s="214"/>
      <c r="E13689" s="214"/>
      <c r="F13689" s="214"/>
      <c r="G13689" s="214"/>
      <c r="H13689" s="214"/>
      <c r="I13689" s="214"/>
      <c r="J13689" s="214"/>
      <c r="K13689" s="214"/>
      <c r="L13689" s="214"/>
      <c r="M13689" s="214"/>
      <c r="N13689" s="214"/>
      <c r="O13689" s="214"/>
      <c r="P13689" s="214"/>
      <c r="Q13689" s="214"/>
      <c r="R13689" s="214"/>
      <c r="S13689" s="215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217" t="s">
        <v>2725</v>
      </c>
      <c r="B13690" s="217"/>
      <c r="C13690" s="217"/>
      <c r="D13690" s="217"/>
      <c r="E13690" s="217"/>
      <c r="F13690" s="217"/>
      <c r="G13690" s="217"/>
      <c r="H13690" s="217"/>
      <c r="I13690" s="217"/>
      <c r="J13690" s="217"/>
      <c r="K13690" s="217"/>
      <c r="L13690" s="217"/>
      <c r="M13690" s="217"/>
      <c r="N13690" s="217"/>
      <c r="O13690" s="217"/>
      <c r="P13690" s="217"/>
      <c r="Q13690" s="217"/>
      <c r="R13690" s="217"/>
      <c r="S13690" s="217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216" t="s">
        <v>2727</v>
      </c>
      <c r="D13691" s="216"/>
      <c r="E13691" s="216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214" t="s">
        <v>2502</v>
      </c>
      <c r="D13692" s="214"/>
      <c r="E13692" s="214"/>
      <c r="F13692" s="214"/>
      <c r="G13692" s="214"/>
      <c r="H13692" s="214"/>
      <c r="I13692" s="214"/>
      <c r="J13692" s="214"/>
      <c r="K13692" s="214"/>
      <c r="L13692" s="214"/>
      <c r="M13692" s="214"/>
      <c r="N13692" s="214"/>
      <c r="O13692" s="214"/>
      <c r="P13692" s="214"/>
      <c r="Q13692" s="214"/>
      <c r="R13692" s="214"/>
      <c r="S13692" s="215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214" t="s">
        <v>81</v>
      </c>
      <c r="D13693" s="214"/>
      <c r="E13693" s="214"/>
      <c r="F13693" s="214"/>
      <c r="G13693" s="214"/>
      <c r="H13693" s="214"/>
      <c r="I13693" s="214"/>
      <c r="J13693" s="214"/>
      <c r="K13693" s="214"/>
      <c r="L13693" s="214"/>
      <c r="M13693" s="214"/>
      <c r="N13693" s="214"/>
      <c r="O13693" s="214"/>
      <c r="P13693" s="214"/>
      <c r="Q13693" s="214"/>
      <c r="R13693" s="214"/>
      <c r="S13693" s="215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214" t="s">
        <v>1794</v>
      </c>
      <c r="D13694" s="214"/>
      <c r="E13694" s="214"/>
      <c r="F13694" s="214"/>
      <c r="G13694" s="214"/>
      <c r="H13694" s="214"/>
      <c r="I13694" s="214"/>
      <c r="J13694" s="214"/>
      <c r="K13694" s="214"/>
      <c r="L13694" s="214"/>
      <c r="M13694" s="214"/>
      <c r="N13694" s="214"/>
      <c r="O13694" s="214"/>
      <c r="P13694" s="214"/>
      <c r="Q13694" s="214"/>
      <c r="R13694" s="214"/>
      <c r="S13694" s="215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216" t="s">
        <v>3866</v>
      </c>
      <c r="D13697" s="216"/>
      <c r="E13697" s="216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214" t="s">
        <v>1794</v>
      </c>
      <c r="D13698" s="214"/>
      <c r="E13698" s="214"/>
      <c r="F13698" s="214"/>
      <c r="G13698" s="214"/>
      <c r="H13698" s="214"/>
      <c r="I13698" s="214"/>
      <c r="J13698" s="214"/>
      <c r="K13698" s="214"/>
      <c r="L13698" s="214"/>
      <c r="M13698" s="214"/>
      <c r="N13698" s="214"/>
      <c r="O13698" s="214"/>
      <c r="P13698" s="214"/>
      <c r="Q13698" s="214"/>
      <c r="R13698" s="214"/>
      <c r="S13698" s="215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216" t="s">
        <v>2732</v>
      </c>
      <c r="D13699" s="216"/>
      <c r="E13699" s="216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214" t="s">
        <v>1794</v>
      </c>
      <c r="D13700" s="214"/>
      <c r="E13700" s="214"/>
      <c r="F13700" s="214"/>
      <c r="G13700" s="214"/>
      <c r="H13700" s="214"/>
      <c r="I13700" s="214"/>
      <c r="J13700" s="214"/>
      <c r="K13700" s="214"/>
      <c r="L13700" s="214"/>
      <c r="M13700" s="214"/>
      <c r="N13700" s="214"/>
      <c r="O13700" s="214"/>
      <c r="P13700" s="214"/>
      <c r="Q13700" s="214"/>
      <c r="R13700" s="214"/>
      <c r="S13700" s="215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216" t="s">
        <v>2734</v>
      </c>
      <c r="D13701" s="216"/>
      <c r="E13701" s="216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214" t="s">
        <v>1794</v>
      </c>
      <c r="D13702" s="214"/>
      <c r="E13702" s="214"/>
      <c r="F13702" s="214"/>
      <c r="G13702" s="214"/>
      <c r="H13702" s="214"/>
      <c r="I13702" s="214"/>
      <c r="J13702" s="214"/>
      <c r="K13702" s="214"/>
      <c r="L13702" s="214"/>
      <c r="M13702" s="214"/>
      <c r="N13702" s="214"/>
      <c r="O13702" s="214"/>
      <c r="P13702" s="214"/>
      <c r="Q13702" s="214"/>
      <c r="R13702" s="214"/>
      <c r="S13702" s="215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217" t="s">
        <v>2735</v>
      </c>
      <c r="B13703" s="217"/>
      <c r="C13703" s="217"/>
      <c r="D13703" s="217"/>
      <c r="E13703" s="217"/>
      <c r="F13703" s="217"/>
      <c r="G13703" s="217"/>
      <c r="H13703" s="217"/>
      <c r="I13703" s="217"/>
      <c r="J13703" s="217"/>
      <c r="K13703" s="217"/>
      <c r="L13703" s="217"/>
      <c r="M13703" s="217"/>
      <c r="N13703" s="217"/>
      <c r="O13703" s="217"/>
      <c r="P13703" s="217"/>
      <c r="Q13703" s="217"/>
      <c r="R13703" s="217"/>
      <c r="S13703" s="217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216" t="s">
        <v>8019</v>
      </c>
      <c r="D13704" s="216"/>
      <c r="E13704" s="216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214" t="s">
        <v>2502</v>
      </c>
      <c r="D13705" s="214"/>
      <c r="E13705" s="214"/>
      <c r="F13705" s="214"/>
      <c r="G13705" s="214"/>
      <c r="H13705" s="214"/>
      <c r="I13705" s="214"/>
      <c r="J13705" s="214"/>
      <c r="K13705" s="214"/>
      <c r="L13705" s="214"/>
      <c r="M13705" s="214"/>
      <c r="N13705" s="214"/>
      <c r="O13705" s="214"/>
      <c r="P13705" s="214"/>
      <c r="Q13705" s="214"/>
      <c r="R13705" s="214"/>
      <c r="S13705" s="215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214" t="s">
        <v>81</v>
      </c>
      <c r="D13706" s="214"/>
      <c r="E13706" s="214"/>
      <c r="F13706" s="214"/>
      <c r="G13706" s="214"/>
      <c r="H13706" s="214"/>
      <c r="I13706" s="214"/>
      <c r="J13706" s="214"/>
      <c r="K13706" s="214"/>
      <c r="L13706" s="214"/>
      <c r="M13706" s="214"/>
      <c r="N13706" s="214"/>
      <c r="O13706" s="214"/>
      <c r="P13706" s="214"/>
      <c r="Q13706" s="214"/>
      <c r="R13706" s="214"/>
      <c r="S13706" s="215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214" t="s">
        <v>1794</v>
      </c>
      <c r="D13707" s="214"/>
      <c r="E13707" s="214"/>
      <c r="F13707" s="214"/>
      <c r="G13707" s="214"/>
      <c r="H13707" s="214"/>
      <c r="I13707" s="214"/>
      <c r="J13707" s="214"/>
      <c r="K13707" s="214"/>
      <c r="L13707" s="214"/>
      <c r="M13707" s="214"/>
      <c r="N13707" s="214"/>
      <c r="O13707" s="214"/>
      <c r="P13707" s="214"/>
      <c r="Q13707" s="214"/>
      <c r="R13707" s="214"/>
      <c r="S13707" s="215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216" t="s">
        <v>3880</v>
      </c>
      <c r="D13710" s="216"/>
      <c r="E13710" s="216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218" t="s">
        <v>3882</v>
      </c>
      <c r="D13711" s="218"/>
      <c r="E13711" s="218"/>
      <c r="F13711" s="218"/>
      <c r="G13711" s="218"/>
      <c r="H13711" s="218"/>
      <c r="I13711" s="218"/>
      <c r="J13711" s="218"/>
      <c r="K13711" s="218"/>
      <c r="L13711" s="218"/>
      <c r="M13711" s="218"/>
      <c r="N13711" s="218"/>
      <c r="O13711" s="218"/>
      <c r="P13711" s="218"/>
      <c r="Q13711" s="218"/>
      <c r="R13711" s="218"/>
      <c r="S13711" s="219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214" t="s">
        <v>1805</v>
      </c>
      <c r="D13712" s="214"/>
      <c r="E13712" s="214"/>
      <c r="F13712" s="214"/>
      <c r="G13712" s="214"/>
      <c r="H13712" s="214"/>
      <c r="I13712" s="214"/>
      <c r="J13712" s="214"/>
      <c r="K13712" s="214"/>
      <c r="L13712" s="214"/>
      <c r="M13712" s="214"/>
      <c r="N13712" s="214"/>
      <c r="O13712" s="214"/>
      <c r="P13712" s="214"/>
      <c r="Q13712" s="214"/>
      <c r="R13712" s="214"/>
      <c r="S13712" s="215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214" t="s">
        <v>1794</v>
      </c>
      <c r="D13713" s="214"/>
      <c r="E13713" s="214"/>
      <c r="F13713" s="214"/>
      <c r="G13713" s="214"/>
      <c r="H13713" s="214"/>
      <c r="I13713" s="214"/>
      <c r="J13713" s="214"/>
      <c r="K13713" s="214"/>
      <c r="L13713" s="214"/>
      <c r="M13713" s="214"/>
      <c r="N13713" s="214"/>
      <c r="O13713" s="214"/>
      <c r="P13713" s="214"/>
      <c r="Q13713" s="214"/>
      <c r="R13713" s="214"/>
      <c r="S13713" s="215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216" t="s">
        <v>2742</v>
      </c>
      <c r="D13714" s="216"/>
      <c r="E13714" s="216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218" t="s">
        <v>2745</v>
      </c>
      <c r="D13715" s="218"/>
      <c r="E13715" s="218"/>
      <c r="F13715" s="218"/>
      <c r="G13715" s="218"/>
      <c r="H13715" s="218"/>
      <c r="I13715" s="218"/>
      <c r="J13715" s="218"/>
      <c r="K13715" s="218"/>
      <c r="L13715" s="218"/>
      <c r="M13715" s="218"/>
      <c r="N13715" s="218"/>
      <c r="O13715" s="218"/>
      <c r="P13715" s="218"/>
      <c r="Q13715" s="218"/>
      <c r="R13715" s="218"/>
      <c r="S13715" s="219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214" t="s">
        <v>1805</v>
      </c>
      <c r="D13716" s="214"/>
      <c r="E13716" s="214"/>
      <c r="F13716" s="214"/>
      <c r="G13716" s="214"/>
      <c r="H13716" s="214"/>
      <c r="I13716" s="214"/>
      <c r="J13716" s="214"/>
      <c r="K13716" s="214"/>
      <c r="L13716" s="214"/>
      <c r="M13716" s="214"/>
      <c r="N13716" s="214"/>
      <c r="O13716" s="214"/>
      <c r="P13716" s="214"/>
      <c r="Q13716" s="214"/>
      <c r="R13716" s="214"/>
      <c r="S13716" s="215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214" t="s">
        <v>1794</v>
      </c>
      <c r="D13717" s="214"/>
      <c r="E13717" s="214"/>
      <c r="F13717" s="214"/>
      <c r="G13717" s="214"/>
      <c r="H13717" s="214"/>
      <c r="I13717" s="214"/>
      <c r="J13717" s="214"/>
      <c r="K13717" s="214"/>
      <c r="L13717" s="214"/>
      <c r="M13717" s="214"/>
      <c r="N13717" s="214"/>
      <c r="O13717" s="214"/>
      <c r="P13717" s="214"/>
      <c r="Q13717" s="214"/>
      <c r="R13717" s="214"/>
      <c r="S13717" s="215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216" t="s">
        <v>2747</v>
      </c>
      <c r="D13718" s="216"/>
      <c r="E13718" s="216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218" t="s">
        <v>2749</v>
      </c>
      <c r="D13719" s="218"/>
      <c r="E13719" s="218"/>
      <c r="F13719" s="218"/>
      <c r="G13719" s="218"/>
      <c r="H13719" s="218"/>
      <c r="I13719" s="218"/>
      <c r="J13719" s="218"/>
      <c r="K13719" s="218"/>
      <c r="L13719" s="218"/>
      <c r="M13719" s="218"/>
      <c r="N13719" s="218"/>
      <c r="O13719" s="218"/>
      <c r="P13719" s="218"/>
      <c r="Q13719" s="218"/>
      <c r="R13719" s="218"/>
      <c r="S13719" s="219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214" t="s">
        <v>1805</v>
      </c>
      <c r="D13720" s="214"/>
      <c r="E13720" s="214"/>
      <c r="F13720" s="214"/>
      <c r="G13720" s="214"/>
      <c r="H13720" s="214"/>
      <c r="I13720" s="214"/>
      <c r="J13720" s="214"/>
      <c r="K13720" s="214"/>
      <c r="L13720" s="214"/>
      <c r="M13720" s="214"/>
      <c r="N13720" s="214"/>
      <c r="O13720" s="214"/>
      <c r="P13720" s="214"/>
      <c r="Q13720" s="214"/>
      <c r="R13720" s="214"/>
      <c r="S13720" s="215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214" t="s">
        <v>1794</v>
      </c>
      <c r="D13721" s="214"/>
      <c r="E13721" s="214"/>
      <c r="F13721" s="214"/>
      <c r="G13721" s="214"/>
      <c r="H13721" s="214"/>
      <c r="I13721" s="214"/>
      <c r="J13721" s="214"/>
      <c r="K13721" s="214"/>
      <c r="L13721" s="214"/>
      <c r="M13721" s="214"/>
      <c r="N13721" s="214"/>
      <c r="O13721" s="214"/>
      <c r="P13721" s="214"/>
      <c r="Q13721" s="214"/>
      <c r="R13721" s="214"/>
      <c r="S13721" s="215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216" t="s">
        <v>3892</v>
      </c>
      <c r="D13722" s="216"/>
      <c r="E13722" s="216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218" t="s">
        <v>3894</v>
      </c>
      <c r="D13723" s="218"/>
      <c r="E13723" s="218"/>
      <c r="F13723" s="218"/>
      <c r="G13723" s="218"/>
      <c r="H13723" s="218"/>
      <c r="I13723" s="218"/>
      <c r="J13723" s="218"/>
      <c r="K13723" s="218"/>
      <c r="L13723" s="218"/>
      <c r="M13723" s="218"/>
      <c r="N13723" s="218"/>
      <c r="O13723" s="218"/>
      <c r="P13723" s="218"/>
      <c r="Q13723" s="218"/>
      <c r="R13723" s="218"/>
      <c r="S13723" s="219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214" t="s">
        <v>1805</v>
      </c>
      <c r="D13724" s="214"/>
      <c r="E13724" s="214"/>
      <c r="F13724" s="214"/>
      <c r="G13724" s="214"/>
      <c r="H13724" s="214"/>
      <c r="I13724" s="214"/>
      <c r="J13724" s="214"/>
      <c r="K13724" s="214"/>
      <c r="L13724" s="214"/>
      <c r="M13724" s="214"/>
      <c r="N13724" s="214"/>
      <c r="O13724" s="214"/>
      <c r="P13724" s="214"/>
      <c r="Q13724" s="214"/>
      <c r="R13724" s="214"/>
      <c r="S13724" s="215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214" t="s">
        <v>1794</v>
      </c>
      <c r="D13725" s="214"/>
      <c r="E13725" s="214"/>
      <c r="F13725" s="214"/>
      <c r="G13725" s="214"/>
      <c r="H13725" s="214"/>
      <c r="I13725" s="214"/>
      <c r="J13725" s="214"/>
      <c r="K13725" s="214"/>
      <c r="L13725" s="214"/>
      <c r="M13725" s="214"/>
      <c r="N13725" s="214"/>
      <c r="O13725" s="214"/>
      <c r="P13725" s="214"/>
      <c r="Q13725" s="214"/>
      <c r="R13725" s="214"/>
      <c r="S13725" s="215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216" t="s">
        <v>2751</v>
      </c>
      <c r="D13726" s="216"/>
      <c r="E13726" s="216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218" t="s">
        <v>2753</v>
      </c>
      <c r="D13727" s="218"/>
      <c r="E13727" s="218"/>
      <c r="F13727" s="218"/>
      <c r="G13727" s="218"/>
      <c r="H13727" s="218"/>
      <c r="I13727" s="218"/>
      <c r="J13727" s="218"/>
      <c r="K13727" s="218"/>
      <c r="L13727" s="218"/>
      <c r="M13727" s="218"/>
      <c r="N13727" s="218"/>
      <c r="O13727" s="218"/>
      <c r="P13727" s="218"/>
      <c r="Q13727" s="218"/>
      <c r="R13727" s="218"/>
      <c r="S13727" s="219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214" t="s">
        <v>1805</v>
      </c>
      <c r="D13728" s="214"/>
      <c r="E13728" s="214"/>
      <c r="F13728" s="214"/>
      <c r="G13728" s="214"/>
      <c r="H13728" s="214"/>
      <c r="I13728" s="214"/>
      <c r="J13728" s="214"/>
      <c r="K13728" s="214"/>
      <c r="L13728" s="214"/>
      <c r="M13728" s="214"/>
      <c r="N13728" s="214"/>
      <c r="O13728" s="214"/>
      <c r="P13728" s="214"/>
      <c r="Q13728" s="214"/>
      <c r="R13728" s="214"/>
      <c r="S13728" s="215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214" t="s">
        <v>1794</v>
      </c>
      <c r="D13729" s="214"/>
      <c r="E13729" s="214"/>
      <c r="F13729" s="214"/>
      <c r="G13729" s="214"/>
      <c r="H13729" s="214"/>
      <c r="I13729" s="214"/>
      <c r="J13729" s="214"/>
      <c r="K13729" s="214"/>
      <c r="L13729" s="214"/>
      <c r="M13729" s="214"/>
      <c r="N13729" s="214"/>
      <c r="O13729" s="214"/>
      <c r="P13729" s="214"/>
      <c r="Q13729" s="214"/>
      <c r="R13729" s="214"/>
      <c r="S13729" s="215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216" t="s">
        <v>2755</v>
      </c>
      <c r="D13730" s="216"/>
      <c r="E13730" s="216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218" t="s">
        <v>2757</v>
      </c>
      <c r="D13731" s="218"/>
      <c r="E13731" s="218"/>
      <c r="F13731" s="218"/>
      <c r="G13731" s="218"/>
      <c r="H13731" s="218"/>
      <c r="I13731" s="218"/>
      <c r="J13731" s="218"/>
      <c r="K13731" s="218"/>
      <c r="L13731" s="218"/>
      <c r="M13731" s="218"/>
      <c r="N13731" s="218"/>
      <c r="O13731" s="218"/>
      <c r="P13731" s="218"/>
      <c r="Q13731" s="218"/>
      <c r="R13731" s="218"/>
      <c r="S13731" s="219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214" t="s">
        <v>1805</v>
      </c>
      <c r="D13732" s="214"/>
      <c r="E13732" s="214"/>
      <c r="F13732" s="214"/>
      <c r="G13732" s="214"/>
      <c r="H13732" s="214"/>
      <c r="I13732" s="214"/>
      <c r="J13732" s="214"/>
      <c r="K13732" s="214"/>
      <c r="L13732" s="214"/>
      <c r="M13732" s="214"/>
      <c r="N13732" s="214"/>
      <c r="O13732" s="214"/>
      <c r="P13732" s="214"/>
      <c r="Q13732" s="214"/>
      <c r="R13732" s="214"/>
      <c r="S13732" s="215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214" t="s">
        <v>1794</v>
      </c>
      <c r="D13733" s="214"/>
      <c r="E13733" s="214"/>
      <c r="F13733" s="214"/>
      <c r="G13733" s="214"/>
      <c r="H13733" s="214"/>
      <c r="I13733" s="214"/>
      <c r="J13733" s="214"/>
      <c r="K13733" s="214"/>
      <c r="L13733" s="214"/>
      <c r="M13733" s="214"/>
      <c r="N13733" s="214"/>
      <c r="O13733" s="214"/>
      <c r="P13733" s="214"/>
      <c r="Q13733" s="214"/>
      <c r="R13733" s="214"/>
      <c r="S13733" s="215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216" t="s">
        <v>3460</v>
      </c>
      <c r="D13734" s="216"/>
      <c r="E13734" s="216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218" t="s">
        <v>3462</v>
      </c>
      <c r="D13735" s="218"/>
      <c r="E13735" s="218"/>
      <c r="F13735" s="218"/>
      <c r="G13735" s="218"/>
      <c r="H13735" s="218"/>
      <c r="I13735" s="218"/>
      <c r="J13735" s="218"/>
      <c r="K13735" s="218"/>
      <c r="L13735" s="218"/>
      <c r="M13735" s="218"/>
      <c r="N13735" s="218"/>
      <c r="O13735" s="218"/>
      <c r="P13735" s="218"/>
      <c r="Q13735" s="218"/>
      <c r="R13735" s="218"/>
      <c r="S13735" s="219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214" t="s">
        <v>1805</v>
      </c>
      <c r="D13736" s="214"/>
      <c r="E13736" s="214"/>
      <c r="F13736" s="214"/>
      <c r="G13736" s="214"/>
      <c r="H13736" s="214"/>
      <c r="I13736" s="214"/>
      <c r="J13736" s="214"/>
      <c r="K13736" s="214"/>
      <c r="L13736" s="214"/>
      <c r="M13736" s="214"/>
      <c r="N13736" s="214"/>
      <c r="O13736" s="214"/>
      <c r="P13736" s="214"/>
      <c r="Q13736" s="214"/>
      <c r="R13736" s="214"/>
      <c r="S13736" s="215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214" t="s">
        <v>1794</v>
      </c>
      <c r="D13737" s="214"/>
      <c r="E13737" s="214"/>
      <c r="F13737" s="214"/>
      <c r="G13737" s="214"/>
      <c r="H13737" s="214"/>
      <c r="I13737" s="214"/>
      <c r="J13737" s="214"/>
      <c r="K13737" s="214"/>
      <c r="L13737" s="214"/>
      <c r="M13737" s="214"/>
      <c r="N13737" s="214"/>
      <c r="O13737" s="214"/>
      <c r="P13737" s="214"/>
      <c r="Q13737" s="214"/>
      <c r="R13737" s="214"/>
      <c r="S13737" s="215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216" t="s">
        <v>6853</v>
      </c>
      <c r="D13738" s="216"/>
      <c r="E13738" s="216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218" t="s">
        <v>6855</v>
      </c>
      <c r="D13739" s="218"/>
      <c r="E13739" s="218"/>
      <c r="F13739" s="218"/>
      <c r="G13739" s="218"/>
      <c r="H13739" s="218"/>
      <c r="I13739" s="218"/>
      <c r="J13739" s="218"/>
      <c r="K13739" s="218"/>
      <c r="L13739" s="218"/>
      <c r="M13739" s="218"/>
      <c r="N13739" s="218"/>
      <c r="O13739" s="218"/>
      <c r="P13739" s="218"/>
      <c r="Q13739" s="218"/>
      <c r="R13739" s="218"/>
      <c r="S13739" s="219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214" t="s">
        <v>1805</v>
      </c>
      <c r="D13740" s="214"/>
      <c r="E13740" s="214"/>
      <c r="F13740" s="214"/>
      <c r="G13740" s="214"/>
      <c r="H13740" s="214"/>
      <c r="I13740" s="214"/>
      <c r="J13740" s="214"/>
      <c r="K13740" s="214"/>
      <c r="L13740" s="214"/>
      <c r="M13740" s="214"/>
      <c r="N13740" s="214"/>
      <c r="O13740" s="214"/>
      <c r="P13740" s="214"/>
      <c r="Q13740" s="214"/>
      <c r="R13740" s="214"/>
      <c r="S13740" s="215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214" t="s">
        <v>1794</v>
      </c>
      <c r="D13741" s="214"/>
      <c r="E13741" s="214"/>
      <c r="F13741" s="214"/>
      <c r="G13741" s="214"/>
      <c r="H13741" s="214"/>
      <c r="I13741" s="214"/>
      <c r="J13741" s="214"/>
      <c r="K13741" s="214"/>
      <c r="L13741" s="214"/>
      <c r="M13741" s="214"/>
      <c r="N13741" s="214"/>
      <c r="O13741" s="214"/>
      <c r="P13741" s="214"/>
      <c r="Q13741" s="214"/>
      <c r="R13741" s="214"/>
      <c r="S13741" s="215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216" t="s">
        <v>3948</v>
      </c>
      <c r="D13742" s="216"/>
      <c r="E13742" s="216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218" t="s">
        <v>3950</v>
      </c>
      <c r="D13743" s="218"/>
      <c r="E13743" s="218"/>
      <c r="F13743" s="218"/>
      <c r="G13743" s="218"/>
      <c r="H13743" s="218"/>
      <c r="I13743" s="218"/>
      <c r="J13743" s="218"/>
      <c r="K13743" s="218"/>
      <c r="L13743" s="218"/>
      <c r="M13743" s="218"/>
      <c r="N13743" s="218"/>
      <c r="O13743" s="218"/>
      <c r="P13743" s="218"/>
      <c r="Q13743" s="218"/>
      <c r="R13743" s="218"/>
      <c r="S13743" s="219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214" t="s">
        <v>1805</v>
      </c>
      <c r="D13744" s="214"/>
      <c r="E13744" s="214"/>
      <c r="F13744" s="214"/>
      <c r="G13744" s="214"/>
      <c r="H13744" s="214"/>
      <c r="I13744" s="214"/>
      <c r="J13744" s="214"/>
      <c r="K13744" s="214"/>
      <c r="L13744" s="214"/>
      <c r="M13744" s="214"/>
      <c r="N13744" s="214"/>
      <c r="O13744" s="214"/>
      <c r="P13744" s="214"/>
      <c r="Q13744" s="214"/>
      <c r="R13744" s="214"/>
      <c r="S13744" s="215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214" t="s">
        <v>1794</v>
      </c>
      <c r="D13745" s="214"/>
      <c r="E13745" s="214"/>
      <c r="F13745" s="214"/>
      <c r="G13745" s="214"/>
      <c r="H13745" s="214"/>
      <c r="I13745" s="214"/>
      <c r="J13745" s="214"/>
      <c r="K13745" s="214"/>
      <c r="L13745" s="214"/>
      <c r="M13745" s="214"/>
      <c r="N13745" s="214"/>
      <c r="O13745" s="214"/>
      <c r="P13745" s="214"/>
      <c r="Q13745" s="214"/>
      <c r="R13745" s="214"/>
      <c r="S13745" s="215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216" t="s">
        <v>5723</v>
      </c>
      <c r="D13746" s="216"/>
      <c r="E13746" s="216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218" t="s">
        <v>5725</v>
      </c>
      <c r="D13747" s="218"/>
      <c r="E13747" s="218"/>
      <c r="F13747" s="218"/>
      <c r="G13747" s="218"/>
      <c r="H13747" s="218"/>
      <c r="I13747" s="218"/>
      <c r="J13747" s="218"/>
      <c r="K13747" s="218"/>
      <c r="L13747" s="218"/>
      <c r="M13747" s="218"/>
      <c r="N13747" s="218"/>
      <c r="O13747" s="218"/>
      <c r="P13747" s="218"/>
      <c r="Q13747" s="218"/>
      <c r="R13747" s="218"/>
      <c r="S13747" s="219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214" t="s">
        <v>1805</v>
      </c>
      <c r="D13748" s="214"/>
      <c r="E13748" s="214"/>
      <c r="F13748" s="214"/>
      <c r="G13748" s="214"/>
      <c r="H13748" s="214"/>
      <c r="I13748" s="214"/>
      <c r="J13748" s="214"/>
      <c r="K13748" s="214"/>
      <c r="L13748" s="214"/>
      <c r="M13748" s="214"/>
      <c r="N13748" s="214"/>
      <c r="O13748" s="214"/>
      <c r="P13748" s="214"/>
      <c r="Q13748" s="214"/>
      <c r="R13748" s="214"/>
      <c r="S13748" s="215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214" t="s">
        <v>1794</v>
      </c>
      <c r="D13749" s="214"/>
      <c r="E13749" s="214"/>
      <c r="F13749" s="214"/>
      <c r="G13749" s="214"/>
      <c r="H13749" s="214"/>
      <c r="I13749" s="214"/>
      <c r="J13749" s="214"/>
      <c r="K13749" s="214"/>
      <c r="L13749" s="214"/>
      <c r="M13749" s="214"/>
      <c r="N13749" s="214"/>
      <c r="O13749" s="214"/>
      <c r="P13749" s="214"/>
      <c r="Q13749" s="214"/>
      <c r="R13749" s="214"/>
      <c r="S13749" s="215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216" t="s">
        <v>3723</v>
      </c>
      <c r="D13750" s="216"/>
      <c r="E13750" s="216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218" t="s">
        <v>3494</v>
      </c>
      <c r="D13751" s="218"/>
      <c r="E13751" s="218"/>
      <c r="F13751" s="218"/>
      <c r="G13751" s="218"/>
      <c r="H13751" s="218"/>
      <c r="I13751" s="218"/>
      <c r="J13751" s="218"/>
      <c r="K13751" s="218"/>
      <c r="L13751" s="218"/>
      <c r="M13751" s="218"/>
      <c r="N13751" s="218"/>
      <c r="O13751" s="218"/>
      <c r="P13751" s="218"/>
      <c r="Q13751" s="218"/>
      <c r="R13751" s="218"/>
      <c r="S13751" s="219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214" t="s">
        <v>1805</v>
      </c>
      <c r="D13752" s="214"/>
      <c r="E13752" s="214"/>
      <c r="F13752" s="214"/>
      <c r="G13752" s="214"/>
      <c r="H13752" s="214"/>
      <c r="I13752" s="214"/>
      <c r="J13752" s="214"/>
      <c r="K13752" s="214"/>
      <c r="L13752" s="214"/>
      <c r="M13752" s="214"/>
      <c r="N13752" s="214"/>
      <c r="O13752" s="214"/>
      <c r="P13752" s="214"/>
      <c r="Q13752" s="214"/>
      <c r="R13752" s="214"/>
      <c r="S13752" s="215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214" t="s">
        <v>1794</v>
      </c>
      <c r="D13753" s="214"/>
      <c r="E13753" s="214"/>
      <c r="F13753" s="214"/>
      <c r="G13753" s="214"/>
      <c r="H13753" s="214"/>
      <c r="I13753" s="214"/>
      <c r="J13753" s="214"/>
      <c r="K13753" s="214"/>
      <c r="L13753" s="214"/>
      <c r="M13753" s="214"/>
      <c r="N13753" s="214"/>
      <c r="O13753" s="214"/>
      <c r="P13753" s="214"/>
      <c r="Q13753" s="214"/>
      <c r="R13753" s="214"/>
      <c r="S13753" s="215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216" t="s">
        <v>7871</v>
      </c>
      <c r="D13754" s="216"/>
      <c r="E13754" s="216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218" t="s">
        <v>7873</v>
      </c>
      <c r="D13755" s="218"/>
      <c r="E13755" s="218"/>
      <c r="F13755" s="218"/>
      <c r="G13755" s="218"/>
      <c r="H13755" s="218"/>
      <c r="I13755" s="218"/>
      <c r="J13755" s="218"/>
      <c r="K13755" s="218"/>
      <c r="L13755" s="218"/>
      <c r="M13755" s="218"/>
      <c r="N13755" s="218"/>
      <c r="O13755" s="218"/>
      <c r="P13755" s="218"/>
      <c r="Q13755" s="218"/>
      <c r="R13755" s="218"/>
      <c r="S13755" s="219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214" t="s">
        <v>1805</v>
      </c>
      <c r="D13756" s="214"/>
      <c r="E13756" s="214"/>
      <c r="F13756" s="214"/>
      <c r="G13756" s="214"/>
      <c r="H13756" s="214"/>
      <c r="I13756" s="214"/>
      <c r="J13756" s="214"/>
      <c r="K13756" s="214"/>
      <c r="L13756" s="214"/>
      <c r="M13756" s="214"/>
      <c r="N13756" s="214"/>
      <c r="O13756" s="214"/>
      <c r="P13756" s="214"/>
      <c r="Q13756" s="214"/>
      <c r="R13756" s="214"/>
      <c r="S13756" s="215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214" t="s">
        <v>1794</v>
      </c>
      <c r="D13757" s="214"/>
      <c r="E13757" s="214"/>
      <c r="F13757" s="214"/>
      <c r="G13757" s="214"/>
      <c r="H13757" s="214"/>
      <c r="I13757" s="214"/>
      <c r="J13757" s="214"/>
      <c r="K13757" s="214"/>
      <c r="L13757" s="214"/>
      <c r="M13757" s="214"/>
      <c r="N13757" s="214"/>
      <c r="O13757" s="214"/>
      <c r="P13757" s="214"/>
      <c r="Q13757" s="214"/>
      <c r="R13757" s="214"/>
      <c r="S13757" s="215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216" t="s">
        <v>6620</v>
      </c>
      <c r="D13758" s="216"/>
      <c r="E13758" s="216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218" t="s">
        <v>6622</v>
      </c>
      <c r="D13759" s="218"/>
      <c r="E13759" s="218"/>
      <c r="F13759" s="218"/>
      <c r="G13759" s="218"/>
      <c r="H13759" s="218"/>
      <c r="I13759" s="218"/>
      <c r="J13759" s="218"/>
      <c r="K13759" s="218"/>
      <c r="L13759" s="218"/>
      <c r="M13759" s="218"/>
      <c r="N13759" s="218"/>
      <c r="O13759" s="218"/>
      <c r="P13759" s="218"/>
      <c r="Q13759" s="218"/>
      <c r="R13759" s="218"/>
      <c r="S13759" s="219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214" t="s">
        <v>1805</v>
      </c>
      <c r="D13760" s="214"/>
      <c r="E13760" s="214"/>
      <c r="F13760" s="214"/>
      <c r="G13760" s="214"/>
      <c r="H13760" s="214"/>
      <c r="I13760" s="214"/>
      <c r="J13760" s="214"/>
      <c r="K13760" s="214"/>
      <c r="L13760" s="214"/>
      <c r="M13760" s="214"/>
      <c r="N13760" s="214"/>
      <c r="O13760" s="214"/>
      <c r="P13760" s="214"/>
      <c r="Q13760" s="214"/>
      <c r="R13760" s="214"/>
      <c r="S13760" s="215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214" t="s">
        <v>1794</v>
      </c>
      <c r="D13761" s="214"/>
      <c r="E13761" s="214"/>
      <c r="F13761" s="214"/>
      <c r="G13761" s="214"/>
      <c r="H13761" s="214"/>
      <c r="I13761" s="214"/>
      <c r="J13761" s="214"/>
      <c r="K13761" s="214"/>
      <c r="L13761" s="214"/>
      <c r="M13761" s="214"/>
      <c r="N13761" s="214"/>
      <c r="O13761" s="214"/>
      <c r="P13761" s="214"/>
      <c r="Q13761" s="214"/>
      <c r="R13761" s="214"/>
      <c r="S13761" s="215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216" t="s">
        <v>4975</v>
      </c>
      <c r="D13762" s="216"/>
      <c r="E13762" s="216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218" t="s">
        <v>4977</v>
      </c>
      <c r="D13763" s="218"/>
      <c r="E13763" s="218"/>
      <c r="F13763" s="218"/>
      <c r="G13763" s="218"/>
      <c r="H13763" s="218"/>
      <c r="I13763" s="218"/>
      <c r="J13763" s="218"/>
      <c r="K13763" s="218"/>
      <c r="L13763" s="218"/>
      <c r="M13763" s="218"/>
      <c r="N13763" s="218"/>
      <c r="O13763" s="218"/>
      <c r="P13763" s="218"/>
      <c r="Q13763" s="218"/>
      <c r="R13763" s="218"/>
      <c r="S13763" s="219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214" t="s">
        <v>1805</v>
      </c>
      <c r="D13764" s="214"/>
      <c r="E13764" s="214"/>
      <c r="F13764" s="214"/>
      <c r="G13764" s="214"/>
      <c r="H13764" s="214"/>
      <c r="I13764" s="214"/>
      <c r="J13764" s="214"/>
      <c r="K13764" s="214"/>
      <c r="L13764" s="214"/>
      <c r="M13764" s="214"/>
      <c r="N13764" s="214"/>
      <c r="O13764" s="214"/>
      <c r="P13764" s="214"/>
      <c r="Q13764" s="214"/>
      <c r="R13764" s="214"/>
      <c r="S13764" s="215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214" t="s">
        <v>1794</v>
      </c>
      <c r="D13765" s="214"/>
      <c r="E13765" s="214"/>
      <c r="F13765" s="214"/>
      <c r="G13765" s="214"/>
      <c r="H13765" s="214"/>
      <c r="I13765" s="214"/>
      <c r="J13765" s="214"/>
      <c r="K13765" s="214"/>
      <c r="L13765" s="214"/>
      <c r="M13765" s="214"/>
      <c r="N13765" s="214"/>
      <c r="O13765" s="214"/>
      <c r="P13765" s="214"/>
      <c r="Q13765" s="214"/>
      <c r="R13765" s="214"/>
      <c r="S13765" s="215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216" t="s">
        <v>7363</v>
      </c>
      <c r="D13766" s="216"/>
      <c r="E13766" s="216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218" t="s">
        <v>7365</v>
      </c>
      <c r="D13767" s="218"/>
      <c r="E13767" s="218"/>
      <c r="F13767" s="218"/>
      <c r="G13767" s="218"/>
      <c r="H13767" s="218"/>
      <c r="I13767" s="218"/>
      <c r="J13767" s="218"/>
      <c r="K13767" s="218"/>
      <c r="L13767" s="218"/>
      <c r="M13767" s="218"/>
      <c r="N13767" s="218"/>
      <c r="O13767" s="218"/>
      <c r="P13767" s="218"/>
      <c r="Q13767" s="218"/>
      <c r="R13767" s="218"/>
      <c r="S13767" s="219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214" t="s">
        <v>1805</v>
      </c>
      <c r="D13768" s="214"/>
      <c r="E13768" s="214"/>
      <c r="F13768" s="214"/>
      <c r="G13768" s="214"/>
      <c r="H13768" s="214"/>
      <c r="I13768" s="214"/>
      <c r="J13768" s="214"/>
      <c r="K13768" s="214"/>
      <c r="L13768" s="214"/>
      <c r="M13768" s="214"/>
      <c r="N13768" s="214"/>
      <c r="O13768" s="214"/>
      <c r="P13768" s="214"/>
      <c r="Q13768" s="214"/>
      <c r="R13768" s="214"/>
      <c r="S13768" s="215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214" t="s">
        <v>1794</v>
      </c>
      <c r="D13769" s="214"/>
      <c r="E13769" s="214"/>
      <c r="F13769" s="214"/>
      <c r="G13769" s="214"/>
      <c r="H13769" s="214"/>
      <c r="I13769" s="214"/>
      <c r="J13769" s="214"/>
      <c r="K13769" s="214"/>
      <c r="L13769" s="214"/>
      <c r="M13769" s="214"/>
      <c r="N13769" s="214"/>
      <c r="O13769" s="214"/>
      <c r="P13769" s="214"/>
      <c r="Q13769" s="214"/>
      <c r="R13769" s="214"/>
      <c r="S13769" s="215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216" t="s">
        <v>2806</v>
      </c>
      <c r="D13770" s="216"/>
      <c r="E13770" s="216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218" t="s">
        <v>2808</v>
      </c>
      <c r="D13771" s="218"/>
      <c r="E13771" s="218"/>
      <c r="F13771" s="218"/>
      <c r="G13771" s="218"/>
      <c r="H13771" s="218"/>
      <c r="I13771" s="218"/>
      <c r="J13771" s="218"/>
      <c r="K13771" s="218"/>
      <c r="L13771" s="218"/>
      <c r="M13771" s="218"/>
      <c r="N13771" s="218"/>
      <c r="O13771" s="218"/>
      <c r="P13771" s="218"/>
      <c r="Q13771" s="218"/>
      <c r="R13771" s="218"/>
      <c r="S13771" s="219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214" t="s">
        <v>1805</v>
      </c>
      <c r="D13772" s="214"/>
      <c r="E13772" s="214"/>
      <c r="F13772" s="214"/>
      <c r="G13772" s="214"/>
      <c r="H13772" s="214"/>
      <c r="I13772" s="214"/>
      <c r="J13772" s="214"/>
      <c r="K13772" s="214"/>
      <c r="L13772" s="214"/>
      <c r="M13772" s="214"/>
      <c r="N13772" s="214"/>
      <c r="O13772" s="214"/>
      <c r="P13772" s="214"/>
      <c r="Q13772" s="214"/>
      <c r="R13772" s="214"/>
      <c r="S13772" s="215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214" t="s">
        <v>1794</v>
      </c>
      <c r="D13773" s="214"/>
      <c r="E13773" s="214"/>
      <c r="F13773" s="214"/>
      <c r="G13773" s="214"/>
      <c r="H13773" s="214"/>
      <c r="I13773" s="214"/>
      <c r="J13773" s="214"/>
      <c r="K13773" s="214"/>
      <c r="L13773" s="214"/>
      <c r="M13773" s="214"/>
      <c r="N13773" s="214"/>
      <c r="O13773" s="214"/>
      <c r="P13773" s="214"/>
      <c r="Q13773" s="214"/>
      <c r="R13773" s="214"/>
      <c r="S13773" s="215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216" t="s">
        <v>7213</v>
      </c>
      <c r="D13774" s="216"/>
      <c r="E13774" s="216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218" t="s">
        <v>7215</v>
      </c>
      <c r="D13775" s="218"/>
      <c r="E13775" s="218"/>
      <c r="F13775" s="218"/>
      <c r="G13775" s="218"/>
      <c r="H13775" s="218"/>
      <c r="I13775" s="218"/>
      <c r="J13775" s="218"/>
      <c r="K13775" s="218"/>
      <c r="L13775" s="218"/>
      <c r="M13775" s="218"/>
      <c r="N13775" s="218"/>
      <c r="O13775" s="218"/>
      <c r="P13775" s="218"/>
      <c r="Q13775" s="218"/>
      <c r="R13775" s="218"/>
      <c r="S13775" s="219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214" t="s">
        <v>1805</v>
      </c>
      <c r="D13776" s="214"/>
      <c r="E13776" s="214"/>
      <c r="F13776" s="214"/>
      <c r="G13776" s="214"/>
      <c r="H13776" s="214"/>
      <c r="I13776" s="214"/>
      <c r="J13776" s="214"/>
      <c r="K13776" s="214"/>
      <c r="L13776" s="214"/>
      <c r="M13776" s="214"/>
      <c r="N13776" s="214"/>
      <c r="O13776" s="214"/>
      <c r="P13776" s="214"/>
      <c r="Q13776" s="214"/>
      <c r="R13776" s="214"/>
      <c r="S13776" s="215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214" t="s">
        <v>1794</v>
      </c>
      <c r="D13777" s="214"/>
      <c r="E13777" s="214"/>
      <c r="F13777" s="214"/>
      <c r="G13777" s="214"/>
      <c r="H13777" s="214"/>
      <c r="I13777" s="214"/>
      <c r="J13777" s="214"/>
      <c r="K13777" s="214"/>
      <c r="L13777" s="214"/>
      <c r="M13777" s="214"/>
      <c r="N13777" s="214"/>
      <c r="O13777" s="214"/>
      <c r="P13777" s="214"/>
      <c r="Q13777" s="214"/>
      <c r="R13777" s="214"/>
      <c r="S13777" s="215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216" t="s">
        <v>7194</v>
      </c>
      <c r="D13778" s="216"/>
      <c r="E13778" s="216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214" t="s">
        <v>2502</v>
      </c>
      <c r="D13779" s="214"/>
      <c r="E13779" s="214"/>
      <c r="F13779" s="214"/>
      <c r="G13779" s="214"/>
      <c r="H13779" s="214"/>
      <c r="I13779" s="214"/>
      <c r="J13779" s="214"/>
      <c r="K13779" s="214"/>
      <c r="L13779" s="214"/>
      <c r="M13779" s="214"/>
      <c r="N13779" s="214"/>
      <c r="O13779" s="214"/>
      <c r="P13779" s="214"/>
      <c r="Q13779" s="214"/>
      <c r="R13779" s="214"/>
      <c r="S13779" s="215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214" t="s">
        <v>81</v>
      </c>
      <c r="D13780" s="214"/>
      <c r="E13780" s="214"/>
      <c r="F13780" s="214"/>
      <c r="G13780" s="214"/>
      <c r="H13780" s="214"/>
      <c r="I13780" s="214"/>
      <c r="J13780" s="214"/>
      <c r="K13780" s="214"/>
      <c r="L13780" s="214"/>
      <c r="M13780" s="214"/>
      <c r="N13780" s="214"/>
      <c r="O13780" s="214"/>
      <c r="P13780" s="214"/>
      <c r="Q13780" s="214"/>
      <c r="R13780" s="214"/>
      <c r="S13780" s="215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214" t="s">
        <v>1794</v>
      </c>
      <c r="D13781" s="214"/>
      <c r="E13781" s="214"/>
      <c r="F13781" s="214"/>
      <c r="G13781" s="214"/>
      <c r="H13781" s="214"/>
      <c r="I13781" s="214"/>
      <c r="J13781" s="214"/>
      <c r="K13781" s="214"/>
      <c r="L13781" s="214"/>
      <c r="M13781" s="214"/>
      <c r="N13781" s="214"/>
      <c r="O13781" s="214"/>
      <c r="P13781" s="214"/>
      <c r="Q13781" s="214"/>
      <c r="R13781" s="214"/>
      <c r="S13781" s="215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216" t="s">
        <v>3641</v>
      </c>
      <c r="D13784" s="216"/>
      <c r="E13784" s="216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218" t="s">
        <v>3643</v>
      </c>
      <c r="D13785" s="218"/>
      <c r="E13785" s="218"/>
      <c r="F13785" s="218"/>
      <c r="G13785" s="218"/>
      <c r="H13785" s="218"/>
      <c r="I13785" s="218"/>
      <c r="J13785" s="218"/>
      <c r="K13785" s="218"/>
      <c r="L13785" s="218"/>
      <c r="M13785" s="218"/>
      <c r="N13785" s="218"/>
      <c r="O13785" s="218"/>
      <c r="P13785" s="218"/>
      <c r="Q13785" s="218"/>
      <c r="R13785" s="218"/>
      <c r="S13785" s="219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214" t="s">
        <v>1805</v>
      </c>
      <c r="D13786" s="214"/>
      <c r="E13786" s="214"/>
      <c r="F13786" s="214"/>
      <c r="G13786" s="214"/>
      <c r="H13786" s="214"/>
      <c r="I13786" s="214"/>
      <c r="J13786" s="214"/>
      <c r="K13786" s="214"/>
      <c r="L13786" s="214"/>
      <c r="M13786" s="214"/>
      <c r="N13786" s="214"/>
      <c r="O13786" s="214"/>
      <c r="P13786" s="214"/>
      <c r="Q13786" s="214"/>
      <c r="R13786" s="214"/>
      <c r="S13786" s="215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214" t="s">
        <v>1794</v>
      </c>
      <c r="D13787" s="214"/>
      <c r="E13787" s="214"/>
      <c r="F13787" s="214"/>
      <c r="G13787" s="214"/>
      <c r="H13787" s="214"/>
      <c r="I13787" s="214"/>
      <c r="J13787" s="214"/>
      <c r="K13787" s="214"/>
      <c r="L13787" s="214"/>
      <c r="M13787" s="214"/>
      <c r="N13787" s="214"/>
      <c r="O13787" s="214"/>
      <c r="P13787" s="214"/>
      <c r="Q13787" s="214"/>
      <c r="R13787" s="214"/>
      <c r="S13787" s="215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216" t="s">
        <v>7206</v>
      </c>
      <c r="D13788" s="216"/>
      <c r="E13788" s="216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218" t="s">
        <v>7208</v>
      </c>
      <c r="D13789" s="218"/>
      <c r="E13789" s="218"/>
      <c r="F13789" s="218"/>
      <c r="G13789" s="218"/>
      <c r="H13789" s="218"/>
      <c r="I13789" s="218"/>
      <c r="J13789" s="218"/>
      <c r="K13789" s="218"/>
      <c r="L13789" s="218"/>
      <c r="M13789" s="218"/>
      <c r="N13789" s="218"/>
      <c r="O13789" s="218"/>
      <c r="P13789" s="218"/>
      <c r="Q13789" s="218"/>
      <c r="R13789" s="218"/>
      <c r="S13789" s="219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214" t="s">
        <v>1805</v>
      </c>
      <c r="D13790" s="214"/>
      <c r="E13790" s="214"/>
      <c r="F13790" s="214"/>
      <c r="G13790" s="214"/>
      <c r="H13790" s="214"/>
      <c r="I13790" s="214"/>
      <c r="J13790" s="214"/>
      <c r="K13790" s="214"/>
      <c r="L13790" s="214"/>
      <c r="M13790" s="214"/>
      <c r="N13790" s="214"/>
      <c r="O13790" s="214"/>
      <c r="P13790" s="214"/>
      <c r="Q13790" s="214"/>
      <c r="R13790" s="214"/>
      <c r="S13790" s="215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214" t="s">
        <v>1794</v>
      </c>
      <c r="D13791" s="214"/>
      <c r="E13791" s="214"/>
      <c r="F13791" s="214"/>
      <c r="G13791" s="214"/>
      <c r="H13791" s="214"/>
      <c r="I13791" s="214"/>
      <c r="J13791" s="214"/>
      <c r="K13791" s="214"/>
      <c r="L13791" s="214"/>
      <c r="M13791" s="214"/>
      <c r="N13791" s="214"/>
      <c r="O13791" s="214"/>
      <c r="P13791" s="214"/>
      <c r="Q13791" s="214"/>
      <c r="R13791" s="214"/>
      <c r="S13791" s="215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216" t="s">
        <v>8546</v>
      </c>
      <c r="D13792" s="216"/>
      <c r="E13792" s="216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218" t="s">
        <v>8548</v>
      </c>
      <c r="D13793" s="218"/>
      <c r="E13793" s="218"/>
      <c r="F13793" s="218"/>
      <c r="G13793" s="218"/>
      <c r="H13793" s="218"/>
      <c r="I13793" s="218"/>
      <c r="J13793" s="218"/>
      <c r="K13793" s="218"/>
      <c r="L13793" s="218"/>
      <c r="M13793" s="218"/>
      <c r="N13793" s="218"/>
      <c r="O13793" s="218"/>
      <c r="P13793" s="218"/>
      <c r="Q13793" s="218"/>
      <c r="R13793" s="218"/>
      <c r="S13793" s="219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214" t="s">
        <v>1805</v>
      </c>
      <c r="D13794" s="214"/>
      <c r="E13794" s="214"/>
      <c r="F13794" s="214"/>
      <c r="G13794" s="214"/>
      <c r="H13794" s="214"/>
      <c r="I13794" s="214"/>
      <c r="J13794" s="214"/>
      <c r="K13794" s="214"/>
      <c r="L13794" s="214"/>
      <c r="M13794" s="214"/>
      <c r="N13794" s="214"/>
      <c r="O13794" s="214"/>
      <c r="P13794" s="214"/>
      <c r="Q13794" s="214"/>
      <c r="R13794" s="214"/>
      <c r="S13794" s="215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214" t="s">
        <v>1794</v>
      </c>
      <c r="D13795" s="214"/>
      <c r="E13795" s="214"/>
      <c r="F13795" s="214"/>
      <c r="G13795" s="214"/>
      <c r="H13795" s="214"/>
      <c r="I13795" s="214"/>
      <c r="J13795" s="214"/>
      <c r="K13795" s="214"/>
      <c r="L13795" s="214"/>
      <c r="M13795" s="214"/>
      <c r="N13795" s="214"/>
      <c r="O13795" s="214"/>
      <c r="P13795" s="214"/>
      <c r="Q13795" s="214"/>
      <c r="R13795" s="214"/>
      <c r="S13795" s="215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216" t="s">
        <v>3729</v>
      </c>
      <c r="D13796" s="216"/>
      <c r="E13796" s="216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218" t="s">
        <v>3731</v>
      </c>
      <c r="D13797" s="218"/>
      <c r="E13797" s="218"/>
      <c r="F13797" s="218"/>
      <c r="G13797" s="218"/>
      <c r="H13797" s="218"/>
      <c r="I13797" s="218"/>
      <c r="J13797" s="218"/>
      <c r="K13797" s="218"/>
      <c r="L13797" s="218"/>
      <c r="M13797" s="218"/>
      <c r="N13797" s="218"/>
      <c r="O13797" s="218"/>
      <c r="P13797" s="218"/>
      <c r="Q13797" s="218"/>
      <c r="R13797" s="218"/>
      <c r="S13797" s="219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214" t="s">
        <v>1805</v>
      </c>
      <c r="D13798" s="214"/>
      <c r="E13798" s="214"/>
      <c r="F13798" s="214"/>
      <c r="G13798" s="214"/>
      <c r="H13798" s="214"/>
      <c r="I13798" s="214"/>
      <c r="J13798" s="214"/>
      <c r="K13798" s="214"/>
      <c r="L13798" s="214"/>
      <c r="M13798" s="214"/>
      <c r="N13798" s="214"/>
      <c r="O13798" s="214"/>
      <c r="P13798" s="214"/>
      <c r="Q13798" s="214"/>
      <c r="R13798" s="214"/>
      <c r="S13798" s="215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214" t="s">
        <v>1794</v>
      </c>
      <c r="D13799" s="214"/>
      <c r="E13799" s="214"/>
      <c r="F13799" s="214"/>
      <c r="G13799" s="214"/>
      <c r="H13799" s="214"/>
      <c r="I13799" s="214"/>
      <c r="J13799" s="214"/>
      <c r="K13799" s="214"/>
      <c r="L13799" s="214"/>
      <c r="M13799" s="214"/>
      <c r="N13799" s="214"/>
      <c r="O13799" s="214"/>
      <c r="P13799" s="214"/>
      <c r="Q13799" s="214"/>
      <c r="R13799" s="214"/>
      <c r="S13799" s="215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216" t="s">
        <v>8552</v>
      </c>
      <c r="D13800" s="216"/>
      <c r="E13800" s="216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218" t="s">
        <v>8554</v>
      </c>
      <c r="D13801" s="218"/>
      <c r="E13801" s="218"/>
      <c r="F13801" s="218"/>
      <c r="G13801" s="218"/>
      <c r="H13801" s="218"/>
      <c r="I13801" s="218"/>
      <c r="J13801" s="218"/>
      <c r="K13801" s="218"/>
      <c r="L13801" s="218"/>
      <c r="M13801" s="218"/>
      <c r="N13801" s="218"/>
      <c r="O13801" s="218"/>
      <c r="P13801" s="218"/>
      <c r="Q13801" s="218"/>
      <c r="R13801" s="218"/>
      <c r="S13801" s="219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214" t="s">
        <v>1805</v>
      </c>
      <c r="D13802" s="214"/>
      <c r="E13802" s="214"/>
      <c r="F13802" s="214"/>
      <c r="G13802" s="214"/>
      <c r="H13802" s="214"/>
      <c r="I13802" s="214"/>
      <c r="J13802" s="214"/>
      <c r="K13802" s="214"/>
      <c r="L13802" s="214"/>
      <c r="M13802" s="214"/>
      <c r="N13802" s="214"/>
      <c r="O13802" s="214"/>
      <c r="P13802" s="214"/>
      <c r="Q13802" s="214"/>
      <c r="R13802" s="214"/>
      <c r="S13802" s="215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214" t="s">
        <v>1794</v>
      </c>
      <c r="D13803" s="214"/>
      <c r="E13803" s="214"/>
      <c r="F13803" s="214"/>
      <c r="G13803" s="214"/>
      <c r="H13803" s="214"/>
      <c r="I13803" s="214"/>
      <c r="J13803" s="214"/>
      <c r="K13803" s="214"/>
      <c r="L13803" s="214"/>
      <c r="M13803" s="214"/>
      <c r="N13803" s="214"/>
      <c r="O13803" s="214"/>
      <c r="P13803" s="214"/>
      <c r="Q13803" s="214"/>
      <c r="R13803" s="214"/>
      <c r="S13803" s="215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216" t="s">
        <v>8557</v>
      </c>
      <c r="D13804" s="216"/>
      <c r="E13804" s="216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218" t="s">
        <v>2309</v>
      </c>
      <c r="D13805" s="218"/>
      <c r="E13805" s="218"/>
      <c r="F13805" s="218"/>
      <c r="G13805" s="218"/>
      <c r="H13805" s="218"/>
      <c r="I13805" s="218"/>
      <c r="J13805" s="218"/>
      <c r="K13805" s="218"/>
      <c r="L13805" s="218"/>
      <c r="M13805" s="218"/>
      <c r="N13805" s="218"/>
      <c r="O13805" s="218"/>
      <c r="P13805" s="218"/>
      <c r="Q13805" s="218"/>
      <c r="R13805" s="218"/>
      <c r="S13805" s="219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214" t="s">
        <v>1805</v>
      </c>
      <c r="D13806" s="214"/>
      <c r="E13806" s="214"/>
      <c r="F13806" s="214"/>
      <c r="G13806" s="214"/>
      <c r="H13806" s="214"/>
      <c r="I13806" s="214"/>
      <c r="J13806" s="214"/>
      <c r="K13806" s="214"/>
      <c r="L13806" s="214"/>
      <c r="M13806" s="214"/>
      <c r="N13806" s="214"/>
      <c r="O13806" s="214"/>
      <c r="P13806" s="214"/>
      <c r="Q13806" s="214"/>
      <c r="R13806" s="214"/>
      <c r="S13806" s="215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214" t="s">
        <v>1794</v>
      </c>
      <c r="D13807" s="214"/>
      <c r="E13807" s="214"/>
      <c r="F13807" s="214"/>
      <c r="G13807" s="214"/>
      <c r="H13807" s="214"/>
      <c r="I13807" s="214"/>
      <c r="J13807" s="214"/>
      <c r="K13807" s="214"/>
      <c r="L13807" s="214"/>
      <c r="M13807" s="214"/>
      <c r="N13807" s="214"/>
      <c r="O13807" s="214"/>
      <c r="P13807" s="214"/>
      <c r="Q13807" s="214"/>
      <c r="R13807" s="214"/>
      <c r="S13807" s="215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216" t="s">
        <v>3772</v>
      </c>
      <c r="D13808" s="216"/>
      <c r="E13808" s="216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218" t="s">
        <v>3774</v>
      </c>
      <c r="D13809" s="218"/>
      <c r="E13809" s="218"/>
      <c r="F13809" s="218"/>
      <c r="G13809" s="218"/>
      <c r="H13809" s="218"/>
      <c r="I13809" s="218"/>
      <c r="J13809" s="218"/>
      <c r="K13809" s="218"/>
      <c r="L13809" s="218"/>
      <c r="M13809" s="218"/>
      <c r="N13809" s="218"/>
      <c r="O13809" s="218"/>
      <c r="P13809" s="218"/>
      <c r="Q13809" s="218"/>
      <c r="R13809" s="218"/>
      <c r="S13809" s="219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214" t="s">
        <v>1805</v>
      </c>
      <c r="D13810" s="214"/>
      <c r="E13810" s="214"/>
      <c r="F13810" s="214"/>
      <c r="G13810" s="214"/>
      <c r="H13810" s="214"/>
      <c r="I13810" s="214"/>
      <c r="J13810" s="214"/>
      <c r="K13810" s="214"/>
      <c r="L13810" s="214"/>
      <c r="M13810" s="214"/>
      <c r="N13810" s="214"/>
      <c r="O13810" s="214"/>
      <c r="P13810" s="214"/>
      <c r="Q13810" s="214"/>
      <c r="R13810" s="214"/>
      <c r="S13810" s="215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214" t="s">
        <v>1794</v>
      </c>
      <c r="D13811" s="214"/>
      <c r="E13811" s="214"/>
      <c r="F13811" s="214"/>
      <c r="G13811" s="214"/>
      <c r="H13811" s="214"/>
      <c r="I13811" s="214"/>
      <c r="J13811" s="214"/>
      <c r="K13811" s="214"/>
      <c r="L13811" s="214"/>
      <c r="M13811" s="214"/>
      <c r="N13811" s="214"/>
      <c r="O13811" s="214"/>
      <c r="P13811" s="214"/>
      <c r="Q13811" s="214"/>
      <c r="R13811" s="214"/>
      <c r="S13811" s="215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213" t="s">
        <v>661</v>
      </c>
      <c r="B13812" s="213"/>
      <c r="C13812" s="213"/>
      <c r="D13812" s="213"/>
      <c r="E13812" s="213"/>
      <c r="F13812" s="213"/>
      <c r="G13812" s="213"/>
      <c r="H13812" s="213"/>
      <c r="I13812" s="213"/>
      <c r="J13812" s="213"/>
      <c r="K13812" s="213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213" t="s">
        <v>214</v>
      </c>
      <c r="B13813" s="213"/>
      <c r="C13813" s="213"/>
      <c r="D13813" s="213"/>
      <c r="E13813" s="213"/>
      <c r="F13813" s="213"/>
      <c r="G13813" s="213"/>
      <c r="H13813" s="213"/>
      <c r="I13813" s="213"/>
      <c r="J13813" s="213"/>
      <c r="K13813" s="213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213" t="s">
        <v>215</v>
      </c>
      <c r="B13814" s="213"/>
      <c r="C13814" s="213"/>
      <c r="D13814" s="213"/>
      <c r="E13814" s="213"/>
      <c r="F13814" s="213"/>
      <c r="G13814" s="213"/>
      <c r="H13814" s="213"/>
      <c r="I13814" s="213"/>
      <c r="J13814" s="213"/>
      <c r="K13814" s="213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213" t="s">
        <v>8559</v>
      </c>
      <c r="B13815" s="213"/>
      <c r="C13815" s="213"/>
      <c r="D13815" s="213"/>
      <c r="E13815" s="213"/>
      <c r="F13815" s="213"/>
      <c r="G13815" s="213"/>
      <c r="H13815" s="213"/>
      <c r="I13815" s="213"/>
      <c r="J13815" s="213"/>
      <c r="K13815" s="213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220" t="s">
        <v>8560</v>
      </c>
      <c r="B13816" s="220"/>
      <c r="C13816" s="220"/>
      <c r="D13816" s="220"/>
      <c r="E13816" s="220"/>
      <c r="F13816" s="220"/>
      <c r="G13816" s="220"/>
      <c r="H13816" s="220"/>
      <c r="I13816" s="220"/>
      <c r="J13816" s="220"/>
      <c r="K13816" s="220"/>
      <c r="L13816" s="220"/>
      <c r="M13816" s="220"/>
      <c r="N13816" s="220"/>
      <c r="O13816" s="220"/>
      <c r="P13816" s="220"/>
      <c r="Q13816" s="220"/>
      <c r="R13816" s="220"/>
      <c r="S13816" s="220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216" t="s">
        <v>2712</v>
      </c>
      <c r="D13817" s="216"/>
      <c r="E13817" s="216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214" t="s">
        <v>2502</v>
      </c>
      <c r="D13818" s="214"/>
      <c r="E13818" s="214"/>
      <c r="F13818" s="214"/>
      <c r="G13818" s="214"/>
      <c r="H13818" s="214"/>
      <c r="I13818" s="214"/>
      <c r="J13818" s="214"/>
      <c r="K13818" s="214"/>
      <c r="L13818" s="214"/>
      <c r="M13818" s="214"/>
      <c r="N13818" s="214"/>
      <c r="O13818" s="214"/>
      <c r="P13818" s="214"/>
      <c r="Q13818" s="214"/>
      <c r="R13818" s="214"/>
      <c r="S13818" s="215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214" t="s">
        <v>81</v>
      </c>
      <c r="D13819" s="214"/>
      <c r="E13819" s="214"/>
      <c r="F13819" s="214"/>
      <c r="G13819" s="214"/>
      <c r="H13819" s="214"/>
      <c r="I13819" s="214"/>
      <c r="J13819" s="214"/>
      <c r="K13819" s="214"/>
      <c r="L13819" s="214"/>
      <c r="M13819" s="214"/>
      <c r="N13819" s="214"/>
      <c r="O13819" s="214"/>
      <c r="P13819" s="214"/>
      <c r="Q13819" s="214"/>
      <c r="R13819" s="214"/>
      <c r="S13819" s="215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214" t="s">
        <v>1794</v>
      </c>
      <c r="D13820" s="214"/>
      <c r="E13820" s="214"/>
      <c r="F13820" s="214"/>
      <c r="G13820" s="214"/>
      <c r="H13820" s="214"/>
      <c r="I13820" s="214"/>
      <c r="J13820" s="214"/>
      <c r="K13820" s="214"/>
      <c r="L13820" s="214"/>
      <c r="M13820" s="214"/>
      <c r="N13820" s="214"/>
      <c r="O13820" s="214"/>
      <c r="P13820" s="214"/>
      <c r="Q13820" s="214"/>
      <c r="R13820" s="214"/>
      <c r="S13820" s="215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216" t="s">
        <v>5368</v>
      </c>
      <c r="D13823" s="216"/>
      <c r="E13823" s="216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218" t="s">
        <v>5370</v>
      </c>
      <c r="D13824" s="218"/>
      <c r="E13824" s="218"/>
      <c r="F13824" s="218"/>
      <c r="G13824" s="218"/>
      <c r="H13824" s="218"/>
      <c r="I13824" s="218"/>
      <c r="J13824" s="218"/>
      <c r="K13824" s="218"/>
      <c r="L13824" s="218"/>
      <c r="M13824" s="218"/>
      <c r="N13824" s="218"/>
      <c r="O13824" s="218"/>
      <c r="P13824" s="218"/>
      <c r="Q13824" s="218"/>
      <c r="R13824" s="218"/>
      <c r="S13824" s="219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214" t="s">
        <v>2511</v>
      </c>
      <c r="D13825" s="214"/>
      <c r="E13825" s="214"/>
      <c r="F13825" s="214"/>
      <c r="G13825" s="214"/>
      <c r="H13825" s="214"/>
      <c r="I13825" s="214"/>
      <c r="J13825" s="214"/>
      <c r="K13825" s="214"/>
      <c r="L13825" s="214"/>
      <c r="M13825" s="214"/>
      <c r="N13825" s="214"/>
      <c r="O13825" s="214"/>
      <c r="P13825" s="214"/>
      <c r="Q13825" s="214"/>
      <c r="R13825" s="214"/>
      <c r="S13825" s="215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214" t="s">
        <v>2512</v>
      </c>
      <c r="D13826" s="214"/>
      <c r="E13826" s="214"/>
      <c r="F13826" s="214"/>
      <c r="G13826" s="214"/>
      <c r="H13826" s="214"/>
      <c r="I13826" s="214"/>
      <c r="J13826" s="214"/>
      <c r="K13826" s="214"/>
      <c r="L13826" s="214"/>
      <c r="M13826" s="214"/>
      <c r="N13826" s="214"/>
      <c r="O13826" s="214"/>
      <c r="P13826" s="214"/>
      <c r="Q13826" s="214"/>
      <c r="R13826" s="214"/>
      <c r="S13826" s="215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214" t="s">
        <v>2513</v>
      </c>
      <c r="D13827" s="214"/>
      <c r="E13827" s="214"/>
      <c r="F13827" s="214"/>
      <c r="G13827" s="214"/>
      <c r="H13827" s="214"/>
      <c r="I13827" s="214"/>
      <c r="J13827" s="214"/>
      <c r="K13827" s="214"/>
      <c r="L13827" s="214"/>
      <c r="M13827" s="214"/>
      <c r="N13827" s="214"/>
      <c r="O13827" s="214"/>
      <c r="P13827" s="214"/>
      <c r="Q13827" s="214"/>
      <c r="R13827" s="214"/>
      <c r="S13827" s="215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216" t="s">
        <v>2528</v>
      </c>
      <c r="D13828" s="216"/>
      <c r="E13828" s="216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214" t="s">
        <v>2502</v>
      </c>
      <c r="D13829" s="214"/>
      <c r="E13829" s="214"/>
      <c r="F13829" s="214"/>
      <c r="G13829" s="214"/>
      <c r="H13829" s="214"/>
      <c r="I13829" s="214"/>
      <c r="J13829" s="214"/>
      <c r="K13829" s="214"/>
      <c r="L13829" s="214"/>
      <c r="M13829" s="214"/>
      <c r="N13829" s="214"/>
      <c r="O13829" s="214"/>
      <c r="P13829" s="214"/>
      <c r="Q13829" s="214"/>
      <c r="R13829" s="214"/>
      <c r="S13829" s="215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214" t="s">
        <v>81</v>
      </c>
      <c r="D13830" s="214"/>
      <c r="E13830" s="214"/>
      <c r="F13830" s="214"/>
      <c r="G13830" s="214"/>
      <c r="H13830" s="214"/>
      <c r="I13830" s="214"/>
      <c r="J13830" s="214"/>
      <c r="K13830" s="214"/>
      <c r="L13830" s="214"/>
      <c r="M13830" s="214"/>
      <c r="N13830" s="214"/>
      <c r="O13830" s="214"/>
      <c r="P13830" s="214"/>
      <c r="Q13830" s="214"/>
      <c r="R13830" s="214"/>
      <c r="S13830" s="215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214" t="s">
        <v>1794</v>
      </c>
      <c r="D13831" s="214"/>
      <c r="E13831" s="214"/>
      <c r="F13831" s="214"/>
      <c r="G13831" s="214"/>
      <c r="H13831" s="214"/>
      <c r="I13831" s="214"/>
      <c r="J13831" s="214"/>
      <c r="K13831" s="214"/>
      <c r="L13831" s="214"/>
      <c r="M13831" s="214"/>
      <c r="N13831" s="214"/>
      <c r="O13831" s="214"/>
      <c r="P13831" s="214"/>
      <c r="Q13831" s="214"/>
      <c r="R13831" s="214"/>
      <c r="S13831" s="215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216" t="s">
        <v>5376</v>
      </c>
      <c r="D13834" s="216"/>
      <c r="E13834" s="216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218" t="s">
        <v>5378</v>
      </c>
      <c r="D13835" s="218"/>
      <c r="E13835" s="218"/>
      <c r="F13835" s="218"/>
      <c r="G13835" s="218"/>
      <c r="H13835" s="218"/>
      <c r="I13835" s="218"/>
      <c r="J13835" s="218"/>
      <c r="K13835" s="218"/>
      <c r="L13835" s="218"/>
      <c r="M13835" s="218"/>
      <c r="N13835" s="218"/>
      <c r="O13835" s="218"/>
      <c r="P13835" s="218"/>
      <c r="Q13835" s="218"/>
      <c r="R13835" s="218"/>
      <c r="S13835" s="219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214" t="s">
        <v>2511</v>
      </c>
      <c r="D13836" s="214"/>
      <c r="E13836" s="214"/>
      <c r="F13836" s="214"/>
      <c r="G13836" s="214"/>
      <c r="H13836" s="214"/>
      <c r="I13836" s="214"/>
      <c r="J13836" s="214"/>
      <c r="K13836" s="214"/>
      <c r="L13836" s="214"/>
      <c r="M13836" s="214"/>
      <c r="N13836" s="214"/>
      <c r="O13836" s="214"/>
      <c r="P13836" s="214"/>
      <c r="Q13836" s="214"/>
      <c r="R13836" s="214"/>
      <c r="S13836" s="215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214" t="s">
        <v>2512</v>
      </c>
      <c r="D13837" s="214"/>
      <c r="E13837" s="214"/>
      <c r="F13837" s="214"/>
      <c r="G13837" s="214"/>
      <c r="H13837" s="214"/>
      <c r="I13837" s="214"/>
      <c r="J13837" s="214"/>
      <c r="K13837" s="214"/>
      <c r="L13837" s="214"/>
      <c r="M13837" s="214"/>
      <c r="N13837" s="214"/>
      <c r="O13837" s="214"/>
      <c r="P13837" s="214"/>
      <c r="Q13837" s="214"/>
      <c r="R13837" s="214"/>
      <c r="S13837" s="215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214" t="s">
        <v>2513</v>
      </c>
      <c r="D13838" s="214"/>
      <c r="E13838" s="214"/>
      <c r="F13838" s="214"/>
      <c r="G13838" s="214"/>
      <c r="H13838" s="214"/>
      <c r="I13838" s="214"/>
      <c r="J13838" s="214"/>
      <c r="K13838" s="214"/>
      <c r="L13838" s="214"/>
      <c r="M13838" s="214"/>
      <c r="N13838" s="214"/>
      <c r="O13838" s="214"/>
      <c r="P13838" s="214"/>
      <c r="Q13838" s="214"/>
      <c r="R13838" s="214"/>
      <c r="S13838" s="215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216" t="s">
        <v>2584</v>
      </c>
      <c r="D13839" s="216"/>
      <c r="E13839" s="216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214" t="s">
        <v>2502</v>
      </c>
      <c r="D13840" s="214"/>
      <c r="E13840" s="214"/>
      <c r="F13840" s="214"/>
      <c r="G13840" s="214"/>
      <c r="H13840" s="214"/>
      <c r="I13840" s="214"/>
      <c r="J13840" s="214"/>
      <c r="K13840" s="214"/>
      <c r="L13840" s="214"/>
      <c r="M13840" s="214"/>
      <c r="N13840" s="214"/>
      <c r="O13840" s="214"/>
      <c r="P13840" s="214"/>
      <c r="Q13840" s="214"/>
      <c r="R13840" s="214"/>
      <c r="S13840" s="215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214" t="s">
        <v>81</v>
      </c>
      <c r="D13841" s="214"/>
      <c r="E13841" s="214"/>
      <c r="F13841" s="214"/>
      <c r="G13841" s="214"/>
      <c r="H13841" s="214"/>
      <c r="I13841" s="214"/>
      <c r="J13841" s="214"/>
      <c r="K13841" s="214"/>
      <c r="L13841" s="214"/>
      <c r="M13841" s="214"/>
      <c r="N13841" s="214"/>
      <c r="O13841" s="214"/>
      <c r="P13841" s="214"/>
      <c r="Q13841" s="214"/>
      <c r="R13841" s="214"/>
      <c r="S13841" s="215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214" t="s">
        <v>1794</v>
      </c>
      <c r="D13842" s="214"/>
      <c r="E13842" s="214"/>
      <c r="F13842" s="214"/>
      <c r="G13842" s="214"/>
      <c r="H13842" s="214"/>
      <c r="I13842" s="214"/>
      <c r="J13842" s="214"/>
      <c r="K13842" s="214"/>
      <c r="L13842" s="214"/>
      <c r="M13842" s="214"/>
      <c r="N13842" s="214"/>
      <c r="O13842" s="214"/>
      <c r="P13842" s="214"/>
      <c r="Q13842" s="214"/>
      <c r="R13842" s="214"/>
      <c r="S13842" s="215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216" t="s">
        <v>8570</v>
      </c>
      <c r="D13845" s="216"/>
      <c r="E13845" s="216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218" t="s">
        <v>8572</v>
      </c>
      <c r="D13846" s="218"/>
      <c r="E13846" s="218"/>
      <c r="F13846" s="218"/>
      <c r="G13846" s="218"/>
      <c r="H13846" s="218"/>
      <c r="I13846" s="218"/>
      <c r="J13846" s="218"/>
      <c r="K13846" s="218"/>
      <c r="L13846" s="218"/>
      <c r="M13846" s="218"/>
      <c r="N13846" s="218"/>
      <c r="O13846" s="218"/>
      <c r="P13846" s="218"/>
      <c r="Q13846" s="218"/>
      <c r="R13846" s="218"/>
      <c r="S13846" s="219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214" t="s">
        <v>2511</v>
      </c>
      <c r="D13847" s="214"/>
      <c r="E13847" s="214"/>
      <c r="F13847" s="214"/>
      <c r="G13847" s="214"/>
      <c r="H13847" s="214"/>
      <c r="I13847" s="214"/>
      <c r="J13847" s="214"/>
      <c r="K13847" s="214"/>
      <c r="L13847" s="214"/>
      <c r="M13847" s="214"/>
      <c r="N13847" s="214"/>
      <c r="O13847" s="214"/>
      <c r="P13847" s="214"/>
      <c r="Q13847" s="214"/>
      <c r="R13847" s="214"/>
      <c r="S13847" s="215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214" t="s">
        <v>2512</v>
      </c>
      <c r="D13848" s="214"/>
      <c r="E13848" s="214"/>
      <c r="F13848" s="214"/>
      <c r="G13848" s="214"/>
      <c r="H13848" s="214"/>
      <c r="I13848" s="214"/>
      <c r="J13848" s="214"/>
      <c r="K13848" s="214"/>
      <c r="L13848" s="214"/>
      <c r="M13848" s="214"/>
      <c r="N13848" s="214"/>
      <c r="O13848" s="214"/>
      <c r="P13848" s="214"/>
      <c r="Q13848" s="214"/>
      <c r="R13848" s="214"/>
      <c r="S13848" s="215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214" t="s">
        <v>2513</v>
      </c>
      <c r="D13849" s="214"/>
      <c r="E13849" s="214"/>
      <c r="F13849" s="214"/>
      <c r="G13849" s="214"/>
      <c r="H13849" s="214"/>
      <c r="I13849" s="214"/>
      <c r="J13849" s="214"/>
      <c r="K13849" s="214"/>
      <c r="L13849" s="214"/>
      <c r="M13849" s="214"/>
      <c r="N13849" s="214"/>
      <c r="O13849" s="214"/>
      <c r="P13849" s="214"/>
      <c r="Q13849" s="214"/>
      <c r="R13849" s="214"/>
      <c r="S13849" s="215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217" t="s">
        <v>2613</v>
      </c>
      <c r="B13850" s="217"/>
      <c r="C13850" s="217"/>
      <c r="D13850" s="217"/>
      <c r="E13850" s="217"/>
      <c r="F13850" s="217"/>
      <c r="G13850" s="217"/>
      <c r="H13850" s="217"/>
      <c r="I13850" s="217"/>
      <c r="J13850" s="217"/>
      <c r="K13850" s="217"/>
      <c r="L13850" s="217"/>
      <c r="M13850" s="217"/>
      <c r="N13850" s="217"/>
      <c r="O13850" s="217"/>
      <c r="P13850" s="217"/>
      <c r="Q13850" s="217"/>
      <c r="R13850" s="217"/>
      <c r="S13850" s="217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216" t="s">
        <v>2650</v>
      </c>
      <c r="D13851" s="216"/>
      <c r="E13851" s="216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214" t="s">
        <v>81</v>
      </c>
      <c r="D13852" s="214"/>
      <c r="E13852" s="214"/>
      <c r="F13852" s="214"/>
      <c r="G13852" s="214"/>
      <c r="H13852" s="214"/>
      <c r="I13852" s="214"/>
      <c r="J13852" s="214"/>
      <c r="K13852" s="214"/>
      <c r="L13852" s="214"/>
      <c r="M13852" s="214"/>
      <c r="N13852" s="214"/>
      <c r="O13852" s="214"/>
      <c r="P13852" s="214"/>
      <c r="Q13852" s="214"/>
      <c r="R13852" s="214"/>
      <c r="S13852" s="215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214" t="s">
        <v>1794</v>
      </c>
      <c r="D13853" s="214"/>
      <c r="E13853" s="214"/>
      <c r="F13853" s="214"/>
      <c r="G13853" s="214"/>
      <c r="H13853" s="214"/>
      <c r="I13853" s="214"/>
      <c r="J13853" s="214"/>
      <c r="K13853" s="214"/>
      <c r="L13853" s="214"/>
      <c r="M13853" s="214"/>
      <c r="N13853" s="214"/>
      <c r="O13853" s="214"/>
      <c r="P13853" s="214"/>
      <c r="Q13853" s="214"/>
      <c r="R13853" s="214"/>
      <c r="S13853" s="215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216" t="s">
        <v>3247</v>
      </c>
      <c r="D13856" s="216"/>
      <c r="E13856" s="216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218" t="s">
        <v>3249</v>
      </c>
      <c r="D13857" s="218"/>
      <c r="E13857" s="218"/>
      <c r="F13857" s="218"/>
      <c r="G13857" s="218"/>
      <c r="H13857" s="218"/>
      <c r="I13857" s="218"/>
      <c r="J13857" s="218"/>
      <c r="K13857" s="218"/>
      <c r="L13857" s="218"/>
      <c r="M13857" s="218"/>
      <c r="N13857" s="218"/>
      <c r="O13857" s="218"/>
      <c r="P13857" s="218"/>
      <c r="Q13857" s="218"/>
      <c r="R13857" s="218"/>
      <c r="S13857" s="219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214" t="s">
        <v>2511</v>
      </c>
      <c r="D13858" s="214"/>
      <c r="E13858" s="214"/>
      <c r="F13858" s="214"/>
      <c r="G13858" s="214"/>
      <c r="H13858" s="214"/>
      <c r="I13858" s="214"/>
      <c r="J13858" s="214"/>
      <c r="K13858" s="214"/>
      <c r="L13858" s="214"/>
      <c r="M13858" s="214"/>
      <c r="N13858" s="214"/>
      <c r="O13858" s="214"/>
      <c r="P13858" s="214"/>
      <c r="Q13858" s="214"/>
      <c r="R13858" s="214"/>
      <c r="S13858" s="215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214" t="s">
        <v>2512</v>
      </c>
      <c r="D13859" s="214"/>
      <c r="E13859" s="214"/>
      <c r="F13859" s="214"/>
      <c r="G13859" s="214"/>
      <c r="H13859" s="214"/>
      <c r="I13859" s="214"/>
      <c r="J13859" s="214"/>
      <c r="K13859" s="214"/>
      <c r="L13859" s="214"/>
      <c r="M13859" s="214"/>
      <c r="N13859" s="214"/>
      <c r="O13859" s="214"/>
      <c r="P13859" s="214"/>
      <c r="Q13859" s="214"/>
      <c r="R13859" s="214"/>
      <c r="S13859" s="215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214" t="s">
        <v>2513</v>
      </c>
      <c r="D13860" s="214"/>
      <c r="E13860" s="214"/>
      <c r="F13860" s="214"/>
      <c r="G13860" s="214"/>
      <c r="H13860" s="214"/>
      <c r="I13860" s="214"/>
      <c r="J13860" s="214"/>
      <c r="K13860" s="214"/>
      <c r="L13860" s="214"/>
      <c r="M13860" s="214"/>
      <c r="N13860" s="214"/>
      <c r="O13860" s="214"/>
      <c r="P13860" s="214"/>
      <c r="Q13860" s="214"/>
      <c r="R13860" s="214"/>
      <c r="S13860" s="215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216" t="s">
        <v>2623</v>
      </c>
      <c r="D13861" s="216"/>
      <c r="E13861" s="216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214" t="s">
        <v>81</v>
      </c>
      <c r="D13862" s="214"/>
      <c r="E13862" s="214"/>
      <c r="F13862" s="214"/>
      <c r="G13862" s="214"/>
      <c r="H13862" s="214"/>
      <c r="I13862" s="214"/>
      <c r="J13862" s="214"/>
      <c r="K13862" s="214"/>
      <c r="L13862" s="214"/>
      <c r="M13862" s="214"/>
      <c r="N13862" s="214"/>
      <c r="O13862" s="214"/>
      <c r="P13862" s="214"/>
      <c r="Q13862" s="214"/>
      <c r="R13862" s="214"/>
      <c r="S13862" s="215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214" t="s">
        <v>1794</v>
      </c>
      <c r="D13863" s="214"/>
      <c r="E13863" s="214"/>
      <c r="F13863" s="214"/>
      <c r="G13863" s="214"/>
      <c r="H13863" s="214"/>
      <c r="I13863" s="214"/>
      <c r="J13863" s="214"/>
      <c r="K13863" s="214"/>
      <c r="L13863" s="214"/>
      <c r="M13863" s="214"/>
      <c r="N13863" s="214"/>
      <c r="O13863" s="214"/>
      <c r="P13863" s="214"/>
      <c r="Q13863" s="214"/>
      <c r="R13863" s="214"/>
      <c r="S13863" s="215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216" t="s">
        <v>5827</v>
      </c>
      <c r="D13866" s="216"/>
      <c r="E13866" s="216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218" t="s">
        <v>3254</v>
      </c>
      <c r="D13867" s="218"/>
      <c r="E13867" s="218"/>
      <c r="F13867" s="218"/>
      <c r="G13867" s="218"/>
      <c r="H13867" s="218"/>
      <c r="I13867" s="218"/>
      <c r="J13867" s="218"/>
      <c r="K13867" s="218"/>
      <c r="L13867" s="218"/>
      <c r="M13867" s="218"/>
      <c r="N13867" s="218"/>
      <c r="O13867" s="218"/>
      <c r="P13867" s="218"/>
      <c r="Q13867" s="218"/>
      <c r="R13867" s="218"/>
      <c r="S13867" s="219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214" t="s">
        <v>2511</v>
      </c>
      <c r="D13868" s="214"/>
      <c r="E13868" s="214"/>
      <c r="F13868" s="214"/>
      <c r="G13868" s="214"/>
      <c r="H13868" s="214"/>
      <c r="I13868" s="214"/>
      <c r="J13868" s="214"/>
      <c r="K13868" s="214"/>
      <c r="L13868" s="214"/>
      <c r="M13868" s="214"/>
      <c r="N13868" s="214"/>
      <c r="O13868" s="214"/>
      <c r="P13868" s="214"/>
      <c r="Q13868" s="214"/>
      <c r="R13868" s="214"/>
      <c r="S13868" s="215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214" t="s">
        <v>2512</v>
      </c>
      <c r="D13869" s="214"/>
      <c r="E13869" s="214"/>
      <c r="F13869" s="214"/>
      <c r="G13869" s="214"/>
      <c r="H13869" s="214"/>
      <c r="I13869" s="214"/>
      <c r="J13869" s="214"/>
      <c r="K13869" s="214"/>
      <c r="L13869" s="214"/>
      <c r="M13869" s="214"/>
      <c r="N13869" s="214"/>
      <c r="O13869" s="214"/>
      <c r="P13869" s="214"/>
      <c r="Q13869" s="214"/>
      <c r="R13869" s="214"/>
      <c r="S13869" s="215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214" t="s">
        <v>2513</v>
      </c>
      <c r="D13870" s="214"/>
      <c r="E13870" s="214"/>
      <c r="F13870" s="214"/>
      <c r="G13870" s="214"/>
      <c r="H13870" s="214"/>
      <c r="I13870" s="214"/>
      <c r="J13870" s="214"/>
      <c r="K13870" s="214"/>
      <c r="L13870" s="214"/>
      <c r="M13870" s="214"/>
      <c r="N13870" s="214"/>
      <c r="O13870" s="214"/>
      <c r="P13870" s="214"/>
      <c r="Q13870" s="214"/>
      <c r="R13870" s="214"/>
      <c r="S13870" s="215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216" t="s">
        <v>2664</v>
      </c>
      <c r="D13871" s="216"/>
      <c r="E13871" s="216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214" t="s">
        <v>81</v>
      </c>
      <c r="D13872" s="214"/>
      <c r="E13872" s="214"/>
      <c r="F13872" s="214"/>
      <c r="G13872" s="214"/>
      <c r="H13872" s="214"/>
      <c r="I13872" s="214"/>
      <c r="J13872" s="214"/>
      <c r="K13872" s="214"/>
      <c r="L13872" s="214"/>
      <c r="M13872" s="214"/>
      <c r="N13872" s="214"/>
      <c r="O13872" s="214"/>
      <c r="P13872" s="214"/>
      <c r="Q13872" s="214"/>
      <c r="R13872" s="214"/>
      <c r="S13872" s="215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214" t="s">
        <v>1794</v>
      </c>
      <c r="D13873" s="214"/>
      <c r="E13873" s="214"/>
      <c r="F13873" s="214"/>
      <c r="G13873" s="214"/>
      <c r="H13873" s="214"/>
      <c r="I13873" s="214"/>
      <c r="J13873" s="214"/>
      <c r="K13873" s="214"/>
      <c r="L13873" s="214"/>
      <c r="M13873" s="214"/>
      <c r="N13873" s="214"/>
      <c r="O13873" s="214"/>
      <c r="P13873" s="214"/>
      <c r="Q13873" s="214"/>
      <c r="R13873" s="214"/>
      <c r="S13873" s="215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216" t="s">
        <v>2669</v>
      </c>
      <c r="D13876" s="216"/>
      <c r="E13876" s="216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218" t="s">
        <v>2671</v>
      </c>
      <c r="D13877" s="218"/>
      <c r="E13877" s="218"/>
      <c r="F13877" s="218"/>
      <c r="G13877" s="218"/>
      <c r="H13877" s="218"/>
      <c r="I13877" s="218"/>
      <c r="J13877" s="218"/>
      <c r="K13877" s="218"/>
      <c r="L13877" s="218"/>
      <c r="M13877" s="218"/>
      <c r="N13877" s="218"/>
      <c r="O13877" s="218"/>
      <c r="P13877" s="218"/>
      <c r="Q13877" s="218"/>
      <c r="R13877" s="218"/>
      <c r="S13877" s="219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214" t="s">
        <v>2511</v>
      </c>
      <c r="D13878" s="214"/>
      <c r="E13878" s="214"/>
      <c r="F13878" s="214"/>
      <c r="G13878" s="214"/>
      <c r="H13878" s="214"/>
      <c r="I13878" s="214"/>
      <c r="J13878" s="214"/>
      <c r="K13878" s="214"/>
      <c r="L13878" s="214"/>
      <c r="M13878" s="214"/>
      <c r="N13878" s="214"/>
      <c r="O13878" s="214"/>
      <c r="P13878" s="214"/>
      <c r="Q13878" s="214"/>
      <c r="R13878" s="214"/>
      <c r="S13878" s="215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214" t="s">
        <v>2512</v>
      </c>
      <c r="D13879" s="214"/>
      <c r="E13879" s="214"/>
      <c r="F13879" s="214"/>
      <c r="G13879" s="214"/>
      <c r="H13879" s="214"/>
      <c r="I13879" s="214"/>
      <c r="J13879" s="214"/>
      <c r="K13879" s="214"/>
      <c r="L13879" s="214"/>
      <c r="M13879" s="214"/>
      <c r="N13879" s="214"/>
      <c r="O13879" s="214"/>
      <c r="P13879" s="214"/>
      <c r="Q13879" s="214"/>
      <c r="R13879" s="214"/>
      <c r="S13879" s="215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214" t="s">
        <v>2513</v>
      </c>
      <c r="D13880" s="214"/>
      <c r="E13880" s="214"/>
      <c r="F13880" s="214"/>
      <c r="G13880" s="214"/>
      <c r="H13880" s="214"/>
      <c r="I13880" s="214"/>
      <c r="J13880" s="214"/>
      <c r="K13880" s="214"/>
      <c r="L13880" s="214"/>
      <c r="M13880" s="214"/>
      <c r="N13880" s="214"/>
      <c r="O13880" s="214"/>
      <c r="P13880" s="214"/>
      <c r="Q13880" s="214"/>
      <c r="R13880" s="214"/>
      <c r="S13880" s="215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216" t="s">
        <v>8581</v>
      </c>
      <c r="D13881" s="216"/>
      <c r="E13881" s="216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214" t="s">
        <v>81</v>
      </c>
      <c r="D13882" s="214"/>
      <c r="E13882" s="214"/>
      <c r="F13882" s="214"/>
      <c r="G13882" s="214"/>
      <c r="H13882" s="214"/>
      <c r="I13882" s="214"/>
      <c r="J13882" s="214"/>
      <c r="K13882" s="214"/>
      <c r="L13882" s="214"/>
      <c r="M13882" s="214"/>
      <c r="N13882" s="214"/>
      <c r="O13882" s="214"/>
      <c r="P13882" s="214"/>
      <c r="Q13882" s="214"/>
      <c r="R13882" s="214"/>
      <c r="S13882" s="215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214" t="s">
        <v>1794</v>
      </c>
      <c r="D13883" s="214"/>
      <c r="E13883" s="214"/>
      <c r="F13883" s="214"/>
      <c r="G13883" s="214"/>
      <c r="H13883" s="214"/>
      <c r="I13883" s="214"/>
      <c r="J13883" s="214"/>
      <c r="K13883" s="214"/>
      <c r="L13883" s="214"/>
      <c r="M13883" s="214"/>
      <c r="N13883" s="214"/>
      <c r="O13883" s="214"/>
      <c r="P13883" s="214"/>
      <c r="Q13883" s="214"/>
      <c r="R13883" s="214"/>
      <c r="S13883" s="215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216" t="s">
        <v>8586</v>
      </c>
      <c r="D13886" s="216"/>
      <c r="E13886" s="216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218" t="s">
        <v>8588</v>
      </c>
      <c r="D13887" s="218"/>
      <c r="E13887" s="218"/>
      <c r="F13887" s="218"/>
      <c r="G13887" s="218"/>
      <c r="H13887" s="218"/>
      <c r="I13887" s="218"/>
      <c r="J13887" s="218"/>
      <c r="K13887" s="218"/>
      <c r="L13887" s="218"/>
      <c r="M13887" s="218"/>
      <c r="N13887" s="218"/>
      <c r="O13887" s="218"/>
      <c r="P13887" s="218"/>
      <c r="Q13887" s="218"/>
      <c r="R13887" s="218"/>
      <c r="S13887" s="219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214" t="s">
        <v>2511</v>
      </c>
      <c r="D13888" s="214"/>
      <c r="E13888" s="214"/>
      <c r="F13888" s="214"/>
      <c r="G13888" s="214"/>
      <c r="H13888" s="214"/>
      <c r="I13888" s="214"/>
      <c r="J13888" s="214"/>
      <c r="K13888" s="214"/>
      <c r="L13888" s="214"/>
      <c r="M13888" s="214"/>
      <c r="N13888" s="214"/>
      <c r="O13888" s="214"/>
      <c r="P13888" s="214"/>
      <c r="Q13888" s="214"/>
      <c r="R13888" s="214"/>
      <c r="S13888" s="215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214" t="s">
        <v>2512</v>
      </c>
      <c r="D13889" s="214"/>
      <c r="E13889" s="214"/>
      <c r="F13889" s="214"/>
      <c r="G13889" s="214"/>
      <c r="H13889" s="214"/>
      <c r="I13889" s="214"/>
      <c r="J13889" s="214"/>
      <c r="K13889" s="214"/>
      <c r="L13889" s="214"/>
      <c r="M13889" s="214"/>
      <c r="N13889" s="214"/>
      <c r="O13889" s="214"/>
      <c r="P13889" s="214"/>
      <c r="Q13889" s="214"/>
      <c r="R13889" s="214"/>
      <c r="S13889" s="215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214" t="s">
        <v>2513</v>
      </c>
      <c r="D13890" s="214"/>
      <c r="E13890" s="214"/>
      <c r="F13890" s="214"/>
      <c r="G13890" s="214"/>
      <c r="H13890" s="214"/>
      <c r="I13890" s="214"/>
      <c r="J13890" s="214"/>
      <c r="K13890" s="214"/>
      <c r="L13890" s="214"/>
      <c r="M13890" s="214"/>
      <c r="N13890" s="214"/>
      <c r="O13890" s="214"/>
      <c r="P13890" s="214"/>
      <c r="Q13890" s="214"/>
      <c r="R13890" s="214"/>
      <c r="S13890" s="215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217" t="s">
        <v>2695</v>
      </c>
      <c r="B13891" s="217"/>
      <c r="C13891" s="217"/>
      <c r="D13891" s="217"/>
      <c r="E13891" s="217"/>
      <c r="F13891" s="217"/>
      <c r="G13891" s="217"/>
      <c r="H13891" s="217"/>
      <c r="I13891" s="217"/>
      <c r="J13891" s="217"/>
      <c r="K13891" s="217"/>
      <c r="L13891" s="217"/>
      <c r="M13891" s="217"/>
      <c r="N13891" s="217"/>
      <c r="O13891" s="217"/>
      <c r="P13891" s="217"/>
      <c r="Q13891" s="217"/>
      <c r="R13891" s="217"/>
      <c r="S13891" s="217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216" t="s">
        <v>2712</v>
      </c>
      <c r="D13892" s="216"/>
      <c r="E13892" s="216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214" t="s">
        <v>2502</v>
      </c>
      <c r="D13893" s="214"/>
      <c r="E13893" s="214"/>
      <c r="F13893" s="214"/>
      <c r="G13893" s="214"/>
      <c r="H13893" s="214"/>
      <c r="I13893" s="214"/>
      <c r="J13893" s="214"/>
      <c r="K13893" s="214"/>
      <c r="L13893" s="214"/>
      <c r="M13893" s="214"/>
      <c r="N13893" s="214"/>
      <c r="O13893" s="214"/>
      <c r="P13893" s="214"/>
      <c r="Q13893" s="214"/>
      <c r="R13893" s="214"/>
      <c r="S13893" s="215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214" t="s">
        <v>81</v>
      </c>
      <c r="D13894" s="214"/>
      <c r="E13894" s="214"/>
      <c r="F13894" s="214"/>
      <c r="G13894" s="214"/>
      <c r="H13894" s="214"/>
      <c r="I13894" s="214"/>
      <c r="J13894" s="214"/>
      <c r="K13894" s="214"/>
      <c r="L13894" s="214"/>
      <c r="M13894" s="214"/>
      <c r="N13894" s="214"/>
      <c r="O13894" s="214"/>
      <c r="P13894" s="214"/>
      <c r="Q13894" s="214"/>
      <c r="R13894" s="214"/>
      <c r="S13894" s="215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214" t="s">
        <v>1794</v>
      </c>
      <c r="D13895" s="214"/>
      <c r="E13895" s="214"/>
      <c r="F13895" s="214"/>
      <c r="G13895" s="214"/>
      <c r="H13895" s="214"/>
      <c r="I13895" s="214"/>
      <c r="J13895" s="214"/>
      <c r="K13895" s="214"/>
      <c r="L13895" s="214"/>
      <c r="M13895" s="214"/>
      <c r="N13895" s="214"/>
      <c r="O13895" s="214"/>
      <c r="P13895" s="214"/>
      <c r="Q13895" s="214"/>
      <c r="R13895" s="214"/>
      <c r="S13895" s="215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216" t="s">
        <v>5040</v>
      </c>
      <c r="D13898" s="216"/>
      <c r="E13898" s="216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218" t="s">
        <v>5042</v>
      </c>
      <c r="D13899" s="218"/>
      <c r="E13899" s="218"/>
      <c r="F13899" s="218"/>
      <c r="G13899" s="218"/>
      <c r="H13899" s="218"/>
      <c r="I13899" s="218"/>
      <c r="J13899" s="218"/>
      <c r="K13899" s="218"/>
      <c r="L13899" s="218"/>
      <c r="M13899" s="218"/>
      <c r="N13899" s="218"/>
      <c r="O13899" s="218"/>
      <c r="P13899" s="218"/>
      <c r="Q13899" s="218"/>
      <c r="R13899" s="218"/>
      <c r="S13899" s="219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214" t="s">
        <v>2511</v>
      </c>
      <c r="D13900" s="214"/>
      <c r="E13900" s="214"/>
      <c r="F13900" s="214"/>
      <c r="G13900" s="214"/>
      <c r="H13900" s="214"/>
      <c r="I13900" s="214"/>
      <c r="J13900" s="214"/>
      <c r="K13900" s="214"/>
      <c r="L13900" s="214"/>
      <c r="M13900" s="214"/>
      <c r="N13900" s="214"/>
      <c r="O13900" s="214"/>
      <c r="P13900" s="214"/>
      <c r="Q13900" s="214"/>
      <c r="R13900" s="214"/>
      <c r="S13900" s="215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214" t="s">
        <v>2512</v>
      </c>
      <c r="D13901" s="214"/>
      <c r="E13901" s="214"/>
      <c r="F13901" s="214"/>
      <c r="G13901" s="214"/>
      <c r="H13901" s="214"/>
      <c r="I13901" s="214"/>
      <c r="J13901" s="214"/>
      <c r="K13901" s="214"/>
      <c r="L13901" s="214"/>
      <c r="M13901" s="214"/>
      <c r="N13901" s="214"/>
      <c r="O13901" s="214"/>
      <c r="P13901" s="214"/>
      <c r="Q13901" s="214"/>
      <c r="R13901" s="214"/>
      <c r="S13901" s="215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214" t="s">
        <v>2513</v>
      </c>
      <c r="D13902" s="214"/>
      <c r="E13902" s="214"/>
      <c r="F13902" s="214"/>
      <c r="G13902" s="214"/>
      <c r="H13902" s="214"/>
      <c r="I13902" s="214"/>
      <c r="J13902" s="214"/>
      <c r="K13902" s="214"/>
      <c r="L13902" s="214"/>
      <c r="M13902" s="214"/>
      <c r="N13902" s="214"/>
      <c r="O13902" s="214"/>
      <c r="P13902" s="214"/>
      <c r="Q13902" s="214"/>
      <c r="R13902" s="214"/>
      <c r="S13902" s="215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216" t="s">
        <v>2719</v>
      </c>
      <c r="D13903" s="216"/>
      <c r="E13903" s="216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214" t="s">
        <v>2502</v>
      </c>
      <c r="D13904" s="214"/>
      <c r="E13904" s="214"/>
      <c r="F13904" s="214"/>
      <c r="G13904" s="214"/>
      <c r="H13904" s="214"/>
      <c r="I13904" s="214"/>
      <c r="J13904" s="214"/>
      <c r="K13904" s="214"/>
      <c r="L13904" s="214"/>
      <c r="M13904" s="214"/>
      <c r="N13904" s="214"/>
      <c r="O13904" s="214"/>
      <c r="P13904" s="214"/>
      <c r="Q13904" s="214"/>
      <c r="R13904" s="214"/>
      <c r="S13904" s="215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214" t="s">
        <v>81</v>
      </c>
      <c r="D13905" s="214"/>
      <c r="E13905" s="214"/>
      <c r="F13905" s="214"/>
      <c r="G13905" s="214"/>
      <c r="H13905" s="214"/>
      <c r="I13905" s="214"/>
      <c r="J13905" s="214"/>
      <c r="K13905" s="214"/>
      <c r="L13905" s="214"/>
      <c r="M13905" s="214"/>
      <c r="N13905" s="214"/>
      <c r="O13905" s="214"/>
      <c r="P13905" s="214"/>
      <c r="Q13905" s="214"/>
      <c r="R13905" s="214"/>
      <c r="S13905" s="215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214" t="s">
        <v>1794</v>
      </c>
      <c r="D13906" s="214"/>
      <c r="E13906" s="214"/>
      <c r="F13906" s="214"/>
      <c r="G13906" s="214"/>
      <c r="H13906" s="214"/>
      <c r="I13906" s="214"/>
      <c r="J13906" s="214"/>
      <c r="K13906" s="214"/>
      <c r="L13906" s="214"/>
      <c r="M13906" s="214"/>
      <c r="N13906" s="214"/>
      <c r="O13906" s="214"/>
      <c r="P13906" s="214"/>
      <c r="Q13906" s="214"/>
      <c r="R13906" s="214"/>
      <c r="S13906" s="215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216" t="s">
        <v>3431</v>
      </c>
      <c r="D13909" s="216"/>
      <c r="E13909" s="216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218" t="s">
        <v>3433</v>
      </c>
      <c r="D13910" s="218"/>
      <c r="E13910" s="218"/>
      <c r="F13910" s="218"/>
      <c r="G13910" s="218"/>
      <c r="H13910" s="218"/>
      <c r="I13910" s="218"/>
      <c r="J13910" s="218"/>
      <c r="K13910" s="218"/>
      <c r="L13910" s="218"/>
      <c r="M13910" s="218"/>
      <c r="N13910" s="218"/>
      <c r="O13910" s="218"/>
      <c r="P13910" s="218"/>
      <c r="Q13910" s="218"/>
      <c r="R13910" s="218"/>
      <c r="S13910" s="219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214" t="s">
        <v>2511</v>
      </c>
      <c r="D13911" s="214"/>
      <c r="E13911" s="214"/>
      <c r="F13911" s="214"/>
      <c r="G13911" s="214"/>
      <c r="H13911" s="214"/>
      <c r="I13911" s="214"/>
      <c r="J13911" s="214"/>
      <c r="K13911" s="214"/>
      <c r="L13911" s="214"/>
      <c r="M13911" s="214"/>
      <c r="N13911" s="214"/>
      <c r="O13911" s="214"/>
      <c r="P13911" s="214"/>
      <c r="Q13911" s="214"/>
      <c r="R13911" s="214"/>
      <c r="S13911" s="215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214" t="s">
        <v>2512</v>
      </c>
      <c r="D13912" s="214"/>
      <c r="E13912" s="214"/>
      <c r="F13912" s="214"/>
      <c r="G13912" s="214"/>
      <c r="H13912" s="214"/>
      <c r="I13912" s="214"/>
      <c r="J13912" s="214"/>
      <c r="K13912" s="214"/>
      <c r="L13912" s="214"/>
      <c r="M13912" s="214"/>
      <c r="N13912" s="214"/>
      <c r="O13912" s="214"/>
      <c r="P13912" s="214"/>
      <c r="Q13912" s="214"/>
      <c r="R13912" s="214"/>
      <c r="S13912" s="215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214" t="s">
        <v>2513</v>
      </c>
      <c r="D13913" s="214"/>
      <c r="E13913" s="214"/>
      <c r="F13913" s="214"/>
      <c r="G13913" s="214"/>
      <c r="H13913" s="214"/>
      <c r="I13913" s="214"/>
      <c r="J13913" s="214"/>
      <c r="K13913" s="214"/>
      <c r="L13913" s="214"/>
      <c r="M13913" s="214"/>
      <c r="N13913" s="214"/>
      <c r="O13913" s="214"/>
      <c r="P13913" s="214"/>
      <c r="Q13913" s="214"/>
      <c r="R13913" s="214"/>
      <c r="S13913" s="215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217" t="s">
        <v>2735</v>
      </c>
      <c r="B13914" s="217"/>
      <c r="C13914" s="217"/>
      <c r="D13914" s="217"/>
      <c r="E13914" s="217"/>
      <c r="F13914" s="217"/>
      <c r="G13914" s="217"/>
      <c r="H13914" s="217"/>
      <c r="I13914" s="217"/>
      <c r="J13914" s="217"/>
      <c r="K13914" s="217"/>
      <c r="L13914" s="217"/>
      <c r="M13914" s="217"/>
      <c r="N13914" s="217"/>
      <c r="O13914" s="217"/>
      <c r="P13914" s="217"/>
      <c r="Q13914" s="217"/>
      <c r="R13914" s="217"/>
      <c r="S13914" s="217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216" t="s">
        <v>8441</v>
      </c>
      <c r="D13915" s="216"/>
      <c r="E13915" s="216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214" t="s">
        <v>2502</v>
      </c>
      <c r="D13916" s="214"/>
      <c r="E13916" s="214"/>
      <c r="F13916" s="214"/>
      <c r="G13916" s="214"/>
      <c r="H13916" s="214"/>
      <c r="I13916" s="214"/>
      <c r="J13916" s="214"/>
      <c r="K13916" s="214"/>
      <c r="L13916" s="214"/>
      <c r="M13916" s="214"/>
      <c r="N13916" s="214"/>
      <c r="O13916" s="214"/>
      <c r="P13916" s="214"/>
      <c r="Q13916" s="214"/>
      <c r="R13916" s="214"/>
      <c r="S13916" s="215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214" t="s">
        <v>81</v>
      </c>
      <c r="D13917" s="214"/>
      <c r="E13917" s="214"/>
      <c r="F13917" s="214"/>
      <c r="G13917" s="214"/>
      <c r="H13917" s="214"/>
      <c r="I13917" s="214"/>
      <c r="J13917" s="214"/>
      <c r="K13917" s="214"/>
      <c r="L13917" s="214"/>
      <c r="M13917" s="214"/>
      <c r="N13917" s="214"/>
      <c r="O13917" s="214"/>
      <c r="P13917" s="214"/>
      <c r="Q13917" s="214"/>
      <c r="R13917" s="214"/>
      <c r="S13917" s="215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214" t="s">
        <v>1794</v>
      </c>
      <c r="D13918" s="214"/>
      <c r="E13918" s="214"/>
      <c r="F13918" s="214"/>
      <c r="G13918" s="214"/>
      <c r="H13918" s="214"/>
      <c r="I13918" s="214"/>
      <c r="J13918" s="214"/>
      <c r="K13918" s="214"/>
      <c r="L13918" s="214"/>
      <c r="M13918" s="214"/>
      <c r="N13918" s="214"/>
      <c r="O13918" s="214"/>
      <c r="P13918" s="214"/>
      <c r="Q13918" s="214"/>
      <c r="R13918" s="214"/>
      <c r="S13918" s="215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216" t="s">
        <v>3460</v>
      </c>
      <c r="D13921" s="216"/>
      <c r="E13921" s="216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218" t="s">
        <v>3462</v>
      </c>
      <c r="D13922" s="218"/>
      <c r="E13922" s="218"/>
      <c r="F13922" s="218"/>
      <c r="G13922" s="218"/>
      <c r="H13922" s="218"/>
      <c r="I13922" s="218"/>
      <c r="J13922" s="218"/>
      <c r="K13922" s="218"/>
      <c r="L13922" s="218"/>
      <c r="M13922" s="218"/>
      <c r="N13922" s="218"/>
      <c r="O13922" s="218"/>
      <c r="P13922" s="218"/>
      <c r="Q13922" s="218"/>
      <c r="R13922" s="218"/>
      <c r="S13922" s="219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214" t="s">
        <v>1805</v>
      </c>
      <c r="D13923" s="214"/>
      <c r="E13923" s="214"/>
      <c r="F13923" s="214"/>
      <c r="G13923" s="214"/>
      <c r="H13923" s="214"/>
      <c r="I13923" s="214"/>
      <c r="J13923" s="214"/>
      <c r="K13923" s="214"/>
      <c r="L13923" s="214"/>
      <c r="M13923" s="214"/>
      <c r="N13923" s="214"/>
      <c r="O13923" s="214"/>
      <c r="P13923" s="214"/>
      <c r="Q13923" s="214"/>
      <c r="R13923" s="214"/>
      <c r="S13923" s="215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214" t="s">
        <v>1794</v>
      </c>
      <c r="D13924" s="214"/>
      <c r="E13924" s="214"/>
      <c r="F13924" s="214"/>
      <c r="G13924" s="214"/>
      <c r="H13924" s="214"/>
      <c r="I13924" s="214"/>
      <c r="J13924" s="214"/>
      <c r="K13924" s="214"/>
      <c r="L13924" s="214"/>
      <c r="M13924" s="214"/>
      <c r="N13924" s="214"/>
      <c r="O13924" s="214"/>
      <c r="P13924" s="214"/>
      <c r="Q13924" s="214"/>
      <c r="R13924" s="214"/>
      <c r="S13924" s="215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216" t="s">
        <v>8599</v>
      </c>
      <c r="D13925" s="216"/>
      <c r="E13925" s="216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218" t="s">
        <v>8601</v>
      </c>
      <c r="D13926" s="218"/>
      <c r="E13926" s="218"/>
      <c r="F13926" s="218"/>
      <c r="G13926" s="218"/>
      <c r="H13926" s="218"/>
      <c r="I13926" s="218"/>
      <c r="J13926" s="218"/>
      <c r="K13926" s="218"/>
      <c r="L13926" s="218"/>
      <c r="M13926" s="218"/>
      <c r="N13926" s="218"/>
      <c r="O13926" s="218"/>
      <c r="P13926" s="218"/>
      <c r="Q13926" s="218"/>
      <c r="R13926" s="218"/>
      <c r="S13926" s="219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214" t="s">
        <v>1805</v>
      </c>
      <c r="D13927" s="214"/>
      <c r="E13927" s="214"/>
      <c r="F13927" s="214"/>
      <c r="G13927" s="214"/>
      <c r="H13927" s="214"/>
      <c r="I13927" s="214"/>
      <c r="J13927" s="214"/>
      <c r="K13927" s="214"/>
      <c r="L13927" s="214"/>
      <c r="M13927" s="214"/>
      <c r="N13927" s="214"/>
      <c r="O13927" s="214"/>
      <c r="P13927" s="214"/>
      <c r="Q13927" s="214"/>
      <c r="R13927" s="214"/>
      <c r="S13927" s="215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214" t="s">
        <v>1794</v>
      </c>
      <c r="D13928" s="214"/>
      <c r="E13928" s="214"/>
      <c r="F13928" s="214"/>
      <c r="G13928" s="214"/>
      <c r="H13928" s="214"/>
      <c r="I13928" s="214"/>
      <c r="J13928" s="214"/>
      <c r="K13928" s="214"/>
      <c r="L13928" s="214"/>
      <c r="M13928" s="214"/>
      <c r="N13928" s="214"/>
      <c r="O13928" s="214"/>
      <c r="P13928" s="214"/>
      <c r="Q13928" s="214"/>
      <c r="R13928" s="214"/>
      <c r="S13928" s="215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216" t="s">
        <v>8604</v>
      </c>
      <c r="D13929" s="216"/>
      <c r="E13929" s="216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218" t="s">
        <v>8606</v>
      </c>
      <c r="D13930" s="218"/>
      <c r="E13930" s="218"/>
      <c r="F13930" s="218"/>
      <c r="G13930" s="218"/>
      <c r="H13930" s="218"/>
      <c r="I13930" s="218"/>
      <c r="J13930" s="218"/>
      <c r="K13930" s="218"/>
      <c r="L13930" s="218"/>
      <c r="M13930" s="218"/>
      <c r="N13930" s="218"/>
      <c r="O13930" s="218"/>
      <c r="P13930" s="218"/>
      <c r="Q13930" s="218"/>
      <c r="R13930" s="218"/>
      <c r="S13930" s="219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214" t="s">
        <v>1805</v>
      </c>
      <c r="D13931" s="214"/>
      <c r="E13931" s="214"/>
      <c r="F13931" s="214"/>
      <c r="G13931" s="214"/>
      <c r="H13931" s="214"/>
      <c r="I13931" s="214"/>
      <c r="J13931" s="214"/>
      <c r="K13931" s="214"/>
      <c r="L13931" s="214"/>
      <c r="M13931" s="214"/>
      <c r="N13931" s="214"/>
      <c r="O13931" s="214"/>
      <c r="P13931" s="214"/>
      <c r="Q13931" s="214"/>
      <c r="R13931" s="214"/>
      <c r="S13931" s="215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214" t="s">
        <v>1794</v>
      </c>
      <c r="D13932" s="214"/>
      <c r="E13932" s="214"/>
      <c r="F13932" s="214"/>
      <c r="G13932" s="214"/>
      <c r="H13932" s="214"/>
      <c r="I13932" s="214"/>
      <c r="J13932" s="214"/>
      <c r="K13932" s="214"/>
      <c r="L13932" s="214"/>
      <c r="M13932" s="214"/>
      <c r="N13932" s="214"/>
      <c r="O13932" s="214"/>
      <c r="P13932" s="214"/>
      <c r="Q13932" s="214"/>
      <c r="R13932" s="214"/>
      <c r="S13932" s="215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216" t="s">
        <v>8609</v>
      </c>
      <c r="D13933" s="216"/>
      <c r="E13933" s="216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218" t="s">
        <v>8611</v>
      </c>
      <c r="D13934" s="218"/>
      <c r="E13934" s="218"/>
      <c r="F13934" s="218"/>
      <c r="G13934" s="218"/>
      <c r="H13934" s="218"/>
      <c r="I13934" s="218"/>
      <c r="J13934" s="218"/>
      <c r="K13934" s="218"/>
      <c r="L13934" s="218"/>
      <c r="M13934" s="218"/>
      <c r="N13934" s="218"/>
      <c r="O13934" s="218"/>
      <c r="P13934" s="218"/>
      <c r="Q13934" s="218"/>
      <c r="R13934" s="218"/>
      <c r="S13934" s="219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214" t="s">
        <v>1805</v>
      </c>
      <c r="D13935" s="214"/>
      <c r="E13935" s="214"/>
      <c r="F13935" s="214"/>
      <c r="G13935" s="214"/>
      <c r="H13935" s="214"/>
      <c r="I13935" s="214"/>
      <c r="J13935" s="214"/>
      <c r="K13935" s="214"/>
      <c r="L13935" s="214"/>
      <c r="M13935" s="214"/>
      <c r="N13935" s="214"/>
      <c r="O13935" s="214"/>
      <c r="P13935" s="214"/>
      <c r="Q13935" s="214"/>
      <c r="R13935" s="214"/>
      <c r="S13935" s="215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214" t="s">
        <v>1794</v>
      </c>
      <c r="D13936" s="214"/>
      <c r="E13936" s="214"/>
      <c r="F13936" s="214"/>
      <c r="G13936" s="214"/>
      <c r="H13936" s="214"/>
      <c r="I13936" s="214"/>
      <c r="J13936" s="214"/>
      <c r="K13936" s="214"/>
      <c r="L13936" s="214"/>
      <c r="M13936" s="214"/>
      <c r="N13936" s="214"/>
      <c r="O13936" s="214"/>
      <c r="P13936" s="214"/>
      <c r="Q13936" s="214"/>
      <c r="R13936" s="214"/>
      <c r="S13936" s="215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216" t="s">
        <v>3478</v>
      </c>
      <c r="D13937" s="216"/>
      <c r="E13937" s="216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218" t="s">
        <v>3480</v>
      </c>
      <c r="D13938" s="218"/>
      <c r="E13938" s="218"/>
      <c r="F13938" s="218"/>
      <c r="G13938" s="218"/>
      <c r="H13938" s="218"/>
      <c r="I13938" s="218"/>
      <c r="J13938" s="218"/>
      <c r="K13938" s="218"/>
      <c r="L13938" s="218"/>
      <c r="M13938" s="218"/>
      <c r="N13938" s="218"/>
      <c r="O13938" s="218"/>
      <c r="P13938" s="218"/>
      <c r="Q13938" s="218"/>
      <c r="R13938" s="218"/>
      <c r="S13938" s="219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214" t="s">
        <v>1805</v>
      </c>
      <c r="D13939" s="214"/>
      <c r="E13939" s="214"/>
      <c r="F13939" s="214"/>
      <c r="G13939" s="214"/>
      <c r="H13939" s="214"/>
      <c r="I13939" s="214"/>
      <c r="J13939" s="214"/>
      <c r="K13939" s="214"/>
      <c r="L13939" s="214"/>
      <c r="M13939" s="214"/>
      <c r="N13939" s="214"/>
      <c r="O13939" s="214"/>
      <c r="P13939" s="214"/>
      <c r="Q13939" s="214"/>
      <c r="R13939" s="214"/>
      <c r="S13939" s="215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214" t="s">
        <v>1794</v>
      </c>
      <c r="D13940" s="214"/>
      <c r="E13940" s="214"/>
      <c r="F13940" s="214"/>
      <c r="G13940" s="214"/>
      <c r="H13940" s="214"/>
      <c r="I13940" s="214"/>
      <c r="J13940" s="214"/>
      <c r="K13940" s="214"/>
      <c r="L13940" s="214"/>
      <c r="M13940" s="214"/>
      <c r="N13940" s="214"/>
      <c r="O13940" s="214"/>
      <c r="P13940" s="214"/>
      <c r="Q13940" s="214"/>
      <c r="R13940" s="214"/>
      <c r="S13940" s="215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216" t="s">
        <v>2993</v>
      </c>
      <c r="D13941" s="216"/>
      <c r="E13941" s="216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218" t="s">
        <v>2995</v>
      </c>
      <c r="D13942" s="218"/>
      <c r="E13942" s="218"/>
      <c r="F13942" s="218"/>
      <c r="G13942" s="218"/>
      <c r="H13942" s="218"/>
      <c r="I13942" s="218"/>
      <c r="J13942" s="218"/>
      <c r="K13942" s="218"/>
      <c r="L13942" s="218"/>
      <c r="M13942" s="218"/>
      <c r="N13942" s="218"/>
      <c r="O13942" s="218"/>
      <c r="P13942" s="218"/>
      <c r="Q13942" s="218"/>
      <c r="R13942" s="218"/>
      <c r="S13942" s="219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214" t="s">
        <v>1805</v>
      </c>
      <c r="D13943" s="214"/>
      <c r="E13943" s="214"/>
      <c r="F13943" s="214"/>
      <c r="G13943" s="214"/>
      <c r="H13943" s="214"/>
      <c r="I13943" s="214"/>
      <c r="J13943" s="214"/>
      <c r="K13943" s="214"/>
      <c r="L13943" s="214"/>
      <c r="M13943" s="214"/>
      <c r="N13943" s="214"/>
      <c r="O13943" s="214"/>
      <c r="P13943" s="214"/>
      <c r="Q13943" s="214"/>
      <c r="R13943" s="214"/>
      <c r="S13943" s="215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214" t="s">
        <v>1794</v>
      </c>
      <c r="D13944" s="214"/>
      <c r="E13944" s="214"/>
      <c r="F13944" s="214"/>
      <c r="G13944" s="214"/>
      <c r="H13944" s="214"/>
      <c r="I13944" s="214"/>
      <c r="J13944" s="214"/>
      <c r="K13944" s="214"/>
      <c r="L13944" s="214"/>
      <c r="M13944" s="214"/>
      <c r="N13944" s="214"/>
      <c r="O13944" s="214"/>
      <c r="P13944" s="214"/>
      <c r="Q13944" s="214"/>
      <c r="R13944" s="214"/>
      <c r="S13944" s="215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216" t="s">
        <v>2764</v>
      </c>
      <c r="D13945" s="216"/>
      <c r="E13945" s="216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218" t="s">
        <v>4957</v>
      </c>
      <c r="D13946" s="218"/>
      <c r="E13946" s="218"/>
      <c r="F13946" s="218"/>
      <c r="G13946" s="218"/>
      <c r="H13946" s="218"/>
      <c r="I13946" s="218"/>
      <c r="J13946" s="218"/>
      <c r="K13946" s="218"/>
      <c r="L13946" s="218"/>
      <c r="M13946" s="218"/>
      <c r="N13946" s="218"/>
      <c r="O13946" s="218"/>
      <c r="P13946" s="218"/>
      <c r="Q13946" s="218"/>
      <c r="R13946" s="218"/>
      <c r="S13946" s="219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214" t="s">
        <v>1805</v>
      </c>
      <c r="D13947" s="214"/>
      <c r="E13947" s="214"/>
      <c r="F13947" s="214"/>
      <c r="G13947" s="214"/>
      <c r="H13947" s="214"/>
      <c r="I13947" s="214"/>
      <c r="J13947" s="214"/>
      <c r="K13947" s="214"/>
      <c r="L13947" s="214"/>
      <c r="M13947" s="214"/>
      <c r="N13947" s="214"/>
      <c r="O13947" s="214"/>
      <c r="P13947" s="214"/>
      <c r="Q13947" s="214"/>
      <c r="R13947" s="214"/>
      <c r="S13947" s="215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214" t="s">
        <v>1794</v>
      </c>
      <c r="D13948" s="214"/>
      <c r="E13948" s="214"/>
      <c r="F13948" s="214"/>
      <c r="G13948" s="214"/>
      <c r="H13948" s="214"/>
      <c r="I13948" s="214"/>
      <c r="J13948" s="214"/>
      <c r="K13948" s="214"/>
      <c r="L13948" s="214"/>
      <c r="M13948" s="214"/>
      <c r="N13948" s="214"/>
      <c r="O13948" s="214"/>
      <c r="P13948" s="214"/>
      <c r="Q13948" s="214"/>
      <c r="R13948" s="214"/>
      <c r="S13948" s="215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216" t="s">
        <v>7886</v>
      </c>
      <c r="D13949" s="216"/>
      <c r="E13949" s="216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218" t="s">
        <v>7888</v>
      </c>
      <c r="D13950" s="218"/>
      <c r="E13950" s="218"/>
      <c r="F13950" s="218"/>
      <c r="G13950" s="218"/>
      <c r="H13950" s="218"/>
      <c r="I13950" s="218"/>
      <c r="J13950" s="218"/>
      <c r="K13950" s="218"/>
      <c r="L13950" s="218"/>
      <c r="M13950" s="218"/>
      <c r="N13950" s="218"/>
      <c r="O13950" s="218"/>
      <c r="P13950" s="218"/>
      <c r="Q13950" s="218"/>
      <c r="R13950" s="218"/>
      <c r="S13950" s="219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214" t="s">
        <v>1805</v>
      </c>
      <c r="D13951" s="214"/>
      <c r="E13951" s="214"/>
      <c r="F13951" s="214"/>
      <c r="G13951" s="214"/>
      <c r="H13951" s="214"/>
      <c r="I13951" s="214"/>
      <c r="J13951" s="214"/>
      <c r="K13951" s="214"/>
      <c r="L13951" s="214"/>
      <c r="M13951" s="214"/>
      <c r="N13951" s="214"/>
      <c r="O13951" s="214"/>
      <c r="P13951" s="214"/>
      <c r="Q13951" s="214"/>
      <c r="R13951" s="214"/>
      <c r="S13951" s="215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214" t="s">
        <v>1794</v>
      </c>
      <c r="D13952" s="214"/>
      <c r="E13952" s="214"/>
      <c r="F13952" s="214"/>
      <c r="G13952" s="214"/>
      <c r="H13952" s="214"/>
      <c r="I13952" s="214"/>
      <c r="J13952" s="214"/>
      <c r="K13952" s="214"/>
      <c r="L13952" s="214"/>
      <c r="M13952" s="214"/>
      <c r="N13952" s="214"/>
      <c r="O13952" s="214"/>
      <c r="P13952" s="214"/>
      <c r="Q13952" s="214"/>
      <c r="R13952" s="214"/>
      <c r="S13952" s="215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216" t="s">
        <v>4523</v>
      </c>
      <c r="D13953" s="216"/>
      <c r="E13953" s="216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218" t="s">
        <v>4525</v>
      </c>
      <c r="D13954" s="218"/>
      <c r="E13954" s="218"/>
      <c r="F13954" s="218"/>
      <c r="G13954" s="218"/>
      <c r="H13954" s="218"/>
      <c r="I13954" s="218"/>
      <c r="J13954" s="218"/>
      <c r="K13954" s="218"/>
      <c r="L13954" s="218"/>
      <c r="M13954" s="218"/>
      <c r="N13954" s="218"/>
      <c r="O13954" s="218"/>
      <c r="P13954" s="218"/>
      <c r="Q13954" s="218"/>
      <c r="R13954" s="218"/>
      <c r="S13954" s="219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214" t="s">
        <v>1805</v>
      </c>
      <c r="D13955" s="214"/>
      <c r="E13955" s="214"/>
      <c r="F13955" s="214"/>
      <c r="G13955" s="214"/>
      <c r="H13955" s="214"/>
      <c r="I13955" s="214"/>
      <c r="J13955" s="214"/>
      <c r="K13955" s="214"/>
      <c r="L13955" s="214"/>
      <c r="M13955" s="214"/>
      <c r="N13955" s="214"/>
      <c r="O13955" s="214"/>
      <c r="P13955" s="214"/>
      <c r="Q13955" s="214"/>
      <c r="R13955" s="214"/>
      <c r="S13955" s="215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214" t="s">
        <v>1794</v>
      </c>
      <c r="D13956" s="214"/>
      <c r="E13956" s="214"/>
      <c r="F13956" s="214"/>
      <c r="G13956" s="214"/>
      <c r="H13956" s="214"/>
      <c r="I13956" s="214"/>
      <c r="J13956" s="214"/>
      <c r="K13956" s="214"/>
      <c r="L13956" s="214"/>
      <c r="M13956" s="214"/>
      <c r="N13956" s="214"/>
      <c r="O13956" s="214"/>
      <c r="P13956" s="214"/>
      <c r="Q13956" s="214"/>
      <c r="R13956" s="214"/>
      <c r="S13956" s="215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216" t="s">
        <v>2818</v>
      </c>
      <c r="D13957" s="216"/>
      <c r="E13957" s="216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218" t="s">
        <v>2820</v>
      </c>
      <c r="D13958" s="218"/>
      <c r="E13958" s="218"/>
      <c r="F13958" s="218"/>
      <c r="G13958" s="218"/>
      <c r="H13958" s="218"/>
      <c r="I13958" s="218"/>
      <c r="J13958" s="218"/>
      <c r="K13958" s="218"/>
      <c r="L13958" s="218"/>
      <c r="M13958" s="218"/>
      <c r="N13958" s="218"/>
      <c r="O13958" s="218"/>
      <c r="P13958" s="218"/>
      <c r="Q13958" s="218"/>
      <c r="R13958" s="218"/>
      <c r="S13958" s="219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214" t="s">
        <v>1805</v>
      </c>
      <c r="D13959" s="214"/>
      <c r="E13959" s="214"/>
      <c r="F13959" s="214"/>
      <c r="G13959" s="214"/>
      <c r="H13959" s="214"/>
      <c r="I13959" s="214"/>
      <c r="J13959" s="214"/>
      <c r="K13959" s="214"/>
      <c r="L13959" s="214"/>
      <c r="M13959" s="214"/>
      <c r="N13959" s="214"/>
      <c r="O13959" s="214"/>
      <c r="P13959" s="214"/>
      <c r="Q13959" s="214"/>
      <c r="R13959" s="214"/>
      <c r="S13959" s="215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214" t="s">
        <v>1794</v>
      </c>
      <c r="D13960" s="214"/>
      <c r="E13960" s="214"/>
      <c r="F13960" s="214"/>
      <c r="G13960" s="214"/>
      <c r="H13960" s="214"/>
      <c r="I13960" s="214"/>
      <c r="J13960" s="214"/>
      <c r="K13960" s="214"/>
      <c r="L13960" s="214"/>
      <c r="M13960" s="214"/>
      <c r="N13960" s="214"/>
      <c r="O13960" s="214"/>
      <c r="P13960" s="214"/>
      <c r="Q13960" s="214"/>
      <c r="R13960" s="214"/>
      <c r="S13960" s="215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216" t="s">
        <v>8148</v>
      </c>
      <c r="D13961" s="216"/>
      <c r="E13961" s="216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218" t="s">
        <v>8150</v>
      </c>
      <c r="D13962" s="218"/>
      <c r="E13962" s="218"/>
      <c r="F13962" s="218"/>
      <c r="G13962" s="218"/>
      <c r="H13962" s="218"/>
      <c r="I13962" s="218"/>
      <c r="J13962" s="218"/>
      <c r="K13962" s="218"/>
      <c r="L13962" s="218"/>
      <c r="M13962" s="218"/>
      <c r="N13962" s="218"/>
      <c r="O13962" s="218"/>
      <c r="P13962" s="218"/>
      <c r="Q13962" s="218"/>
      <c r="R13962" s="218"/>
      <c r="S13962" s="219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214" t="s">
        <v>1805</v>
      </c>
      <c r="D13963" s="214"/>
      <c r="E13963" s="214"/>
      <c r="F13963" s="214"/>
      <c r="G13963" s="214"/>
      <c r="H13963" s="214"/>
      <c r="I13963" s="214"/>
      <c r="J13963" s="214"/>
      <c r="K13963" s="214"/>
      <c r="L13963" s="214"/>
      <c r="M13963" s="214"/>
      <c r="N13963" s="214"/>
      <c r="O13963" s="214"/>
      <c r="P13963" s="214"/>
      <c r="Q13963" s="214"/>
      <c r="R13963" s="214"/>
      <c r="S13963" s="215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214" t="s">
        <v>1794</v>
      </c>
      <c r="D13964" s="214"/>
      <c r="E13964" s="214"/>
      <c r="F13964" s="214"/>
      <c r="G13964" s="214"/>
      <c r="H13964" s="214"/>
      <c r="I13964" s="214"/>
      <c r="J13964" s="214"/>
      <c r="K13964" s="214"/>
      <c r="L13964" s="214"/>
      <c r="M13964" s="214"/>
      <c r="N13964" s="214"/>
      <c r="O13964" s="214"/>
      <c r="P13964" s="214"/>
      <c r="Q13964" s="214"/>
      <c r="R13964" s="214"/>
      <c r="S13964" s="215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216" t="s">
        <v>4970</v>
      </c>
      <c r="D13965" s="216"/>
      <c r="E13965" s="216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218" t="s">
        <v>4972</v>
      </c>
      <c r="D13966" s="218"/>
      <c r="E13966" s="218"/>
      <c r="F13966" s="218"/>
      <c r="G13966" s="218"/>
      <c r="H13966" s="218"/>
      <c r="I13966" s="218"/>
      <c r="J13966" s="218"/>
      <c r="K13966" s="218"/>
      <c r="L13966" s="218"/>
      <c r="M13966" s="218"/>
      <c r="N13966" s="218"/>
      <c r="O13966" s="218"/>
      <c r="P13966" s="218"/>
      <c r="Q13966" s="218"/>
      <c r="R13966" s="218"/>
      <c r="S13966" s="219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214" t="s">
        <v>1805</v>
      </c>
      <c r="D13967" s="214"/>
      <c r="E13967" s="214"/>
      <c r="F13967" s="214"/>
      <c r="G13967" s="214"/>
      <c r="H13967" s="214"/>
      <c r="I13967" s="214"/>
      <c r="J13967" s="214"/>
      <c r="K13967" s="214"/>
      <c r="L13967" s="214"/>
      <c r="M13967" s="214"/>
      <c r="N13967" s="214"/>
      <c r="O13967" s="214"/>
      <c r="P13967" s="214"/>
      <c r="Q13967" s="214"/>
      <c r="R13967" s="214"/>
      <c r="S13967" s="215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214" t="s">
        <v>1794</v>
      </c>
      <c r="D13968" s="214"/>
      <c r="E13968" s="214"/>
      <c r="F13968" s="214"/>
      <c r="G13968" s="214"/>
      <c r="H13968" s="214"/>
      <c r="I13968" s="214"/>
      <c r="J13968" s="214"/>
      <c r="K13968" s="214"/>
      <c r="L13968" s="214"/>
      <c r="M13968" s="214"/>
      <c r="N13968" s="214"/>
      <c r="O13968" s="214"/>
      <c r="P13968" s="214"/>
      <c r="Q13968" s="214"/>
      <c r="R13968" s="214"/>
      <c r="S13968" s="215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216" t="s">
        <v>2790</v>
      </c>
      <c r="D13969" s="216"/>
      <c r="E13969" s="216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218" t="s">
        <v>2796</v>
      </c>
      <c r="D13970" s="218"/>
      <c r="E13970" s="218"/>
      <c r="F13970" s="218"/>
      <c r="G13970" s="218"/>
      <c r="H13970" s="218"/>
      <c r="I13970" s="218"/>
      <c r="J13970" s="218"/>
      <c r="K13970" s="218"/>
      <c r="L13970" s="218"/>
      <c r="M13970" s="218"/>
      <c r="N13970" s="218"/>
      <c r="O13970" s="218"/>
      <c r="P13970" s="218"/>
      <c r="Q13970" s="218"/>
      <c r="R13970" s="218"/>
      <c r="S13970" s="219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214" t="s">
        <v>1805</v>
      </c>
      <c r="D13971" s="214"/>
      <c r="E13971" s="214"/>
      <c r="F13971" s="214"/>
      <c r="G13971" s="214"/>
      <c r="H13971" s="214"/>
      <c r="I13971" s="214"/>
      <c r="J13971" s="214"/>
      <c r="K13971" s="214"/>
      <c r="L13971" s="214"/>
      <c r="M13971" s="214"/>
      <c r="N13971" s="214"/>
      <c r="O13971" s="214"/>
      <c r="P13971" s="214"/>
      <c r="Q13971" s="214"/>
      <c r="R13971" s="214"/>
      <c r="S13971" s="215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214" t="s">
        <v>1794</v>
      </c>
      <c r="D13972" s="214"/>
      <c r="E13972" s="214"/>
      <c r="F13972" s="214"/>
      <c r="G13972" s="214"/>
      <c r="H13972" s="214"/>
      <c r="I13972" s="214"/>
      <c r="J13972" s="214"/>
      <c r="K13972" s="214"/>
      <c r="L13972" s="214"/>
      <c r="M13972" s="214"/>
      <c r="N13972" s="214"/>
      <c r="O13972" s="214"/>
      <c r="P13972" s="214"/>
      <c r="Q13972" s="214"/>
      <c r="R13972" s="214"/>
      <c r="S13972" s="215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216" t="s">
        <v>5345</v>
      </c>
      <c r="D13973" s="216"/>
      <c r="E13973" s="216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218" t="s">
        <v>5347</v>
      </c>
      <c r="D13974" s="218"/>
      <c r="E13974" s="218"/>
      <c r="F13974" s="218"/>
      <c r="G13974" s="218"/>
      <c r="H13974" s="218"/>
      <c r="I13974" s="218"/>
      <c r="J13974" s="218"/>
      <c r="K13974" s="218"/>
      <c r="L13974" s="218"/>
      <c r="M13974" s="218"/>
      <c r="N13974" s="218"/>
      <c r="O13974" s="218"/>
      <c r="P13974" s="218"/>
      <c r="Q13974" s="218"/>
      <c r="R13974" s="218"/>
      <c r="S13974" s="219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214" t="s">
        <v>1805</v>
      </c>
      <c r="D13975" s="214"/>
      <c r="E13975" s="214"/>
      <c r="F13975" s="214"/>
      <c r="G13975" s="214"/>
      <c r="H13975" s="214"/>
      <c r="I13975" s="214"/>
      <c r="J13975" s="214"/>
      <c r="K13975" s="214"/>
      <c r="L13975" s="214"/>
      <c r="M13975" s="214"/>
      <c r="N13975" s="214"/>
      <c r="O13975" s="214"/>
      <c r="P13975" s="214"/>
      <c r="Q13975" s="214"/>
      <c r="R13975" s="214"/>
      <c r="S13975" s="215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214" t="s">
        <v>1794</v>
      </c>
      <c r="D13976" s="214"/>
      <c r="E13976" s="214"/>
      <c r="F13976" s="214"/>
      <c r="G13976" s="214"/>
      <c r="H13976" s="214"/>
      <c r="I13976" s="214"/>
      <c r="J13976" s="214"/>
      <c r="K13976" s="214"/>
      <c r="L13976" s="214"/>
      <c r="M13976" s="214"/>
      <c r="N13976" s="214"/>
      <c r="O13976" s="214"/>
      <c r="P13976" s="214"/>
      <c r="Q13976" s="214"/>
      <c r="R13976" s="214"/>
      <c r="S13976" s="215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216" t="s">
        <v>7919</v>
      </c>
      <c r="D13977" s="216"/>
      <c r="E13977" s="216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214" t="s">
        <v>2502</v>
      </c>
      <c r="D13978" s="214"/>
      <c r="E13978" s="214"/>
      <c r="F13978" s="214"/>
      <c r="G13978" s="214"/>
      <c r="H13978" s="214"/>
      <c r="I13978" s="214"/>
      <c r="J13978" s="214"/>
      <c r="K13978" s="214"/>
      <c r="L13978" s="214"/>
      <c r="M13978" s="214"/>
      <c r="N13978" s="214"/>
      <c r="O13978" s="214"/>
      <c r="P13978" s="214"/>
      <c r="Q13978" s="214"/>
      <c r="R13978" s="214"/>
      <c r="S13978" s="215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214" t="s">
        <v>81</v>
      </c>
      <c r="D13979" s="214"/>
      <c r="E13979" s="214"/>
      <c r="F13979" s="214"/>
      <c r="G13979" s="214"/>
      <c r="H13979" s="214"/>
      <c r="I13979" s="214"/>
      <c r="J13979" s="214"/>
      <c r="K13979" s="214"/>
      <c r="L13979" s="214"/>
      <c r="M13979" s="214"/>
      <c r="N13979" s="214"/>
      <c r="O13979" s="214"/>
      <c r="P13979" s="214"/>
      <c r="Q13979" s="214"/>
      <c r="R13979" s="214"/>
      <c r="S13979" s="215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214" t="s">
        <v>1794</v>
      </c>
      <c r="D13980" s="214"/>
      <c r="E13980" s="214"/>
      <c r="F13980" s="214"/>
      <c r="G13980" s="214"/>
      <c r="H13980" s="214"/>
      <c r="I13980" s="214"/>
      <c r="J13980" s="214"/>
      <c r="K13980" s="214"/>
      <c r="L13980" s="214"/>
      <c r="M13980" s="214"/>
      <c r="N13980" s="214"/>
      <c r="O13980" s="214"/>
      <c r="P13980" s="214"/>
      <c r="Q13980" s="214"/>
      <c r="R13980" s="214"/>
      <c r="S13980" s="215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216" t="s">
        <v>8627</v>
      </c>
      <c r="D13983" s="216"/>
      <c r="E13983" s="216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218" t="s">
        <v>5973</v>
      </c>
      <c r="D13984" s="218"/>
      <c r="E13984" s="218"/>
      <c r="F13984" s="218"/>
      <c r="G13984" s="218"/>
      <c r="H13984" s="218"/>
      <c r="I13984" s="218"/>
      <c r="J13984" s="218"/>
      <c r="K13984" s="218"/>
      <c r="L13984" s="218"/>
      <c r="M13984" s="218"/>
      <c r="N13984" s="218"/>
      <c r="O13984" s="218"/>
      <c r="P13984" s="218"/>
      <c r="Q13984" s="218"/>
      <c r="R13984" s="218"/>
      <c r="S13984" s="219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214" t="s">
        <v>1805</v>
      </c>
      <c r="D13985" s="214"/>
      <c r="E13985" s="214"/>
      <c r="F13985" s="214"/>
      <c r="G13985" s="214"/>
      <c r="H13985" s="214"/>
      <c r="I13985" s="214"/>
      <c r="J13985" s="214"/>
      <c r="K13985" s="214"/>
      <c r="L13985" s="214"/>
      <c r="M13985" s="214"/>
      <c r="N13985" s="214"/>
      <c r="O13985" s="214"/>
      <c r="P13985" s="214"/>
      <c r="Q13985" s="214"/>
      <c r="R13985" s="214"/>
      <c r="S13985" s="215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214" t="s">
        <v>1794</v>
      </c>
      <c r="D13986" s="214"/>
      <c r="E13986" s="214"/>
      <c r="F13986" s="214"/>
      <c r="G13986" s="214"/>
      <c r="H13986" s="214"/>
      <c r="I13986" s="214"/>
      <c r="J13986" s="214"/>
      <c r="K13986" s="214"/>
      <c r="L13986" s="214"/>
      <c r="M13986" s="214"/>
      <c r="N13986" s="214"/>
      <c r="O13986" s="214"/>
      <c r="P13986" s="214"/>
      <c r="Q13986" s="214"/>
      <c r="R13986" s="214"/>
      <c r="S13986" s="215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216" t="s">
        <v>4807</v>
      </c>
      <c r="D13987" s="216"/>
      <c r="E13987" s="216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218" t="s">
        <v>2892</v>
      </c>
      <c r="D13988" s="218"/>
      <c r="E13988" s="218"/>
      <c r="F13988" s="218"/>
      <c r="G13988" s="218"/>
      <c r="H13988" s="218"/>
      <c r="I13988" s="218"/>
      <c r="J13988" s="218"/>
      <c r="K13988" s="218"/>
      <c r="L13988" s="218"/>
      <c r="M13988" s="218"/>
      <c r="N13988" s="218"/>
      <c r="O13988" s="218"/>
      <c r="P13988" s="218"/>
      <c r="Q13988" s="218"/>
      <c r="R13988" s="218"/>
      <c r="S13988" s="219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214" t="s">
        <v>1805</v>
      </c>
      <c r="D13989" s="214"/>
      <c r="E13989" s="214"/>
      <c r="F13989" s="214"/>
      <c r="G13989" s="214"/>
      <c r="H13989" s="214"/>
      <c r="I13989" s="214"/>
      <c r="J13989" s="214"/>
      <c r="K13989" s="214"/>
      <c r="L13989" s="214"/>
      <c r="M13989" s="214"/>
      <c r="N13989" s="214"/>
      <c r="O13989" s="214"/>
      <c r="P13989" s="214"/>
      <c r="Q13989" s="214"/>
      <c r="R13989" s="214"/>
      <c r="S13989" s="215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214" t="s">
        <v>1794</v>
      </c>
      <c r="D13990" s="214"/>
      <c r="E13990" s="214"/>
      <c r="F13990" s="214"/>
      <c r="G13990" s="214"/>
      <c r="H13990" s="214"/>
      <c r="I13990" s="214"/>
      <c r="J13990" s="214"/>
      <c r="K13990" s="214"/>
      <c r="L13990" s="214"/>
      <c r="M13990" s="214"/>
      <c r="N13990" s="214"/>
      <c r="O13990" s="214"/>
      <c r="P13990" s="214"/>
      <c r="Q13990" s="214"/>
      <c r="R13990" s="214"/>
      <c r="S13990" s="215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216" t="s">
        <v>4802</v>
      </c>
      <c r="D13991" s="216"/>
      <c r="E13991" s="216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218" t="s">
        <v>4804</v>
      </c>
      <c r="D13992" s="218"/>
      <c r="E13992" s="218"/>
      <c r="F13992" s="218"/>
      <c r="G13992" s="218"/>
      <c r="H13992" s="218"/>
      <c r="I13992" s="218"/>
      <c r="J13992" s="218"/>
      <c r="K13992" s="218"/>
      <c r="L13992" s="218"/>
      <c r="M13992" s="218"/>
      <c r="N13992" s="218"/>
      <c r="O13992" s="218"/>
      <c r="P13992" s="218"/>
      <c r="Q13992" s="218"/>
      <c r="R13992" s="218"/>
      <c r="S13992" s="219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214" t="s">
        <v>1805</v>
      </c>
      <c r="D13993" s="214"/>
      <c r="E13993" s="214"/>
      <c r="F13993" s="214"/>
      <c r="G13993" s="214"/>
      <c r="H13993" s="214"/>
      <c r="I13993" s="214"/>
      <c r="J13993" s="214"/>
      <c r="K13993" s="214"/>
      <c r="L13993" s="214"/>
      <c r="M13993" s="214"/>
      <c r="N13993" s="214"/>
      <c r="O13993" s="214"/>
      <c r="P13993" s="214"/>
      <c r="Q13993" s="214"/>
      <c r="R13993" s="214"/>
      <c r="S13993" s="215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214" t="s">
        <v>1794</v>
      </c>
      <c r="D13994" s="214"/>
      <c r="E13994" s="214"/>
      <c r="F13994" s="214"/>
      <c r="G13994" s="214"/>
      <c r="H13994" s="214"/>
      <c r="I13994" s="214"/>
      <c r="J13994" s="214"/>
      <c r="K13994" s="214"/>
      <c r="L13994" s="214"/>
      <c r="M13994" s="214"/>
      <c r="N13994" s="214"/>
      <c r="O13994" s="214"/>
      <c r="P13994" s="214"/>
      <c r="Q13994" s="214"/>
      <c r="R13994" s="214"/>
      <c r="S13994" s="215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216" t="s">
        <v>8632</v>
      </c>
      <c r="D13995" s="216"/>
      <c r="E13995" s="216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218" t="s">
        <v>8634</v>
      </c>
      <c r="D13996" s="218"/>
      <c r="E13996" s="218"/>
      <c r="F13996" s="218"/>
      <c r="G13996" s="218"/>
      <c r="H13996" s="218"/>
      <c r="I13996" s="218"/>
      <c r="J13996" s="218"/>
      <c r="K13996" s="218"/>
      <c r="L13996" s="218"/>
      <c r="M13996" s="218"/>
      <c r="N13996" s="218"/>
      <c r="O13996" s="218"/>
      <c r="P13996" s="218"/>
      <c r="Q13996" s="218"/>
      <c r="R13996" s="218"/>
      <c r="S13996" s="219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214" t="s">
        <v>1805</v>
      </c>
      <c r="D13997" s="214"/>
      <c r="E13997" s="214"/>
      <c r="F13997" s="214"/>
      <c r="G13997" s="214"/>
      <c r="H13997" s="214"/>
      <c r="I13997" s="214"/>
      <c r="J13997" s="214"/>
      <c r="K13997" s="214"/>
      <c r="L13997" s="214"/>
      <c r="M13997" s="214"/>
      <c r="N13997" s="214"/>
      <c r="O13997" s="214"/>
      <c r="P13997" s="214"/>
      <c r="Q13997" s="214"/>
      <c r="R13997" s="214"/>
      <c r="S13997" s="215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214" t="s">
        <v>1794</v>
      </c>
      <c r="D13998" s="214"/>
      <c r="E13998" s="214"/>
      <c r="F13998" s="214"/>
      <c r="G13998" s="214"/>
      <c r="H13998" s="214"/>
      <c r="I13998" s="214"/>
      <c r="J13998" s="214"/>
      <c r="K13998" s="214"/>
      <c r="L13998" s="214"/>
      <c r="M13998" s="214"/>
      <c r="N13998" s="214"/>
      <c r="O13998" s="214"/>
      <c r="P13998" s="214"/>
      <c r="Q13998" s="214"/>
      <c r="R13998" s="214"/>
      <c r="S13998" s="215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216" t="s">
        <v>6471</v>
      </c>
      <c r="D13999" s="216"/>
      <c r="E13999" s="216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218" t="s">
        <v>6473</v>
      </c>
      <c r="D14000" s="218"/>
      <c r="E14000" s="218"/>
      <c r="F14000" s="218"/>
      <c r="G14000" s="218"/>
      <c r="H14000" s="218"/>
      <c r="I14000" s="218"/>
      <c r="J14000" s="218"/>
      <c r="K14000" s="218"/>
      <c r="L14000" s="218"/>
      <c r="M14000" s="218"/>
      <c r="N14000" s="218"/>
      <c r="O14000" s="218"/>
      <c r="P14000" s="218"/>
      <c r="Q14000" s="218"/>
      <c r="R14000" s="218"/>
      <c r="S14000" s="219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214" t="s">
        <v>1805</v>
      </c>
      <c r="D14001" s="214"/>
      <c r="E14001" s="214"/>
      <c r="F14001" s="214"/>
      <c r="G14001" s="214"/>
      <c r="H14001" s="214"/>
      <c r="I14001" s="214"/>
      <c r="J14001" s="214"/>
      <c r="K14001" s="214"/>
      <c r="L14001" s="214"/>
      <c r="M14001" s="214"/>
      <c r="N14001" s="214"/>
      <c r="O14001" s="214"/>
      <c r="P14001" s="214"/>
      <c r="Q14001" s="214"/>
      <c r="R14001" s="214"/>
      <c r="S14001" s="215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214" t="s">
        <v>1794</v>
      </c>
      <c r="D14002" s="214"/>
      <c r="E14002" s="214"/>
      <c r="F14002" s="214"/>
      <c r="G14002" s="214"/>
      <c r="H14002" s="214"/>
      <c r="I14002" s="214"/>
      <c r="J14002" s="214"/>
      <c r="K14002" s="214"/>
      <c r="L14002" s="214"/>
      <c r="M14002" s="214"/>
      <c r="N14002" s="214"/>
      <c r="O14002" s="214"/>
      <c r="P14002" s="214"/>
      <c r="Q14002" s="214"/>
      <c r="R14002" s="214"/>
      <c r="S14002" s="215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216" t="s">
        <v>5081</v>
      </c>
      <c r="D14003" s="216"/>
      <c r="E14003" s="216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218" t="s">
        <v>3988</v>
      </c>
      <c r="D14004" s="218"/>
      <c r="E14004" s="218"/>
      <c r="F14004" s="218"/>
      <c r="G14004" s="218"/>
      <c r="H14004" s="218"/>
      <c r="I14004" s="218"/>
      <c r="J14004" s="218"/>
      <c r="K14004" s="218"/>
      <c r="L14004" s="218"/>
      <c r="M14004" s="218"/>
      <c r="N14004" s="218"/>
      <c r="O14004" s="218"/>
      <c r="P14004" s="218"/>
      <c r="Q14004" s="218"/>
      <c r="R14004" s="218"/>
      <c r="S14004" s="219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214" t="s">
        <v>1805</v>
      </c>
      <c r="D14005" s="214"/>
      <c r="E14005" s="214"/>
      <c r="F14005" s="214"/>
      <c r="G14005" s="214"/>
      <c r="H14005" s="214"/>
      <c r="I14005" s="214"/>
      <c r="J14005" s="214"/>
      <c r="K14005" s="214"/>
      <c r="L14005" s="214"/>
      <c r="M14005" s="214"/>
      <c r="N14005" s="214"/>
      <c r="O14005" s="214"/>
      <c r="P14005" s="214"/>
      <c r="Q14005" s="214"/>
      <c r="R14005" s="214"/>
      <c r="S14005" s="215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214" t="s">
        <v>1794</v>
      </c>
      <c r="D14006" s="214"/>
      <c r="E14006" s="214"/>
      <c r="F14006" s="214"/>
      <c r="G14006" s="214"/>
      <c r="H14006" s="214"/>
      <c r="I14006" s="214"/>
      <c r="J14006" s="214"/>
      <c r="K14006" s="214"/>
      <c r="L14006" s="214"/>
      <c r="M14006" s="214"/>
      <c r="N14006" s="214"/>
      <c r="O14006" s="214"/>
      <c r="P14006" s="214"/>
      <c r="Q14006" s="214"/>
      <c r="R14006" s="214"/>
      <c r="S14006" s="215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217" t="s">
        <v>6214</v>
      </c>
      <c r="B14007" s="217"/>
      <c r="C14007" s="217"/>
      <c r="D14007" s="217"/>
      <c r="E14007" s="217"/>
      <c r="F14007" s="217"/>
      <c r="G14007" s="217"/>
      <c r="H14007" s="217"/>
      <c r="I14007" s="217"/>
      <c r="J14007" s="217"/>
      <c r="K14007" s="217"/>
      <c r="L14007" s="217"/>
      <c r="M14007" s="217"/>
      <c r="N14007" s="217"/>
      <c r="O14007" s="217"/>
      <c r="P14007" s="217"/>
      <c r="Q14007" s="217"/>
      <c r="R14007" s="217"/>
      <c r="S14007" s="217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216" t="s">
        <v>2955</v>
      </c>
      <c r="D14008" s="216"/>
      <c r="E14008" s="216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218" t="s">
        <v>2957</v>
      </c>
      <c r="D14009" s="218"/>
      <c r="E14009" s="218"/>
      <c r="F14009" s="218"/>
      <c r="G14009" s="218"/>
      <c r="H14009" s="218"/>
      <c r="I14009" s="218"/>
      <c r="J14009" s="218"/>
      <c r="K14009" s="218"/>
      <c r="L14009" s="218"/>
      <c r="M14009" s="218"/>
      <c r="N14009" s="218"/>
      <c r="O14009" s="218"/>
      <c r="P14009" s="218"/>
      <c r="Q14009" s="218"/>
      <c r="R14009" s="218"/>
      <c r="S14009" s="219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214" t="s">
        <v>81</v>
      </c>
      <c r="D14010" s="214"/>
      <c r="E14010" s="214"/>
      <c r="F14010" s="214"/>
      <c r="G14010" s="214"/>
      <c r="H14010" s="214"/>
      <c r="I14010" s="214"/>
      <c r="J14010" s="214"/>
      <c r="K14010" s="214"/>
      <c r="L14010" s="214"/>
      <c r="M14010" s="214"/>
      <c r="N14010" s="214"/>
      <c r="O14010" s="214"/>
      <c r="P14010" s="214"/>
      <c r="Q14010" s="214"/>
      <c r="R14010" s="214"/>
      <c r="S14010" s="215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214" t="s">
        <v>1794</v>
      </c>
      <c r="D14011" s="214"/>
      <c r="E14011" s="214"/>
      <c r="F14011" s="214"/>
      <c r="G14011" s="214"/>
      <c r="H14011" s="214"/>
      <c r="I14011" s="214"/>
      <c r="J14011" s="214"/>
      <c r="K14011" s="214"/>
      <c r="L14011" s="214"/>
      <c r="M14011" s="214"/>
      <c r="N14011" s="214"/>
      <c r="O14011" s="214"/>
      <c r="P14011" s="214"/>
      <c r="Q14011" s="214"/>
      <c r="R14011" s="214"/>
      <c r="S14011" s="215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216" t="s">
        <v>2961</v>
      </c>
      <c r="D14014" s="216"/>
      <c r="E14014" s="216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214" t="s">
        <v>1794</v>
      </c>
      <c r="D14015" s="214"/>
      <c r="E14015" s="214"/>
      <c r="F14015" s="214"/>
      <c r="G14015" s="214"/>
      <c r="H14015" s="214"/>
      <c r="I14015" s="214"/>
      <c r="J14015" s="214"/>
      <c r="K14015" s="214"/>
      <c r="L14015" s="214"/>
      <c r="M14015" s="214"/>
      <c r="N14015" s="214"/>
      <c r="O14015" s="214"/>
      <c r="P14015" s="214"/>
      <c r="Q14015" s="214"/>
      <c r="R14015" s="214"/>
      <c r="S14015" s="215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216" t="s">
        <v>8643</v>
      </c>
      <c r="D14016" s="216"/>
      <c r="E14016" s="216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214" t="s">
        <v>1794</v>
      </c>
      <c r="D14017" s="214"/>
      <c r="E14017" s="214"/>
      <c r="F14017" s="214"/>
      <c r="G14017" s="214"/>
      <c r="H14017" s="214"/>
      <c r="I14017" s="214"/>
      <c r="J14017" s="214"/>
      <c r="K14017" s="214"/>
      <c r="L14017" s="214"/>
      <c r="M14017" s="214"/>
      <c r="N14017" s="214"/>
      <c r="O14017" s="214"/>
      <c r="P14017" s="214"/>
      <c r="Q14017" s="214"/>
      <c r="R14017" s="214"/>
      <c r="S14017" s="215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213" t="s">
        <v>661</v>
      </c>
      <c r="B14018" s="213"/>
      <c r="C14018" s="213"/>
      <c r="D14018" s="213"/>
      <c r="E14018" s="213"/>
      <c r="F14018" s="213"/>
      <c r="G14018" s="213"/>
      <c r="H14018" s="213"/>
      <c r="I14018" s="213"/>
      <c r="J14018" s="213"/>
      <c r="K14018" s="213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213" t="s">
        <v>214</v>
      </c>
      <c r="B14019" s="213"/>
      <c r="C14019" s="213"/>
      <c r="D14019" s="213"/>
      <c r="E14019" s="213"/>
      <c r="F14019" s="213"/>
      <c r="G14019" s="213"/>
      <c r="H14019" s="213"/>
      <c r="I14019" s="213"/>
      <c r="J14019" s="213"/>
      <c r="K14019" s="213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213" t="s">
        <v>215</v>
      </c>
      <c r="B14020" s="213"/>
      <c r="C14020" s="213"/>
      <c r="D14020" s="213"/>
      <c r="E14020" s="213"/>
      <c r="F14020" s="213"/>
      <c r="G14020" s="213"/>
      <c r="H14020" s="213"/>
      <c r="I14020" s="213"/>
      <c r="J14020" s="213"/>
      <c r="K14020" s="213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213" t="s">
        <v>8644</v>
      </c>
      <c r="B14021" s="213"/>
      <c r="C14021" s="213"/>
      <c r="D14021" s="213"/>
      <c r="E14021" s="213"/>
      <c r="F14021" s="213"/>
      <c r="G14021" s="213"/>
      <c r="H14021" s="213"/>
      <c r="I14021" s="213"/>
      <c r="J14021" s="213"/>
      <c r="K14021" s="213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220" t="s">
        <v>8645</v>
      </c>
      <c r="B14022" s="220"/>
      <c r="C14022" s="220"/>
      <c r="D14022" s="220"/>
      <c r="E14022" s="220"/>
      <c r="F14022" s="220"/>
      <c r="G14022" s="220"/>
      <c r="H14022" s="220"/>
      <c r="I14022" s="220"/>
      <c r="J14022" s="220"/>
      <c r="K14022" s="220"/>
      <c r="L14022" s="220"/>
      <c r="M14022" s="220"/>
      <c r="N14022" s="220"/>
      <c r="O14022" s="220"/>
      <c r="P14022" s="220"/>
      <c r="Q14022" s="220"/>
      <c r="R14022" s="220"/>
      <c r="S14022" s="220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216" t="s">
        <v>8648</v>
      </c>
      <c r="D14023" s="216"/>
      <c r="E14023" s="216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214" t="s">
        <v>81</v>
      </c>
      <c r="D14024" s="214"/>
      <c r="E14024" s="214"/>
      <c r="F14024" s="214"/>
      <c r="G14024" s="214"/>
      <c r="H14024" s="214"/>
      <c r="I14024" s="214"/>
      <c r="J14024" s="214"/>
      <c r="K14024" s="214"/>
      <c r="L14024" s="214"/>
      <c r="M14024" s="214"/>
      <c r="N14024" s="214"/>
      <c r="O14024" s="214"/>
      <c r="P14024" s="214"/>
      <c r="Q14024" s="214"/>
      <c r="R14024" s="214"/>
      <c r="S14024" s="215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214" t="s">
        <v>1794</v>
      </c>
      <c r="D14025" s="214"/>
      <c r="E14025" s="214"/>
      <c r="F14025" s="214"/>
      <c r="G14025" s="214"/>
      <c r="H14025" s="214"/>
      <c r="I14025" s="214"/>
      <c r="J14025" s="214"/>
      <c r="K14025" s="214"/>
      <c r="L14025" s="214"/>
      <c r="M14025" s="214"/>
      <c r="N14025" s="214"/>
      <c r="O14025" s="214"/>
      <c r="P14025" s="214"/>
      <c r="Q14025" s="214"/>
      <c r="R14025" s="214"/>
      <c r="S14025" s="215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216" t="s">
        <v>8653</v>
      </c>
      <c r="D14028" s="216"/>
      <c r="E14028" s="216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218" t="s">
        <v>8655</v>
      </c>
      <c r="D14029" s="218"/>
      <c r="E14029" s="218"/>
      <c r="F14029" s="218"/>
      <c r="G14029" s="218"/>
      <c r="H14029" s="218"/>
      <c r="I14029" s="218"/>
      <c r="J14029" s="218"/>
      <c r="K14029" s="218"/>
      <c r="L14029" s="218"/>
      <c r="M14029" s="218"/>
      <c r="N14029" s="218"/>
      <c r="O14029" s="218"/>
      <c r="P14029" s="218"/>
      <c r="Q14029" s="218"/>
      <c r="R14029" s="218"/>
      <c r="S14029" s="219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214" t="s">
        <v>2511</v>
      </c>
      <c r="D14030" s="214"/>
      <c r="E14030" s="214"/>
      <c r="F14030" s="214"/>
      <c r="G14030" s="214"/>
      <c r="H14030" s="214"/>
      <c r="I14030" s="214"/>
      <c r="J14030" s="214"/>
      <c r="K14030" s="214"/>
      <c r="L14030" s="214"/>
      <c r="M14030" s="214"/>
      <c r="N14030" s="214"/>
      <c r="O14030" s="214"/>
      <c r="P14030" s="214"/>
      <c r="Q14030" s="214"/>
      <c r="R14030" s="214"/>
      <c r="S14030" s="215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214" t="s">
        <v>2512</v>
      </c>
      <c r="D14031" s="214"/>
      <c r="E14031" s="214"/>
      <c r="F14031" s="214"/>
      <c r="G14031" s="214"/>
      <c r="H14031" s="214"/>
      <c r="I14031" s="214"/>
      <c r="J14031" s="214"/>
      <c r="K14031" s="214"/>
      <c r="L14031" s="214"/>
      <c r="M14031" s="214"/>
      <c r="N14031" s="214"/>
      <c r="O14031" s="214"/>
      <c r="P14031" s="214"/>
      <c r="Q14031" s="214"/>
      <c r="R14031" s="214"/>
      <c r="S14031" s="215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214" t="s">
        <v>2513</v>
      </c>
      <c r="D14032" s="214"/>
      <c r="E14032" s="214"/>
      <c r="F14032" s="214"/>
      <c r="G14032" s="214"/>
      <c r="H14032" s="214"/>
      <c r="I14032" s="214"/>
      <c r="J14032" s="214"/>
      <c r="K14032" s="214"/>
      <c r="L14032" s="214"/>
      <c r="M14032" s="214"/>
      <c r="N14032" s="214"/>
      <c r="O14032" s="214"/>
      <c r="P14032" s="214"/>
      <c r="Q14032" s="214"/>
      <c r="R14032" s="214"/>
      <c r="S14032" s="215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216" t="s">
        <v>8658</v>
      </c>
      <c r="D14033" s="216"/>
      <c r="E14033" s="216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214" t="s">
        <v>1794</v>
      </c>
      <c r="D14034" s="214"/>
      <c r="E14034" s="214"/>
      <c r="F14034" s="214"/>
      <c r="G14034" s="214"/>
      <c r="H14034" s="214"/>
      <c r="I14034" s="214"/>
      <c r="J14034" s="214"/>
      <c r="K14034" s="214"/>
      <c r="L14034" s="214"/>
      <c r="M14034" s="214"/>
      <c r="N14034" s="214"/>
      <c r="O14034" s="214"/>
      <c r="P14034" s="214"/>
      <c r="Q14034" s="214"/>
      <c r="R14034" s="214"/>
      <c r="S14034" s="215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216" t="s">
        <v>8661</v>
      </c>
      <c r="D14035" s="216"/>
      <c r="E14035" s="216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214" t="s">
        <v>1794</v>
      </c>
      <c r="D14036" s="214"/>
      <c r="E14036" s="214"/>
      <c r="F14036" s="214"/>
      <c r="G14036" s="214"/>
      <c r="H14036" s="214"/>
      <c r="I14036" s="214"/>
      <c r="J14036" s="214"/>
      <c r="K14036" s="214"/>
      <c r="L14036" s="214"/>
      <c r="M14036" s="214"/>
      <c r="N14036" s="214"/>
      <c r="O14036" s="214"/>
      <c r="P14036" s="214"/>
      <c r="Q14036" s="214"/>
      <c r="R14036" s="214"/>
      <c r="S14036" s="215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216" t="s">
        <v>8664</v>
      </c>
      <c r="D14037" s="216"/>
      <c r="E14037" s="216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214" t="s">
        <v>1794</v>
      </c>
      <c r="D14038" s="214"/>
      <c r="E14038" s="214"/>
      <c r="F14038" s="214"/>
      <c r="G14038" s="214"/>
      <c r="H14038" s="214"/>
      <c r="I14038" s="214"/>
      <c r="J14038" s="214"/>
      <c r="K14038" s="214"/>
      <c r="L14038" s="214"/>
      <c r="M14038" s="214"/>
      <c r="N14038" s="214"/>
      <c r="O14038" s="214"/>
      <c r="P14038" s="214"/>
      <c r="Q14038" s="214"/>
      <c r="R14038" s="214"/>
      <c r="S14038" s="215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216" t="s">
        <v>8666</v>
      </c>
      <c r="D14039" s="216"/>
      <c r="E14039" s="216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214" t="s">
        <v>1794</v>
      </c>
      <c r="D14040" s="214"/>
      <c r="E14040" s="214"/>
      <c r="F14040" s="214"/>
      <c r="G14040" s="214"/>
      <c r="H14040" s="214"/>
      <c r="I14040" s="214"/>
      <c r="J14040" s="214"/>
      <c r="K14040" s="214"/>
      <c r="L14040" s="214"/>
      <c r="M14040" s="214"/>
      <c r="N14040" s="214"/>
      <c r="O14040" s="214"/>
      <c r="P14040" s="214"/>
      <c r="Q14040" s="214"/>
      <c r="R14040" s="214"/>
      <c r="S14040" s="215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216" t="s">
        <v>8669</v>
      </c>
      <c r="D14041" s="216"/>
      <c r="E14041" s="216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214" t="s">
        <v>1794</v>
      </c>
      <c r="D14042" s="214"/>
      <c r="E14042" s="214"/>
      <c r="F14042" s="214"/>
      <c r="G14042" s="214"/>
      <c r="H14042" s="214"/>
      <c r="I14042" s="214"/>
      <c r="J14042" s="214"/>
      <c r="K14042" s="214"/>
      <c r="L14042" s="214"/>
      <c r="M14042" s="214"/>
      <c r="N14042" s="214"/>
      <c r="O14042" s="214"/>
      <c r="P14042" s="214"/>
      <c r="Q14042" s="214"/>
      <c r="R14042" s="214"/>
      <c r="S14042" s="215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216" t="s">
        <v>8672</v>
      </c>
      <c r="D14043" s="216"/>
      <c r="E14043" s="216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214" t="s">
        <v>1794</v>
      </c>
      <c r="D14044" s="214"/>
      <c r="E14044" s="214"/>
      <c r="F14044" s="214"/>
      <c r="G14044" s="214"/>
      <c r="H14044" s="214"/>
      <c r="I14044" s="214"/>
      <c r="J14044" s="214"/>
      <c r="K14044" s="214"/>
      <c r="L14044" s="214"/>
      <c r="M14044" s="214"/>
      <c r="N14044" s="214"/>
      <c r="O14044" s="214"/>
      <c r="P14044" s="214"/>
      <c r="Q14044" s="214"/>
      <c r="R14044" s="214"/>
      <c r="S14044" s="215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213" t="s">
        <v>661</v>
      </c>
      <c r="B14045" s="213"/>
      <c r="C14045" s="213"/>
      <c r="D14045" s="213"/>
      <c r="E14045" s="213"/>
      <c r="F14045" s="213"/>
      <c r="G14045" s="213"/>
      <c r="H14045" s="213"/>
      <c r="I14045" s="213"/>
      <c r="J14045" s="213"/>
      <c r="K14045" s="213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213" t="s">
        <v>214</v>
      </c>
      <c r="B14046" s="213"/>
      <c r="C14046" s="213"/>
      <c r="D14046" s="213"/>
      <c r="E14046" s="213"/>
      <c r="F14046" s="213"/>
      <c r="G14046" s="213"/>
      <c r="H14046" s="213"/>
      <c r="I14046" s="213"/>
      <c r="J14046" s="213"/>
      <c r="K14046" s="213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213" t="s">
        <v>215</v>
      </c>
      <c r="B14047" s="213"/>
      <c r="C14047" s="213"/>
      <c r="D14047" s="213"/>
      <c r="E14047" s="213"/>
      <c r="F14047" s="213"/>
      <c r="G14047" s="213"/>
      <c r="H14047" s="213"/>
      <c r="I14047" s="213"/>
      <c r="J14047" s="213"/>
      <c r="K14047" s="213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213" t="s">
        <v>8673</v>
      </c>
      <c r="B14048" s="213"/>
      <c r="C14048" s="213"/>
      <c r="D14048" s="213"/>
      <c r="E14048" s="213"/>
      <c r="F14048" s="213"/>
      <c r="G14048" s="213"/>
      <c r="H14048" s="213"/>
      <c r="I14048" s="213"/>
      <c r="J14048" s="213"/>
      <c r="K14048" s="213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220" t="s">
        <v>8674</v>
      </c>
      <c r="B14049" s="220"/>
      <c r="C14049" s="220"/>
      <c r="D14049" s="220"/>
      <c r="E14049" s="220"/>
      <c r="F14049" s="220"/>
      <c r="G14049" s="220"/>
      <c r="H14049" s="220"/>
      <c r="I14049" s="220"/>
      <c r="J14049" s="220"/>
      <c r="K14049" s="220"/>
      <c r="L14049" s="220"/>
      <c r="M14049" s="220"/>
      <c r="N14049" s="220"/>
      <c r="O14049" s="220"/>
      <c r="P14049" s="220"/>
      <c r="Q14049" s="220"/>
      <c r="R14049" s="220"/>
      <c r="S14049" s="220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216" t="s">
        <v>8648</v>
      </c>
      <c r="D14050" s="216"/>
      <c r="E14050" s="216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214" t="s">
        <v>81</v>
      </c>
      <c r="D14051" s="214"/>
      <c r="E14051" s="214"/>
      <c r="F14051" s="214"/>
      <c r="G14051" s="214"/>
      <c r="H14051" s="214"/>
      <c r="I14051" s="214"/>
      <c r="J14051" s="214"/>
      <c r="K14051" s="214"/>
      <c r="L14051" s="214"/>
      <c r="M14051" s="214"/>
      <c r="N14051" s="214"/>
      <c r="O14051" s="214"/>
      <c r="P14051" s="214"/>
      <c r="Q14051" s="214"/>
      <c r="R14051" s="214"/>
      <c r="S14051" s="215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214" t="s">
        <v>1794</v>
      </c>
      <c r="D14052" s="214"/>
      <c r="E14052" s="214"/>
      <c r="F14052" s="214"/>
      <c r="G14052" s="214"/>
      <c r="H14052" s="214"/>
      <c r="I14052" s="214"/>
      <c r="J14052" s="214"/>
      <c r="K14052" s="214"/>
      <c r="L14052" s="214"/>
      <c r="M14052" s="214"/>
      <c r="N14052" s="214"/>
      <c r="O14052" s="214"/>
      <c r="P14052" s="214"/>
      <c r="Q14052" s="214"/>
      <c r="R14052" s="214"/>
      <c r="S14052" s="215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216" t="s">
        <v>8678</v>
      </c>
      <c r="D14055" s="216"/>
      <c r="E14055" s="216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218" t="s">
        <v>8680</v>
      </c>
      <c r="D14056" s="218"/>
      <c r="E14056" s="218"/>
      <c r="F14056" s="218"/>
      <c r="G14056" s="218"/>
      <c r="H14056" s="218"/>
      <c r="I14056" s="218"/>
      <c r="J14056" s="218"/>
      <c r="K14056" s="218"/>
      <c r="L14056" s="218"/>
      <c r="M14056" s="218"/>
      <c r="N14056" s="218"/>
      <c r="O14056" s="218"/>
      <c r="P14056" s="218"/>
      <c r="Q14056" s="218"/>
      <c r="R14056" s="218"/>
      <c r="S14056" s="219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214" t="s">
        <v>2511</v>
      </c>
      <c r="D14057" s="214"/>
      <c r="E14057" s="214"/>
      <c r="F14057" s="214"/>
      <c r="G14057" s="214"/>
      <c r="H14057" s="214"/>
      <c r="I14057" s="214"/>
      <c r="J14057" s="214"/>
      <c r="K14057" s="214"/>
      <c r="L14057" s="214"/>
      <c r="M14057" s="214"/>
      <c r="N14057" s="214"/>
      <c r="O14057" s="214"/>
      <c r="P14057" s="214"/>
      <c r="Q14057" s="214"/>
      <c r="R14057" s="214"/>
      <c r="S14057" s="215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214" t="s">
        <v>2512</v>
      </c>
      <c r="D14058" s="214"/>
      <c r="E14058" s="214"/>
      <c r="F14058" s="214"/>
      <c r="G14058" s="214"/>
      <c r="H14058" s="214"/>
      <c r="I14058" s="214"/>
      <c r="J14058" s="214"/>
      <c r="K14058" s="214"/>
      <c r="L14058" s="214"/>
      <c r="M14058" s="214"/>
      <c r="N14058" s="214"/>
      <c r="O14058" s="214"/>
      <c r="P14058" s="214"/>
      <c r="Q14058" s="214"/>
      <c r="R14058" s="214"/>
      <c r="S14058" s="215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214" t="s">
        <v>2513</v>
      </c>
      <c r="D14059" s="214"/>
      <c r="E14059" s="214"/>
      <c r="F14059" s="214"/>
      <c r="G14059" s="214"/>
      <c r="H14059" s="214"/>
      <c r="I14059" s="214"/>
      <c r="J14059" s="214"/>
      <c r="K14059" s="214"/>
      <c r="L14059" s="214"/>
      <c r="M14059" s="214"/>
      <c r="N14059" s="214"/>
      <c r="O14059" s="214"/>
      <c r="P14059" s="214"/>
      <c r="Q14059" s="214"/>
      <c r="R14059" s="214"/>
      <c r="S14059" s="215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216" t="s">
        <v>8683</v>
      </c>
      <c r="D14060" s="216"/>
      <c r="E14060" s="216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214" t="s">
        <v>1794</v>
      </c>
      <c r="D14061" s="214"/>
      <c r="E14061" s="214"/>
      <c r="F14061" s="214"/>
      <c r="G14061" s="214"/>
      <c r="H14061" s="214"/>
      <c r="I14061" s="214"/>
      <c r="J14061" s="214"/>
      <c r="K14061" s="214"/>
      <c r="L14061" s="214"/>
      <c r="M14061" s="214"/>
      <c r="N14061" s="214"/>
      <c r="O14061" s="214"/>
      <c r="P14061" s="214"/>
      <c r="Q14061" s="214"/>
      <c r="R14061" s="214"/>
      <c r="S14061" s="215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216" t="s">
        <v>8658</v>
      </c>
      <c r="D14062" s="216"/>
      <c r="E14062" s="216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214" t="s">
        <v>1794</v>
      </c>
      <c r="D14063" s="214"/>
      <c r="E14063" s="214"/>
      <c r="F14063" s="214"/>
      <c r="G14063" s="214"/>
      <c r="H14063" s="214"/>
      <c r="I14063" s="214"/>
      <c r="J14063" s="214"/>
      <c r="K14063" s="214"/>
      <c r="L14063" s="214"/>
      <c r="M14063" s="214"/>
      <c r="N14063" s="214"/>
      <c r="O14063" s="214"/>
      <c r="P14063" s="214"/>
      <c r="Q14063" s="214"/>
      <c r="R14063" s="214"/>
      <c r="S14063" s="215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216" t="s">
        <v>8686</v>
      </c>
      <c r="D14064" s="216"/>
      <c r="E14064" s="216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214" t="s">
        <v>1794</v>
      </c>
      <c r="D14065" s="214"/>
      <c r="E14065" s="214"/>
      <c r="F14065" s="214"/>
      <c r="G14065" s="214"/>
      <c r="H14065" s="214"/>
      <c r="I14065" s="214"/>
      <c r="J14065" s="214"/>
      <c r="K14065" s="214"/>
      <c r="L14065" s="214"/>
      <c r="M14065" s="214"/>
      <c r="N14065" s="214"/>
      <c r="O14065" s="214"/>
      <c r="P14065" s="214"/>
      <c r="Q14065" s="214"/>
      <c r="R14065" s="214"/>
      <c r="S14065" s="215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216" t="s">
        <v>8664</v>
      </c>
      <c r="D14066" s="216"/>
      <c r="E14066" s="216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214" t="s">
        <v>1794</v>
      </c>
      <c r="D14067" s="214"/>
      <c r="E14067" s="214"/>
      <c r="F14067" s="214"/>
      <c r="G14067" s="214"/>
      <c r="H14067" s="214"/>
      <c r="I14067" s="214"/>
      <c r="J14067" s="214"/>
      <c r="K14067" s="214"/>
      <c r="L14067" s="214"/>
      <c r="M14067" s="214"/>
      <c r="N14067" s="214"/>
      <c r="O14067" s="214"/>
      <c r="P14067" s="214"/>
      <c r="Q14067" s="214"/>
      <c r="R14067" s="214"/>
      <c r="S14067" s="215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216" t="s">
        <v>8690</v>
      </c>
      <c r="D14068" s="216"/>
      <c r="E14068" s="216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214" t="s">
        <v>1794</v>
      </c>
      <c r="D14069" s="214"/>
      <c r="E14069" s="214"/>
      <c r="F14069" s="214"/>
      <c r="G14069" s="214"/>
      <c r="H14069" s="214"/>
      <c r="I14069" s="214"/>
      <c r="J14069" s="214"/>
      <c r="K14069" s="214"/>
      <c r="L14069" s="214"/>
      <c r="M14069" s="214"/>
      <c r="N14069" s="214"/>
      <c r="O14069" s="214"/>
      <c r="P14069" s="214"/>
      <c r="Q14069" s="214"/>
      <c r="R14069" s="214"/>
      <c r="S14069" s="215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216" t="s">
        <v>8692</v>
      </c>
      <c r="D14070" s="216"/>
      <c r="E14070" s="216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214" t="s">
        <v>1794</v>
      </c>
      <c r="D14071" s="214"/>
      <c r="E14071" s="214"/>
      <c r="F14071" s="214"/>
      <c r="G14071" s="214"/>
      <c r="H14071" s="214"/>
      <c r="I14071" s="214"/>
      <c r="J14071" s="214"/>
      <c r="K14071" s="214"/>
      <c r="L14071" s="214"/>
      <c r="M14071" s="214"/>
      <c r="N14071" s="214"/>
      <c r="O14071" s="214"/>
      <c r="P14071" s="214"/>
      <c r="Q14071" s="214"/>
      <c r="R14071" s="214"/>
      <c r="S14071" s="215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213" t="s">
        <v>661</v>
      </c>
      <c r="B14072" s="213"/>
      <c r="C14072" s="213"/>
      <c r="D14072" s="213"/>
      <c r="E14072" s="213"/>
      <c r="F14072" s="213"/>
      <c r="G14072" s="213"/>
      <c r="H14072" s="213"/>
      <c r="I14072" s="213"/>
      <c r="J14072" s="213"/>
      <c r="K14072" s="213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213" t="s">
        <v>214</v>
      </c>
      <c r="B14073" s="213"/>
      <c r="C14073" s="213"/>
      <c r="D14073" s="213"/>
      <c r="E14073" s="213"/>
      <c r="F14073" s="213"/>
      <c r="G14073" s="213"/>
      <c r="H14073" s="213"/>
      <c r="I14073" s="213"/>
      <c r="J14073" s="213"/>
      <c r="K14073" s="213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213" t="s">
        <v>215</v>
      </c>
      <c r="B14074" s="213"/>
      <c r="C14074" s="213"/>
      <c r="D14074" s="213"/>
      <c r="E14074" s="213"/>
      <c r="F14074" s="213"/>
      <c r="G14074" s="213"/>
      <c r="H14074" s="213"/>
      <c r="I14074" s="213"/>
      <c r="J14074" s="213"/>
      <c r="K14074" s="213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213" t="s">
        <v>8693</v>
      </c>
      <c r="B14075" s="213"/>
      <c r="C14075" s="213"/>
      <c r="D14075" s="213"/>
      <c r="E14075" s="213"/>
      <c r="F14075" s="213"/>
      <c r="G14075" s="213"/>
      <c r="H14075" s="213"/>
      <c r="I14075" s="213"/>
      <c r="J14075" s="213"/>
      <c r="K14075" s="213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220" t="s">
        <v>8694</v>
      </c>
      <c r="B14076" s="220"/>
      <c r="C14076" s="220"/>
      <c r="D14076" s="220"/>
      <c r="E14076" s="220"/>
      <c r="F14076" s="220"/>
      <c r="G14076" s="220"/>
      <c r="H14076" s="220"/>
      <c r="I14076" s="220"/>
      <c r="J14076" s="220"/>
      <c r="K14076" s="220"/>
      <c r="L14076" s="220"/>
      <c r="M14076" s="220"/>
      <c r="N14076" s="220"/>
      <c r="O14076" s="220"/>
      <c r="P14076" s="220"/>
      <c r="Q14076" s="220"/>
      <c r="R14076" s="220"/>
      <c r="S14076" s="220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216" t="s">
        <v>8648</v>
      </c>
      <c r="D14077" s="216"/>
      <c r="E14077" s="216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214" t="s">
        <v>81</v>
      </c>
      <c r="D14078" s="214"/>
      <c r="E14078" s="214"/>
      <c r="F14078" s="214"/>
      <c r="G14078" s="214"/>
      <c r="H14078" s="214"/>
      <c r="I14078" s="214"/>
      <c r="J14078" s="214"/>
      <c r="K14078" s="214"/>
      <c r="L14078" s="214"/>
      <c r="M14078" s="214"/>
      <c r="N14078" s="214"/>
      <c r="O14078" s="214"/>
      <c r="P14078" s="214"/>
      <c r="Q14078" s="214"/>
      <c r="R14078" s="214"/>
      <c r="S14078" s="215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214" t="s">
        <v>1794</v>
      </c>
      <c r="D14079" s="214"/>
      <c r="E14079" s="214"/>
      <c r="F14079" s="214"/>
      <c r="G14079" s="214"/>
      <c r="H14079" s="214"/>
      <c r="I14079" s="214"/>
      <c r="J14079" s="214"/>
      <c r="K14079" s="214"/>
      <c r="L14079" s="214"/>
      <c r="M14079" s="214"/>
      <c r="N14079" s="214"/>
      <c r="O14079" s="214"/>
      <c r="P14079" s="214"/>
      <c r="Q14079" s="214"/>
      <c r="R14079" s="214"/>
      <c r="S14079" s="215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216" t="s">
        <v>8698</v>
      </c>
      <c r="D14082" s="216"/>
      <c r="E14082" s="216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218" t="s">
        <v>8700</v>
      </c>
      <c r="D14083" s="218"/>
      <c r="E14083" s="218"/>
      <c r="F14083" s="218"/>
      <c r="G14083" s="218"/>
      <c r="H14083" s="218"/>
      <c r="I14083" s="218"/>
      <c r="J14083" s="218"/>
      <c r="K14083" s="218"/>
      <c r="L14083" s="218"/>
      <c r="M14083" s="218"/>
      <c r="N14083" s="218"/>
      <c r="O14083" s="218"/>
      <c r="P14083" s="218"/>
      <c r="Q14083" s="218"/>
      <c r="R14083" s="218"/>
      <c r="S14083" s="219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214" t="s">
        <v>2511</v>
      </c>
      <c r="D14084" s="214"/>
      <c r="E14084" s="214"/>
      <c r="F14084" s="214"/>
      <c r="G14084" s="214"/>
      <c r="H14084" s="214"/>
      <c r="I14084" s="214"/>
      <c r="J14084" s="214"/>
      <c r="K14084" s="214"/>
      <c r="L14084" s="214"/>
      <c r="M14084" s="214"/>
      <c r="N14084" s="214"/>
      <c r="O14084" s="214"/>
      <c r="P14084" s="214"/>
      <c r="Q14084" s="214"/>
      <c r="R14084" s="214"/>
      <c r="S14084" s="215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214" t="s">
        <v>2512</v>
      </c>
      <c r="D14085" s="214"/>
      <c r="E14085" s="214"/>
      <c r="F14085" s="214"/>
      <c r="G14085" s="214"/>
      <c r="H14085" s="214"/>
      <c r="I14085" s="214"/>
      <c r="J14085" s="214"/>
      <c r="K14085" s="214"/>
      <c r="L14085" s="214"/>
      <c r="M14085" s="214"/>
      <c r="N14085" s="214"/>
      <c r="O14085" s="214"/>
      <c r="P14085" s="214"/>
      <c r="Q14085" s="214"/>
      <c r="R14085" s="214"/>
      <c r="S14085" s="215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214" t="s">
        <v>2513</v>
      </c>
      <c r="D14086" s="214"/>
      <c r="E14086" s="214"/>
      <c r="F14086" s="214"/>
      <c r="G14086" s="214"/>
      <c r="H14086" s="214"/>
      <c r="I14086" s="214"/>
      <c r="J14086" s="214"/>
      <c r="K14086" s="214"/>
      <c r="L14086" s="214"/>
      <c r="M14086" s="214"/>
      <c r="N14086" s="214"/>
      <c r="O14086" s="214"/>
      <c r="P14086" s="214"/>
      <c r="Q14086" s="214"/>
      <c r="R14086" s="214"/>
      <c r="S14086" s="215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216" t="s">
        <v>8658</v>
      </c>
      <c r="D14087" s="216"/>
      <c r="E14087" s="216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214" t="s">
        <v>1794</v>
      </c>
      <c r="D14088" s="214"/>
      <c r="E14088" s="214"/>
      <c r="F14088" s="214"/>
      <c r="G14088" s="214"/>
      <c r="H14088" s="214"/>
      <c r="I14088" s="214"/>
      <c r="J14088" s="214"/>
      <c r="K14088" s="214"/>
      <c r="L14088" s="214"/>
      <c r="M14088" s="214"/>
      <c r="N14088" s="214"/>
      <c r="O14088" s="214"/>
      <c r="P14088" s="214"/>
      <c r="Q14088" s="214"/>
      <c r="R14088" s="214"/>
      <c r="S14088" s="215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216" t="s">
        <v>8704</v>
      </c>
      <c r="D14089" s="216"/>
      <c r="E14089" s="216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214" t="s">
        <v>1794</v>
      </c>
      <c r="D14090" s="214"/>
      <c r="E14090" s="214"/>
      <c r="F14090" s="214"/>
      <c r="G14090" s="214"/>
      <c r="H14090" s="214"/>
      <c r="I14090" s="214"/>
      <c r="J14090" s="214"/>
      <c r="K14090" s="214"/>
      <c r="L14090" s="214"/>
      <c r="M14090" s="214"/>
      <c r="N14090" s="214"/>
      <c r="O14090" s="214"/>
      <c r="P14090" s="214"/>
      <c r="Q14090" s="214"/>
      <c r="R14090" s="214"/>
      <c r="S14090" s="215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216" t="s">
        <v>8664</v>
      </c>
      <c r="D14091" s="216"/>
      <c r="E14091" s="216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214" t="s">
        <v>1794</v>
      </c>
      <c r="D14092" s="214"/>
      <c r="E14092" s="214"/>
      <c r="F14092" s="214"/>
      <c r="G14092" s="214"/>
      <c r="H14092" s="214"/>
      <c r="I14092" s="214"/>
      <c r="J14092" s="214"/>
      <c r="K14092" s="214"/>
      <c r="L14092" s="214"/>
      <c r="M14092" s="214"/>
      <c r="N14092" s="214"/>
      <c r="O14092" s="214"/>
      <c r="P14092" s="214"/>
      <c r="Q14092" s="214"/>
      <c r="R14092" s="214"/>
      <c r="S14092" s="215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216" t="s">
        <v>8707</v>
      </c>
      <c r="D14093" s="216"/>
      <c r="E14093" s="216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214" t="s">
        <v>1794</v>
      </c>
      <c r="D14094" s="214"/>
      <c r="E14094" s="214"/>
      <c r="F14094" s="214"/>
      <c r="G14094" s="214"/>
      <c r="H14094" s="214"/>
      <c r="I14094" s="214"/>
      <c r="J14094" s="214"/>
      <c r="K14094" s="214"/>
      <c r="L14094" s="214"/>
      <c r="M14094" s="214"/>
      <c r="N14094" s="214"/>
      <c r="O14094" s="214"/>
      <c r="P14094" s="214"/>
      <c r="Q14094" s="214"/>
      <c r="R14094" s="214"/>
      <c r="S14094" s="215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216" t="s">
        <v>8692</v>
      </c>
      <c r="D14095" s="216"/>
      <c r="E14095" s="216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214" t="s">
        <v>1794</v>
      </c>
      <c r="D14096" s="214"/>
      <c r="E14096" s="214"/>
      <c r="F14096" s="214"/>
      <c r="G14096" s="214"/>
      <c r="H14096" s="214"/>
      <c r="I14096" s="214"/>
      <c r="J14096" s="214"/>
      <c r="K14096" s="214"/>
      <c r="L14096" s="214"/>
      <c r="M14096" s="214"/>
      <c r="N14096" s="214"/>
      <c r="O14096" s="214"/>
      <c r="P14096" s="214"/>
      <c r="Q14096" s="214"/>
      <c r="R14096" s="214"/>
      <c r="S14096" s="215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216" t="s">
        <v>8711</v>
      </c>
      <c r="D14097" s="216"/>
      <c r="E14097" s="216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214" t="s">
        <v>1794</v>
      </c>
      <c r="D14098" s="214"/>
      <c r="E14098" s="214"/>
      <c r="F14098" s="214"/>
      <c r="G14098" s="214"/>
      <c r="H14098" s="214"/>
      <c r="I14098" s="214"/>
      <c r="J14098" s="214"/>
      <c r="K14098" s="214"/>
      <c r="L14098" s="214"/>
      <c r="M14098" s="214"/>
      <c r="N14098" s="214"/>
      <c r="O14098" s="214"/>
      <c r="P14098" s="214"/>
      <c r="Q14098" s="214"/>
      <c r="R14098" s="214"/>
      <c r="S14098" s="215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213" t="s">
        <v>661</v>
      </c>
      <c r="B14099" s="213"/>
      <c r="C14099" s="213"/>
      <c r="D14099" s="213"/>
      <c r="E14099" s="213"/>
      <c r="F14099" s="213"/>
      <c r="G14099" s="213"/>
      <c r="H14099" s="213"/>
      <c r="I14099" s="213"/>
      <c r="J14099" s="213"/>
      <c r="K14099" s="213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213" t="s">
        <v>214</v>
      </c>
      <c r="B14100" s="213"/>
      <c r="C14100" s="213"/>
      <c r="D14100" s="213"/>
      <c r="E14100" s="213"/>
      <c r="F14100" s="213"/>
      <c r="G14100" s="213"/>
      <c r="H14100" s="213"/>
      <c r="I14100" s="213"/>
      <c r="J14100" s="213"/>
      <c r="K14100" s="213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213" t="s">
        <v>215</v>
      </c>
      <c r="B14101" s="213"/>
      <c r="C14101" s="213"/>
      <c r="D14101" s="213"/>
      <c r="E14101" s="213"/>
      <c r="F14101" s="213"/>
      <c r="G14101" s="213"/>
      <c r="H14101" s="213"/>
      <c r="I14101" s="213"/>
      <c r="J14101" s="213"/>
      <c r="K14101" s="213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213" t="s">
        <v>8712</v>
      </c>
      <c r="B14102" s="213"/>
      <c r="C14102" s="213"/>
      <c r="D14102" s="213"/>
      <c r="E14102" s="213"/>
      <c r="F14102" s="213"/>
      <c r="G14102" s="213"/>
      <c r="H14102" s="213"/>
      <c r="I14102" s="213"/>
      <c r="J14102" s="213"/>
      <c r="K14102" s="213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220" t="s">
        <v>8713</v>
      </c>
      <c r="B14103" s="220"/>
      <c r="C14103" s="220"/>
      <c r="D14103" s="220"/>
      <c r="E14103" s="220"/>
      <c r="F14103" s="220"/>
      <c r="G14103" s="220"/>
      <c r="H14103" s="220"/>
      <c r="I14103" s="220"/>
      <c r="J14103" s="220"/>
      <c r="K14103" s="220"/>
      <c r="L14103" s="220"/>
      <c r="M14103" s="220"/>
      <c r="N14103" s="220"/>
      <c r="O14103" s="220"/>
      <c r="P14103" s="220"/>
      <c r="Q14103" s="220"/>
      <c r="R14103" s="220"/>
      <c r="S14103" s="220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216" t="s">
        <v>8648</v>
      </c>
      <c r="D14104" s="216"/>
      <c r="E14104" s="216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214" t="s">
        <v>81</v>
      </c>
      <c r="D14105" s="214"/>
      <c r="E14105" s="214"/>
      <c r="F14105" s="214"/>
      <c r="G14105" s="214"/>
      <c r="H14105" s="214"/>
      <c r="I14105" s="214"/>
      <c r="J14105" s="214"/>
      <c r="K14105" s="214"/>
      <c r="L14105" s="214"/>
      <c r="M14105" s="214"/>
      <c r="N14105" s="214"/>
      <c r="O14105" s="214"/>
      <c r="P14105" s="214"/>
      <c r="Q14105" s="214"/>
      <c r="R14105" s="214"/>
      <c r="S14105" s="215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214" t="s">
        <v>1794</v>
      </c>
      <c r="D14106" s="214"/>
      <c r="E14106" s="214"/>
      <c r="F14106" s="214"/>
      <c r="G14106" s="214"/>
      <c r="H14106" s="214"/>
      <c r="I14106" s="214"/>
      <c r="J14106" s="214"/>
      <c r="K14106" s="214"/>
      <c r="L14106" s="214"/>
      <c r="M14106" s="214"/>
      <c r="N14106" s="214"/>
      <c r="O14106" s="214"/>
      <c r="P14106" s="214"/>
      <c r="Q14106" s="214"/>
      <c r="R14106" s="214"/>
      <c r="S14106" s="215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216" t="s">
        <v>8698</v>
      </c>
      <c r="D14109" s="216"/>
      <c r="E14109" s="216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218" t="s">
        <v>8700</v>
      </c>
      <c r="D14110" s="218"/>
      <c r="E14110" s="218"/>
      <c r="F14110" s="218"/>
      <c r="G14110" s="218"/>
      <c r="H14110" s="218"/>
      <c r="I14110" s="218"/>
      <c r="J14110" s="218"/>
      <c r="K14110" s="218"/>
      <c r="L14110" s="218"/>
      <c r="M14110" s="218"/>
      <c r="N14110" s="218"/>
      <c r="O14110" s="218"/>
      <c r="P14110" s="218"/>
      <c r="Q14110" s="218"/>
      <c r="R14110" s="218"/>
      <c r="S14110" s="219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214" t="s">
        <v>2511</v>
      </c>
      <c r="D14111" s="214"/>
      <c r="E14111" s="214"/>
      <c r="F14111" s="214"/>
      <c r="G14111" s="214"/>
      <c r="H14111" s="214"/>
      <c r="I14111" s="214"/>
      <c r="J14111" s="214"/>
      <c r="K14111" s="214"/>
      <c r="L14111" s="214"/>
      <c r="M14111" s="214"/>
      <c r="N14111" s="214"/>
      <c r="O14111" s="214"/>
      <c r="P14111" s="214"/>
      <c r="Q14111" s="214"/>
      <c r="R14111" s="214"/>
      <c r="S14111" s="215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214" t="s">
        <v>2512</v>
      </c>
      <c r="D14112" s="214"/>
      <c r="E14112" s="214"/>
      <c r="F14112" s="214"/>
      <c r="G14112" s="214"/>
      <c r="H14112" s="214"/>
      <c r="I14112" s="214"/>
      <c r="J14112" s="214"/>
      <c r="K14112" s="214"/>
      <c r="L14112" s="214"/>
      <c r="M14112" s="214"/>
      <c r="N14112" s="214"/>
      <c r="O14112" s="214"/>
      <c r="P14112" s="214"/>
      <c r="Q14112" s="214"/>
      <c r="R14112" s="214"/>
      <c r="S14112" s="215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214" t="s">
        <v>2513</v>
      </c>
      <c r="D14113" s="214"/>
      <c r="E14113" s="214"/>
      <c r="F14113" s="214"/>
      <c r="G14113" s="214"/>
      <c r="H14113" s="214"/>
      <c r="I14113" s="214"/>
      <c r="J14113" s="214"/>
      <c r="K14113" s="214"/>
      <c r="L14113" s="214"/>
      <c r="M14113" s="214"/>
      <c r="N14113" s="214"/>
      <c r="O14113" s="214"/>
      <c r="P14113" s="214"/>
      <c r="Q14113" s="214"/>
      <c r="R14113" s="214"/>
      <c r="S14113" s="215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216" t="s">
        <v>8658</v>
      </c>
      <c r="D14114" s="216"/>
      <c r="E14114" s="216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214" t="s">
        <v>1794</v>
      </c>
      <c r="D14115" s="214"/>
      <c r="E14115" s="214"/>
      <c r="F14115" s="214"/>
      <c r="G14115" s="214"/>
      <c r="H14115" s="214"/>
      <c r="I14115" s="214"/>
      <c r="J14115" s="214"/>
      <c r="K14115" s="214"/>
      <c r="L14115" s="214"/>
      <c r="M14115" s="214"/>
      <c r="N14115" s="214"/>
      <c r="O14115" s="214"/>
      <c r="P14115" s="214"/>
      <c r="Q14115" s="214"/>
      <c r="R14115" s="214"/>
      <c r="S14115" s="215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216" t="s">
        <v>8704</v>
      </c>
      <c r="D14116" s="216"/>
      <c r="E14116" s="216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214" t="s">
        <v>1794</v>
      </c>
      <c r="D14117" s="214"/>
      <c r="E14117" s="214"/>
      <c r="F14117" s="214"/>
      <c r="G14117" s="214"/>
      <c r="H14117" s="214"/>
      <c r="I14117" s="214"/>
      <c r="J14117" s="214"/>
      <c r="K14117" s="214"/>
      <c r="L14117" s="214"/>
      <c r="M14117" s="214"/>
      <c r="N14117" s="214"/>
      <c r="O14117" s="214"/>
      <c r="P14117" s="214"/>
      <c r="Q14117" s="214"/>
      <c r="R14117" s="214"/>
      <c r="S14117" s="215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216" t="s">
        <v>8664</v>
      </c>
      <c r="D14118" s="216"/>
      <c r="E14118" s="216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214" t="s">
        <v>1794</v>
      </c>
      <c r="D14119" s="214"/>
      <c r="E14119" s="214"/>
      <c r="F14119" s="214"/>
      <c r="G14119" s="214"/>
      <c r="H14119" s="214"/>
      <c r="I14119" s="214"/>
      <c r="J14119" s="214"/>
      <c r="K14119" s="214"/>
      <c r="L14119" s="214"/>
      <c r="M14119" s="214"/>
      <c r="N14119" s="214"/>
      <c r="O14119" s="214"/>
      <c r="P14119" s="214"/>
      <c r="Q14119" s="214"/>
      <c r="R14119" s="214"/>
      <c r="S14119" s="215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216" t="s">
        <v>8707</v>
      </c>
      <c r="D14120" s="216"/>
      <c r="E14120" s="216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214" t="s">
        <v>1794</v>
      </c>
      <c r="D14121" s="214"/>
      <c r="E14121" s="214"/>
      <c r="F14121" s="214"/>
      <c r="G14121" s="214"/>
      <c r="H14121" s="214"/>
      <c r="I14121" s="214"/>
      <c r="J14121" s="214"/>
      <c r="K14121" s="214"/>
      <c r="L14121" s="214"/>
      <c r="M14121" s="214"/>
      <c r="N14121" s="214"/>
      <c r="O14121" s="214"/>
      <c r="P14121" s="214"/>
      <c r="Q14121" s="214"/>
      <c r="R14121" s="214"/>
      <c r="S14121" s="215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216" t="s">
        <v>8692</v>
      </c>
      <c r="D14122" s="216"/>
      <c r="E14122" s="216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214" t="s">
        <v>1794</v>
      </c>
      <c r="D14123" s="214"/>
      <c r="E14123" s="214"/>
      <c r="F14123" s="214"/>
      <c r="G14123" s="214"/>
      <c r="H14123" s="214"/>
      <c r="I14123" s="214"/>
      <c r="J14123" s="214"/>
      <c r="K14123" s="214"/>
      <c r="L14123" s="214"/>
      <c r="M14123" s="214"/>
      <c r="N14123" s="214"/>
      <c r="O14123" s="214"/>
      <c r="P14123" s="214"/>
      <c r="Q14123" s="214"/>
      <c r="R14123" s="214"/>
      <c r="S14123" s="215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216" t="s">
        <v>8711</v>
      </c>
      <c r="D14124" s="216"/>
      <c r="E14124" s="216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214" t="s">
        <v>1794</v>
      </c>
      <c r="D14125" s="214"/>
      <c r="E14125" s="214"/>
      <c r="F14125" s="214"/>
      <c r="G14125" s="214"/>
      <c r="H14125" s="214"/>
      <c r="I14125" s="214"/>
      <c r="J14125" s="214"/>
      <c r="K14125" s="214"/>
      <c r="L14125" s="214"/>
      <c r="M14125" s="214"/>
      <c r="N14125" s="214"/>
      <c r="O14125" s="214"/>
      <c r="P14125" s="214"/>
      <c r="Q14125" s="214"/>
      <c r="R14125" s="214"/>
      <c r="S14125" s="215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213" t="s">
        <v>661</v>
      </c>
      <c r="B14126" s="213"/>
      <c r="C14126" s="213"/>
      <c r="D14126" s="213"/>
      <c r="E14126" s="213"/>
      <c r="F14126" s="213"/>
      <c r="G14126" s="213"/>
      <c r="H14126" s="213"/>
      <c r="I14126" s="213"/>
      <c r="J14126" s="213"/>
      <c r="K14126" s="213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213" t="s">
        <v>214</v>
      </c>
      <c r="B14127" s="213"/>
      <c r="C14127" s="213"/>
      <c r="D14127" s="213"/>
      <c r="E14127" s="213"/>
      <c r="F14127" s="213"/>
      <c r="G14127" s="213"/>
      <c r="H14127" s="213"/>
      <c r="I14127" s="213"/>
      <c r="J14127" s="213"/>
      <c r="K14127" s="213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213" t="s">
        <v>215</v>
      </c>
      <c r="B14128" s="213"/>
      <c r="C14128" s="213"/>
      <c r="D14128" s="213"/>
      <c r="E14128" s="213"/>
      <c r="F14128" s="213"/>
      <c r="G14128" s="213"/>
      <c r="H14128" s="213"/>
      <c r="I14128" s="213"/>
      <c r="J14128" s="213"/>
      <c r="K14128" s="213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213" t="s">
        <v>8723</v>
      </c>
      <c r="B14129" s="213"/>
      <c r="C14129" s="213"/>
      <c r="D14129" s="213"/>
      <c r="E14129" s="213"/>
      <c r="F14129" s="213"/>
      <c r="G14129" s="213"/>
      <c r="H14129" s="213"/>
      <c r="I14129" s="213"/>
      <c r="J14129" s="213"/>
      <c r="K14129" s="213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220" t="s">
        <v>8724</v>
      </c>
      <c r="B14130" s="220"/>
      <c r="C14130" s="220"/>
      <c r="D14130" s="220"/>
      <c r="E14130" s="220"/>
      <c r="F14130" s="220"/>
      <c r="G14130" s="220"/>
      <c r="H14130" s="220"/>
      <c r="I14130" s="220"/>
      <c r="J14130" s="220"/>
      <c r="K14130" s="220"/>
      <c r="L14130" s="220"/>
      <c r="M14130" s="220"/>
      <c r="N14130" s="220"/>
      <c r="O14130" s="220"/>
      <c r="P14130" s="220"/>
      <c r="Q14130" s="220"/>
      <c r="R14130" s="220"/>
      <c r="S14130" s="220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216" t="s">
        <v>8648</v>
      </c>
      <c r="D14131" s="216"/>
      <c r="E14131" s="216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214" t="s">
        <v>81</v>
      </c>
      <c r="D14132" s="214"/>
      <c r="E14132" s="214"/>
      <c r="F14132" s="214"/>
      <c r="G14132" s="214"/>
      <c r="H14132" s="214"/>
      <c r="I14132" s="214"/>
      <c r="J14132" s="214"/>
      <c r="K14132" s="214"/>
      <c r="L14132" s="214"/>
      <c r="M14132" s="214"/>
      <c r="N14132" s="214"/>
      <c r="O14132" s="214"/>
      <c r="P14132" s="214"/>
      <c r="Q14132" s="214"/>
      <c r="R14132" s="214"/>
      <c r="S14132" s="215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214" t="s">
        <v>1794</v>
      </c>
      <c r="D14133" s="214"/>
      <c r="E14133" s="214"/>
      <c r="F14133" s="214"/>
      <c r="G14133" s="214"/>
      <c r="H14133" s="214"/>
      <c r="I14133" s="214"/>
      <c r="J14133" s="214"/>
      <c r="K14133" s="214"/>
      <c r="L14133" s="214"/>
      <c r="M14133" s="214"/>
      <c r="N14133" s="214"/>
      <c r="O14133" s="214"/>
      <c r="P14133" s="214"/>
      <c r="Q14133" s="214"/>
      <c r="R14133" s="214"/>
      <c r="S14133" s="215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216" t="s">
        <v>8728</v>
      </c>
      <c r="D14136" s="216"/>
      <c r="E14136" s="216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218" t="s">
        <v>8730</v>
      </c>
      <c r="D14137" s="218"/>
      <c r="E14137" s="218"/>
      <c r="F14137" s="218"/>
      <c r="G14137" s="218"/>
      <c r="H14137" s="218"/>
      <c r="I14137" s="218"/>
      <c r="J14137" s="218"/>
      <c r="K14137" s="218"/>
      <c r="L14137" s="218"/>
      <c r="M14137" s="218"/>
      <c r="N14137" s="218"/>
      <c r="O14137" s="218"/>
      <c r="P14137" s="218"/>
      <c r="Q14137" s="218"/>
      <c r="R14137" s="218"/>
      <c r="S14137" s="219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214" t="s">
        <v>2511</v>
      </c>
      <c r="D14138" s="214"/>
      <c r="E14138" s="214"/>
      <c r="F14138" s="214"/>
      <c r="G14138" s="214"/>
      <c r="H14138" s="214"/>
      <c r="I14138" s="214"/>
      <c r="J14138" s="214"/>
      <c r="K14138" s="214"/>
      <c r="L14138" s="214"/>
      <c r="M14138" s="214"/>
      <c r="N14138" s="214"/>
      <c r="O14138" s="214"/>
      <c r="P14138" s="214"/>
      <c r="Q14138" s="214"/>
      <c r="R14138" s="214"/>
      <c r="S14138" s="215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214" t="s">
        <v>2512</v>
      </c>
      <c r="D14139" s="214"/>
      <c r="E14139" s="214"/>
      <c r="F14139" s="214"/>
      <c r="G14139" s="214"/>
      <c r="H14139" s="214"/>
      <c r="I14139" s="214"/>
      <c r="J14139" s="214"/>
      <c r="K14139" s="214"/>
      <c r="L14139" s="214"/>
      <c r="M14139" s="214"/>
      <c r="N14139" s="214"/>
      <c r="O14139" s="214"/>
      <c r="P14139" s="214"/>
      <c r="Q14139" s="214"/>
      <c r="R14139" s="214"/>
      <c r="S14139" s="215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214" t="s">
        <v>2513</v>
      </c>
      <c r="D14140" s="214"/>
      <c r="E14140" s="214"/>
      <c r="F14140" s="214"/>
      <c r="G14140" s="214"/>
      <c r="H14140" s="214"/>
      <c r="I14140" s="214"/>
      <c r="J14140" s="214"/>
      <c r="K14140" s="214"/>
      <c r="L14140" s="214"/>
      <c r="M14140" s="214"/>
      <c r="N14140" s="214"/>
      <c r="O14140" s="214"/>
      <c r="P14140" s="214"/>
      <c r="Q14140" s="214"/>
      <c r="R14140" s="214"/>
      <c r="S14140" s="215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216" t="s">
        <v>8658</v>
      </c>
      <c r="D14141" s="216"/>
      <c r="E14141" s="216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214" t="s">
        <v>1794</v>
      </c>
      <c r="D14142" s="214"/>
      <c r="E14142" s="214"/>
      <c r="F14142" s="214"/>
      <c r="G14142" s="214"/>
      <c r="H14142" s="214"/>
      <c r="I14142" s="214"/>
      <c r="J14142" s="214"/>
      <c r="K14142" s="214"/>
      <c r="L14142" s="214"/>
      <c r="M14142" s="214"/>
      <c r="N14142" s="214"/>
      <c r="O14142" s="214"/>
      <c r="P14142" s="214"/>
      <c r="Q14142" s="214"/>
      <c r="R14142" s="214"/>
      <c r="S14142" s="215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216" t="s">
        <v>8734</v>
      </c>
      <c r="D14143" s="216"/>
      <c r="E14143" s="216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214" t="s">
        <v>1794</v>
      </c>
      <c r="D14144" s="214"/>
      <c r="E14144" s="214"/>
      <c r="F14144" s="214"/>
      <c r="G14144" s="214"/>
      <c r="H14144" s="214"/>
      <c r="I14144" s="214"/>
      <c r="J14144" s="214"/>
      <c r="K14144" s="214"/>
      <c r="L14144" s="214"/>
      <c r="M14144" s="214"/>
      <c r="N14144" s="214"/>
      <c r="O14144" s="214"/>
      <c r="P14144" s="214"/>
      <c r="Q14144" s="214"/>
      <c r="R14144" s="214"/>
      <c r="S14144" s="215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216" t="s">
        <v>8664</v>
      </c>
      <c r="D14145" s="216"/>
      <c r="E14145" s="216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214" t="s">
        <v>1794</v>
      </c>
      <c r="D14146" s="214"/>
      <c r="E14146" s="214"/>
      <c r="F14146" s="214"/>
      <c r="G14146" s="214"/>
      <c r="H14146" s="214"/>
      <c r="I14146" s="214"/>
      <c r="J14146" s="214"/>
      <c r="K14146" s="214"/>
      <c r="L14146" s="214"/>
      <c r="M14146" s="214"/>
      <c r="N14146" s="214"/>
      <c r="O14146" s="214"/>
      <c r="P14146" s="214"/>
      <c r="Q14146" s="214"/>
      <c r="R14146" s="214"/>
      <c r="S14146" s="215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216" t="s">
        <v>8738</v>
      </c>
      <c r="D14147" s="216"/>
      <c r="E14147" s="216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214" t="s">
        <v>1794</v>
      </c>
      <c r="D14148" s="214"/>
      <c r="E14148" s="214"/>
      <c r="F14148" s="214"/>
      <c r="G14148" s="214"/>
      <c r="H14148" s="214"/>
      <c r="I14148" s="214"/>
      <c r="J14148" s="214"/>
      <c r="K14148" s="214"/>
      <c r="L14148" s="214"/>
      <c r="M14148" s="214"/>
      <c r="N14148" s="214"/>
      <c r="O14148" s="214"/>
      <c r="P14148" s="214"/>
      <c r="Q14148" s="214"/>
      <c r="R14148" s="214"/>
      <c r="S14148" s="215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216" t="s">
        <v>8692</v>
      </c>
      <c r="D14149" s="216"/>
      <c r="E14149" s="216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214" t="s">
        <v>1794</v>
      </c>
      <c r="D14150" s="214"/>
      <c r="E14150" s="214"/>
      <c r="F14150" s="214"/>
      <c r="G14150" s="214"/>
      <c r="H14150" s="214"/>
      <c r="I14150" s="214"/>
      <c r="J14150" s="214"/>
      <c r="K14150" s="214"/>
      <c r="L14150" s="214"/>
      <c r="M14150" s="214"/>
      <c r="N14150" s="214"/>
      <c r="O14150" s="214"/>
      <c r="P14150" s="214"/>
      <c r="Q14150" s="214"/>
      <c r="R14150" s="214"/>
      <c r="S14150" s="215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216" t="s">
        <v>8742</v>
      </c>
      <c r="D14151" s="216"/>
      <c r="E14151" s="216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214" t="s">
        <v>1794</v>
      </c>
      <c r="D14152" s="214"/>
      <c r="E14152" s="214"/>
      <c r="F14152" s="214"/>
      <c r="G14152" s="214"/>
      <c r="H14152" s="214"/>
      <c r="I14152" s="214"/>
      <c r="J14152" s="214"/>
      <c r="K14152" s="214"/>
      <c r="L14152" s="214"/>
      <c r="M14152" s="214"/>
      <c r="N14152" s="214"/>
      <c r="O14152" s="214"/>
      <c r="P14152" s="214"/>
      <c r="Q14152" s="214"/>
      <c r="R14152" s="214"/>
      <c r="S14152" s="215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213" t="s">
        <v>661</v>
      </c>
      <c r="B14153" s="213"/>
      <c r="C14153" s="213"/>
      <c r="D14153" s="213"/>
      <c r="E14153" s="213"/>
      <c r="F14153" s="213"/>
      <c r="G14153" s="213"/>
      <c r="H14153" s="213"/>
      <c r="I14153" s="213"/>
      <c r="J14153" s="213"/>
      <c r="K14153" s="213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213" t="s">
        <v>214</v>
      </c>
      <c r="B14154" s="213"/>
      <c r="C14154" s="213"/>
      <c r="D14154" s="213"/>
      <c r="E14154" s="213"/>
      <c r="F14154" s="213"/>
      <c r="G14154" s="213"/>
      <c r="H14154" s="213"/>
      <c r="I14154" s="213"/>
      <c r="J14154" s="213"/>
      <c r="K14154" s="213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213" t="s">
        <v>215</v>
      </c>
      <c r="B14155" s="213"/>
      <c r="C14155" s="213"/>
      <c r="D14155" s="213"/>
      <c r="E14155" s="213"/>
      <c r="F14155" s="213"/>
      <c r="G14155" s="213"/>
      <c r="H14155" s="213"/>
      <c r="I14155" s="213"/>
      <c r="J14155" s="213"/>
      <c r="K14155" s="213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213" t="s">
        <v>8743</v>
      </c>
      <c r="B14156" s="213"/>
      <c r="C14156" s="213"/>
      <c r="D14156" s="213"/>
      <c r="E14156" s="213"/>
      <c r="F14156" s="213"/>
      <c r="G14156" s="213"/>
      <c r="H14156" s="213"/>
      <c r="I14156" s="213"/>
      <c r="J14156" s="213"/>
      <c r="K14156" s="213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220" t="s">
        <v>8744</v>
      </c>
      <c r="B14157" s="220"/>
      <c r="C14157" s="220"/>
      <c r="D14157" s="220"/>
      <c r="E14157" s="220"/>
      <c r="F14157" s="220"/>
      <c r="G14157" s="220"/>
      <c r="H14157" s="220"/>
      <c r="I14157" s="220"/>
      <c r="J14157" s="220"/>
      <c r="K14157" s="220"/>
      <c r="L14157" s="220"/>
      <c r="M14157" s="220"/>
      <c r="N14157" s="220"/>
      <c r="O14157" s="220"/>
      <c r="P14157" s="220"/>
      <c r="Q14157" s="220"/>
      <c r="R14157" s="220"/>
      <c r="S14157" s="220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216" t="s">
        <v>8648</v>
      </c>
      <c r="D14158" s="216"/>
      <c r="E14158" s="216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214" t="s">
        <v>81</v>
      </c>
      <c r="D14159" s="214"/>
      <c r="E14159" s="214"/>
      <c r="F14159" s="214"/>
      <c r="G14159" s="214"/>
      <c r="H14159" s="214"/>
      <c r="I14159" s="214"/>
      <c r="J14159" s="214"/>
      <c r="K14159" s="214"/>
      <c r="L14159" s="214"/>
      <c r="M14159" s="214"/>
      <c r="N14159" s="214"/>
      <c r="O14159" s="214"/>
      <c r="P14159" s="214"/>
      <c r="Q14159" s="214"/>
      <c r="R14159" s="214"/>
      <c r="S14159" s="215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214" t="s">
        <v>1794</v>
      </c>
      <c r="D14160" s="214"/>
      <c r="E14160" s="214"/>
      <c r="F14160" s="214"/>
      <c r="G14160" s="214"/>
      <c r="H14160" s="214"/>
      <c r="I14160" s="214"/>
      <c r="J14160" s="214"/>
      <c r="K14160" s="214"/>
      <c r="L14160" s="214"/>
      <c r="M14160" s="214"/>
      <c r="N14160" s="214"/>
      <c r="O14160" s="214"/>
      <c r="P14160" s="214"/>
      <c r="Q14160" s="214"/>
      <c r="R14160" s="214"/>
      <c r="S14160" s="215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216" t="s">
        <v>8748</v>
      </c>
      <c r="D14163" s="216"/>
      <c r="E14163" s="216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218" t="s">
        <v>8750</v>
      </c>
      <c r="D14164" s="218"/>
      <c r="E14164" s="218"/>
      <c r="F14164" s="218"/>
      <c r="G14164" s="218"/>
      <c r="H14164" s="218"/>
      <c r="I14164" s="218"/>
      <c r="J14164" s="218"/>
      <c r="K14164" s="218"/>
      <c r="L14164" s="218"/>
      <c r="M14164" s="218"/>
      <c r="N14164" s="218"/>
      <c r="O14164" s="218"/>
      <c r="P14164" s="218"/>
      <c r="Q14164" s="218"/>
      <c r="R14164" s="218"/>
      <c r="S14164" s="219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214" t="s">
        <v>2511</v>
      </c>
      <c r="D14165" s="214"/>
      <c r="E14165" s="214"/>
      <c r="F14165" s="214"/>
      <c r="G14165" s="214"/>
      <c r="H14165" s="214"/>
      <c r="I14165" s="214"/>
      <c r="J14165" s="214"/>
      <c r="K14165" s="214"/>
      <c r="L14165" s="214"/>
      <c r="M14165" s="214"/>
      <c r="N14165" s="214"/>
      <c r="O14165" s="214"/>
      <c r="P14165" s="214"/>
      <c r="Q14165" s="214"/>
      <c r="R14165" s="214"/>
      <c r="S14165" s="215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214" t="s">
        <v>2512</v>
      </c>
      <c r="D14166" s="214"/>
      <c r="E14166" s="214"/>
      <c r="F14166" s="214"/>
      <c r="G14166" s="214"/>
      <c r="H14166" s="214"/>
      <c r="I14166" s="214"/>
      <c r="J14166" s="214"/>
      <c r="K14166" s="214"/>
      <c r="L14166" s="214"/>
      <c r="M14166" s="214"/>
      <c r="N14166" s="214"/>
      <c r="O14166" s="214"/>
      <c r="P14166" s="214"/>
      <c r="Q14166" s="214"/>
      <c r="R14166" s="214"/>
      <c r="S14166" s="215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214" t="s">
        <v>2513</v>
      </c>
      <c r="D14167" s="214"/>
      <c r="E14167" s="214"/>
      <c r="F14167" s="214"/>
      <c r="G14167" s="214"/>
      <c r="H14167" s="214"/>
      <c r="I14167" s="214"/>
      <c r="J14167" s="214"/>
      <c r="K14167" s="214"/>
      <c r="L14167" s="214"/>
      <c r="M14167" s="214"/>
      <c r="N14167" s="214"/>
      <c r="O14167" s="214"/>
      <c r="P14167" s="214"/>
      <c r="Q14167" s="214"/>
      <c r="R14167" s="214"/>
      <c r="S14167" s="215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216" t="s">
        <v>8683</v>
      </c>
      <c r="D14168" s="216"/>
      <c r="E14168" s="216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214" t="s">
        <v>1794</v>
      </c>
      <c r="D14169" s="214"/>
      <c r="E14169" s="214"/>
      <c r="F14169" s="214"/>
      <c r="G14169" s="214"/>
      <c r="H14169" s="214"/>
      <c r="I14169" s="214"/>
      <c r="J14169" s="214"/>
      <c r="K14169" s="214"/>
      <c r="L14169" s="214"/>
      <c r="M14169" s="214"/>
      <c r="N14169" s="214"/>
      <c r="O14169" s="214"/>
      <c r="P14169" s="214"/>
      <c r="Q14169" s="214"/>
      <c r="R14169" s="214"/>
      <c r="S14169" s="215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216" t="s">
        <v>8658</v>
      </c>
      <c r="D14170" s="216"/>
      <c r="E14170" s="216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214" t="s">
        <v>1794</v>
      </c>
      <c r="D14171" s="214"/>
      <c r="E14171" s="214"/>
      <c r="F14171" s="214"/>
      <c r="G14171" s="214"/>
      <c r="H14171" s="214"/>
      <c r="I14171" s="214"/>
      <c r="J14171" s="214"/>
      <c r="K14171" s="214"/>
      <c r="L14171" s="214"/>
      <c r="M14171" s="214"/>
      <c r="N14171" s="214"/>
      <c r="O14171" s="214"/>
      <c r="P14171" s="214"/>
      <c r="Q14171" s="214"/>
      <c r="R14171" s="214"/>
      <c r="S14171" s="215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216" t="s">
        <v>8754</v>
      </c>
      <c r="D14172" s="216"/>
      <c r="E14172" s="216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214" t="s">
        <v>1794</v>
      </c>
      <c r="D14173" s="214"/>
      <c r="E14173" s="214"/>
      <c r="F14173" s="214"/>
      <c r="G14173" s="214"/>
      <c r="H14173" s="214"/>
      <c r="I14173" s="214"/>
      <c r="J14173" s="214"/>
      <c r="K14173" s="214"/>
      <c r="L14173" s="214"/>
      <c r="M14173" s="214"/>
      <c r="N14173" s="214"/>
      <c r="O14173" s="214"/>
      <c r="P14173" s="214"/>
      <c r="Q14173" s="214"/>
      <c r="R14173" s="214"/>
      <c r="S14173" s="215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216" t="s">
        <v>8756</v>
      </c>
      <c r="D14174" s="216"/>
      <c r="E14174" s="216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214" t="s">
        <v>1794</v>
      </c>
      <c r="D14175" s="214"/>
      <c r="E14175" s="214"/>
      <c r="F14175" s="214"/>
      <c r="G14175" s="214"/>
      <c r="H14175" s="214"/>
      <c r="I14175" s="214"/>
      <c r="J14175" s="214"/>
      <c r="K14175" s="214"/>
      <c r="L14175" s="214"/>
      <c r="M14175" s="214"/>
      <c r="N14175" s="214"/>
      <c r="O14175" s="214"/>
      <c r="P14175" s="214"/>
      <c r="Q14175" s="214"/>
      <c r="R14175" s="214"/>
      <c r="S14175" s="215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216" t="s">
        <v>8759</v>
      </c>
      <c r="D14176" s="216"/>
      <c r="E14176" s="216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214" t="s">
        <v>1794</v>
      </c>
      <c r="D14177" s="214"/>
      <c r="E14177" s="214"/>
      <c r="F14177" s="214"/>
      <c r="G14177" s="214"/>
      <c r="H14177" s="214"/>
      <c r="I14177" s="214"/>
      <c r="J14177" s="214"/>
      <c r="K14177" s="214"/>
      <c r="L14177" s="214"/>
      <c r="M14177" s="214"/>
      <c r="N14177" s="214"/>
      <c r="O14177" s="214"/>
      <c r="P14177" s="214"/>
      <c r="Q14177" s="214"/>
      <c r="R14177" s="214"/>
      <c r="S14177" s="215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216" t="s">
        <v>8761</v>
      </c>
      <c r="D14178" s="216"/>
      <c r="E14178" s="216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214" t="s">
        <v>1794</v>
      </c>
      <c r="D14179" s="214"/>
      <c r="E14179" s="214"/>
      <c r="F14179" s="214"/>
      <c r="G14179" s="214"/>
      <c r="H14179" s="214"/>
      <c r="I14179" s="214"/>
      <c r="J14179" s="214"/>
      <c r="K14179" s="214"/>
      <c r="L14179" s="214"/>
      <c r="M14179" s="214"/>
      <c r="N14179" s="214"/>
      <c r="O14179" s="214"/>
      <c r="P14179" s="214"/>
      <c r="Q14179" s="214"/>
      <c r="R14179" s="214"/>
      <c r="S14179" s="215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213" t="s">
        <v>661</v>
      </c>
      <c r="B14180" s="213"/>
      <c r="C14180" s="213"/>
      <c r="D14180" s="213"/>
      <c r="E14180" s="213"/>
      <c r="F14180" s="213"/>
      <c r="G14180" s="213"/>
      <c r="H14180" s="213"/>
      <c r="I14180" s="213"/>
      <c r="J14180" s="213"/>
      <c r="K14180" s="213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213" t="s">
        <v>214</v>
      </c>
      <c r="B14181" s="213"/>
      <c r="C14181" s="213"/>
      <c r="D14181" s="213"/>
      <c r="E14181" s="213"/>
      <c r="F14181" s="213"/>
      <c r="G14181" s="213"/>
      <c r="H14181" s="213"/>
      <c r="I14181" s="213"/>
      <c r="J14181" s="213"/>
      <c r="K14181" s="213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213" t="s">
        <v>215</v>
      </c>
      <c r="B14182" s="213"/>
      <c r="C14182" s="213"/>
      <c r="D14182" s="213"/>
      <c r="E14182" s="213"/>
      <c r="F14182" s="213"/>
      <c r="G14182" s="213"/>
      <c r="H14182" s="213"/>
      <c r="I14182" s="213"/>
      <c r="J14182" s="213"/>
      <c r="K14182" s="213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213" t="s">
        <v>8762</v>
      </c>
      <c r="B14183" s="213"/>
      <c r="C14183" s="213"/>
      <c r="D14183" s="213"/>
      <c r="E14183" s="213"/>
      <c r="F14183" s="213"/>
      <c r="G14183" s="213"/>
      <c r="H14183" s="213"/>
      <c r="I14183" s="213"/>
      <c r="J14183" s="213"/>
      <c r="K14183" s="213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220" t="s">
        <v>8763</v>
      </c>
      <c r="B14184" s="220"/>
      <c r="C14184" s="220"/>
      <c r="D14184" s="220"/>
      <c r="E14184" s="220"/>
      <c r="F14184" s="220"/>
      <c r="G14184" s="220"/>
      <c r="H14184" s="220"/>
      <c r="I14184" s="220"/>
      <c r="J14184" s="220"/>
      <c r="K14184" s="220"/>
      <c r="L14184" s="220"/>
      <c r="M14184" s="220"/>
      <c r="N14184" s="220"/>
      <c r="O14184" s="220"/>
      <c r="P14184" s="220"/>
      <c r="Q14184" s="220"/>
      <c r="R14184" s="220"/>
      <c r="S14184" s="220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216" t="s">
        <v>8648</v>
      </c>
      <c r="D14185" s="216"/>
      <c r="E14185" s="216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214" t="s">
        <v>81</v>
      </c>
      <c r="D14186" s="214"/>
      <c r="E14186" s="214"/>
      <c r="F14186" s="214"/>
      <c r="G14186" s="214"/>
      <c r="H14186" s="214"/>
      <c r="I14186" s="214"/>
      <c r="J14186" s="214"/>
      <c r="K14186" s="214"/>
      <c r="L14186" s="214"/>
      <c r="M14186" s="214"/>
      <c r="N14186" s="214"/>
      <c r="O14186" s="214"/>
      <c r="P14186" s="214"/>
      <c r="Q14186" s="214"/>
      <c r="R14186" s="214"/>
      <c r="S14186" s="215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214" t="s">
        <v>1794</v>
      </c>
      <c r="D14187" s="214"/>
      <c r="E14187" s="214"/>
      <c r="F14187" s="214"/>
      <c r="G14187" s="214"/>
      <c r="H14187" s="214"/>
      <c r="I14187" s="214"/>
      <c r="J14187" s="214"/>
      <c r="K14187" s="214"/>
      <c r="L14187" s="214"/>
      <c r="M14187" s="214"/>
      <c r="N14187" s="214"/>
      <c r="O14187" s="214"/>
      <c r="P14187" s="214"/>
      <c r="Q14187" s="214"/>
      <c r="R14187" s="214"/>
      <c r="S14187" s="215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216" t="s">
        <v>8658</v>
      </c>
      <c r="D14190" s="216"/>
      <c r="E14190" s="216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214" t="s">
        <v>1794</v>
      </c>
      <c r="D14191" s="214"/>
      <c r="E14191" s="214"/>
      <c r="F14191" s="214"/>
      <c r="G14191" s="214"/>
      <c r="H14191" s="214"/>
      <c r="I14191" s="214"/>
      <c r="J14191" s="214"/>
      <c r="K14191" s="214"/>
      <c r="L14191" s="214"/>
      <c r="M14191" s="214"/>
      <c r="N14191" s="214"/>
      <c r="O14191" s="214"/>
      <c r="P14191" s="214"/>
      <c r="Q14191" s="214"/>
      <c r="R14191" s="214"/>
      <c r="S14191" s="215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216" t="s">
        <v>8756</v>
      </c>
      <c r="D14192" s="216"/>
      <c r="E14192" s="216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214" t="s">
        <v>1794</v>
      </c>
      <c r="D14193" s="214"/>
      <c r="E14193" s="214"/>
      <c r="F14193" s="214"/>
      <c r="G14193" s="214"/>
      <c r="H14193" s="214"/>
      <c r="I14193" s="214"/>
      <c r="J14193" s="214"/>
      <c r="K14193" s="214"/>
      <c r="L14193" s="214"/>
      <c r="M14193" s="214"/>
      <c r="N14193" s="214"/>
      <c r="O14193" s="214"/>
      <c r="P14193" s="214"/>
      <c r="Q14193" s="214"/>
      <c r="R14193" s="214"/>
      <c r="S14193" s="215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216" t="s">
        <v>8761</v>
      </c>
      <c r="D14194" s="216"/>
      <c r="E14194" s="216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214" t="s">
        <v>1794</v>
      </c>
      <c r="D14195" s="214"/>
      <c r="E14195" s="214"/>
      <c r="F14195" s="214"/>
      <c r="G14195" s="214"/>
      <c r="H14195" s="214"/>
      <c r="I14195" s="214"/>
      <c r="J14195" s="214"/>
      <c r="K14195" s="214"/>
      <c r="L14195" s="214"/>
      <c r="M14195" s="214"/>
      <c r="N14195" s="214"/>
      <c r="O14195" s="214"/>
      <c r="P14195" s="214"/>
      <c r="Q14195" s="214"/>
      <c r="R14195" s="214"/>
      <c r="S14195" s="215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213" t="s">
        <v>661</v>
      </c>
      <c r="B14196" s="213"/>
      <c r="C14196" s="213"/>
      <c r="D14196" s="213"/>
      <c r="E14196" s="213"/>
      <c r="F14196" s="213"/>
      <c r="G14196" s="213"/>
      <c r="H14196" s="213"/>
      <c r="I14196" s="213"/>
      <c r="J14196" s="213"/>
      <c r="K14196" s="213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213" t="s">
        <v>214</v>
      </c>
      <c r="B14197" s="213"/>
      <c r="C14197" s="213"/>
      <c r="D14197" s="213"/>
      <c r="E14197" s="213"/>
      <c r="F14197" s="213"/>
      <c r="G14197" s="213"/>
      <c r="H14197" s="213"/>
      <c r="I14197" s="213"/>
      <c r="J14197" s="213"/>
      <c r="K14197" s="213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213" t="s">
        <v>215</v>
      </c>
      <c r="B14198" s="213"/>
      <c r="C14198" s="213"/>
      <c r="D14198" s="213"/>
      <c r="E14198" s="213"/>
      <c r="F14198" s="213"/>
      <c r="G14198" s="213"/>
      <c r="H14198" s="213"/>
      <c r="I14198" s="213"/>
      <c r="J14198" s="213"/>
      <c r="K14198" s="213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213" t="s">
        <v>8768</v>
      </c>
      <c r="B14199" s="213"/>
      <c r="C14199" s="213"/>
      <c r="D14199" s="213"/>
      <c r="E14199" s="213"/>
      <c r="F14199" s="213"/>
      <c r="G14199" s="213"/>
      <c r="H14199" s="213"/>
      <c r="I14199" s="213"/>
      <c r="J14199" s="213"/>
      <c r="K14199" s="213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220" t="s">
        <v>8769</v>
      </c>
      <c r="B14200" s="220"/>
      <c r="C14200" s="220"/>
      <c r="D14200" s="220"/>
      <c r="E14200" s="220"/>
      <c r="F14200" s="220"/>
      <c r="G14200" s="220"/>
      <c r="H14200" s="220"/>
      <c r="I14200" s="220"/>
      <c r="J14200" s="220"/>
      <c r="K14200" s="220"/>
      <c r="L14200" s="220"/>
      <c r="M14200" s="220"/>
      <c r="N14200" s="220"/>
      <c r="O14200" s="220"/>
      <c r="P14200" s="220"/>
      <c r="Q14200" s="220"/>
      <c r="R14200" s="220"/>
      <c r="S14200" s="220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216" t="s">
        <v>8648</v>
      </c>
      <c r="D14201" s="216"/>
      <c r="E14201" s="216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214" t="s">
        <v>81</v>
      </c>
      <c r="D14202" s="214"/>
      <c r="E14202" s="214"/>
      <c r="F14202" s="214"/>
      <c r="G14202" s="214"/>
      <c r="H14202" s="214"/>
      <c r="I14202" s="214"/>
      <c r="J14202" s="214"/>
      <c r="K14202" s="214"/>
      <c r="L14202" s="214"/>
      <c r="M14202" s="214"/>
      <c r="N14202" s="214"/>
      <c r="O14202" s="214"/>
      <c r="P14202" s="214"/>
      <c r="Q14202" s="214"/>
      <c r="R14202" s="214"/>
      <c r="S14202" s="215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214" t="s">
        <v>1794</v>
      </c>
      <c r="D14203" s="214"/>
      <c r="E14203" s="214"/>
      <c r="F14203" s="214"/>
      <c r="G14203" s="214"/>
      <c r="H14203" s="214"/>
      <c r="I14203" s="214"/>
      <c r="J14203" s="214"/>
      <c r="K14203" s="214"/>
      <c r="L14203" s="214"/>
      <c r="M14203" s="214"/>
      <c r="N14203" s="214"/>
      <c r="O14203" s="214"/>
      <c r="P14203" s="214"/>
      <c r="Q14203" s="214"/>
      <c r="R14203" s="214"/>
      <c r="S14203" s="215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216" t="s">
        <v>8773</v>
      </c>
      <c r="D14206" s="216"/>
      <c r="E14206" s="216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218" t="s">
        <v>8680</v>
      </c>
      <c r="D14207" s="218"/>
      <c r="E14207" s="218"/>
      <c r="F14207" s="218"/>
      <c r="G14207" s="218"/>
      <c r="H14207" s="218"/>
      <c r="I14207" s="218"/>
      <c r="J14207" s="218"/>
      <c r="K14207" s="218"/>
      <c r="L14207" s="218"/>
      <c r="M14207" s="218"/>
      <c r="N14207" s="218"/>
      <c r="O14207" s="218"/>
      <c r="P14207" s="218"/>
      <c r="Q14207" s="218"/>
      <c r="R14207" s="218"/>
      <c r="S14207" s="219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214" t="s">
        <v>2511</v>
      </c>
      <c r="D14208" s="214"/>
      <c r="E14208" s="214"/>
      <c r="F14208" s="214"/>
      <c r="G14208" s="214"/>
      <c r="H14208" s="214"/>
      <c r="I14208" s="214"/>
      <c r="J14208" s="214"/>
      <c r="K14208" s="214"/>
      <c r="L14208" s="214"/>
      <c r="M14208" s="214"/>
      <c r="N14208" s="214"/>
      <c r="O14208" s="214"/>
      <c r="P14208" s="214"/>
      <c r="Q14208" s="214"/>
      <c r="R14208" s="214"/>
      <c r="S14208" s="215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214" t="s">
        <v>2512</v>
      </c>
      <c r="D14209" s="214"/>
      <c r="E14209" s="214"/>
      <c r="F14209" s="214"/>
      <c r="G14209" s="214"/>
      <c r="H14209" s="214"/>
      <c r="I14209" s="214"/>
      <c r="J14209" s="214"/>
      <c r="K14209" s="214"/>
      <c r="L14209" s="214"/>
      <c r="M14209" s="214"/>
      <c r="N14209" s="214"/>
      <c r="O14209" s="214"/>
      <c r="P14209" s="214"/>
      <c r="Q14209" s="214"/>
      <c r="R14209" s="214"/>
      <c r="S14209" s="215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214" t="s">
        <v>2513</v>
      </c>
      <c r="D14210" s="214"/>
      <c r="E14210" s="214"/>
      <c r="F14210" s="214"/>
      <c r="G14210" s="214"/>
      <c r="H14210" s="214"/>
      <c r="I14210" s="214"/>
      <c r="J14210" s="214"/>
      <c r="K14210" s="214"/>
      <c r="L14210" s="214"/>
      <c r="M14210" s="214"/>
      <c r="N14210" s="214"/>
      <c r="O14210" s="214"/>
      <c r="P14210" s="214"/>
      <c r="Q14210" s="214"/>
      <c r="R14210" s="214"/>
      <c r="S14210" s="215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216" t="s">
        <v>8658</v>
      </c>
      <c r="D14211" s="216"/>
      <c r="E14211" s="216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214" t="s">
        <v>1794</v>
      </c>
      <c r="D14212" s="214"/>
      <c r="E14212" s="214"/>
      <c r="F14212" s="214"/>
      <c r="G14212" s="214"/>
      <c r="H14212" s="214"/>
      <c r="I14212" s="214"/>
      <c r="J14212" s="214"/>
      <c r="K14212" s="214"/>
      <c r="L14212" s="214"/>
      <c r="M14212" s="214"/>
      <c r="N14212" s="214"/>
      <c r="O14212" s="214"/>
      <c r="P14212" s="214"/>
      <c r="Q14212" s="214"/>
      <c r="R14212" s="214"/>
      <c r="S14212" s="215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216" t="s">
        <v>8756</v>
      </c>
      <c r="D14213" s="216"/>
      <c r="E14213" s="216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214" t="s">
        <v>1794</v>
      </c>
      <c r="D14214" s="214"/>
      <c r="E14214" s="214"/>
      <c r="F14214" s="214"/>
      <c r="G14214" s="214"/>
      <c r="H14214" s="214"/>
      <c r="I14214" s="214"/>
      <c r="J14214" s="214"/>
      <c r="K14214" s="214"/>
      <c r="L14214" s="214"/>
      <c r="M14214" s="214"/>
      <c r="N14214" s="214"/>
      <c r="O14214" s="214"/>
      <c r="P14214" s="214"/>
      <c r="Q14214" s="214"/>
      <c r="R14214" s="214"/>
      <c r="S14214" s="215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216" t="s">
        <v>8761</v>
      </c>
      <c r="D14215" s="216"/>
      <c r="E14215" s="216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214" t="s">
        <v>1794</v>
      </c>
      <c r="D14216" s="214"/>
      <c r="E14216" s="214"/>
      <c r="F14216" s="214"/>
      <c r="G14216" s="214"/>
      <c r="H14216" s="214"/>
      <c r="I14216" s="214"/>
      <c r="J14216" s="214"/>
      <c r="K14216" s="214"/>
      <c r="L14216" s="214"/>
      <c r="M14216" s="214"/>
      <c r="N14216" s="214"/>
      <c r="O14216" s="214"/>
      <c r="P14216" s="214"/>
      <c r="Q14216" s="214"/>
      <c r="R14216" s="214"/>
      <c r="S14216" s="215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213" t="s">
        <v>661</v>
      </c>
      <c r="B14217" s="213"/>
      <c r="C14217" s="213"/>
      <c r="D14217" s="213"/>
      <c r="E14217" s="213"/>
      <c r="F14217" s="213"/>
      <c r="G14217" s="213"/>
      <c r="H14217" s="213"/>
      <c r="I14217" s="213"/>
      <c r="J14217" s="213"/>
      <c r="K14217" s="213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213" t="s">
        <v>214</v>
      </c>
      <c r="B14218" s="213"/>
      <c r="C14218" s="213"/>
      <c r="D14218" s="213"/>
      <c r="E14218" s="213"/>
      <c r="F14218" s="213"/>
      <c r="G14218" s="213"/>
      <c r="H14218" s="213"/>
      <c r="I14218" s="213"/>
      <c r="J14218" s="213"/>
      <c r="K14218" s="213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213" t="s">
        <v>215</v>
      </c>
      <c r="B14219" s="213"/>
      <c r="C14219" s="213"/>
      <c r="D14219" s="213"/>
      <c r="E14219" s="213"/>
      <c r="F14219" s="213"/>
      <c r="G14219" s="213"/>
      <c r="H14219" s="213"/>
      <c r="I14219" s="213"/>
      <c r="J14219" s="213"/>
      <c r="K14219" s="213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213" t="s">
        <v>8777</v>
      </c>
      <c r="B14220" s="213"/>
      <c r="C14220" s="213"/>
      <c r="D14220" s="213"/>
      <c r="E14220" s="213"/>
      <c r="F14220" s="213"/>
      <c r="G14220" s="213"/>
      <c r="H14220" s="213"/>
      <c r="I14220" s="213"/>
      <c r="J14220" s="213"/>
      <c r="K14220" s="213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220" t="s">
        <v>8778</v>
      </c>
      <c r="B14221" s="220"/>
      <c r="C14221" s="220"/>
      <c r="D14221" s="220"/>
      <c r="E14221" s="220"/>
      <c r="F14221" s="220"/>
      <c r="G14221" s="220"/>
      <c r="H14221" s="220"/>
      <c r="I14221" s="220"/>
      <c r="J14221" s="220"/>
      <c r="K14221" s="220"/>
      <c r="L14221" s="220"/>
      <c r="M14221" s="220"/>
      <c r="N14221" s="220"/>
      <c r="O14221" s="220"/>
      <c r="P14221" s="220"/>
      <c r="Q14221" s="220"/>
      <c r="R14221" s="220"/>
      <c r="S14221" s="220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216" t="s">
        <v>8648</v>
      </c>
      <c r="D14222" s="216"/>
      <c r="E14222" s="216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214" t="s">
        <v>81</v>
      </c>
      <c r="D14223" s="214"/>
      <c r="E14223" s="214"/>
      <c r="F14223" s="214"/>
      <c r="G14223" s="214"/>
      <c r="H14223" s="214"/>
      <c r="I14223" s="214"/>
      <c r="J14223" s="214"/>
      <c r="K14223" s="214"/>
      <c r="L14223" s="214"/>
      <c r="M14223" s="214"/>
      <c r="N14223" s="214"/>
      <c r="O14223" s="214"/>
      <c r="P14223" s="214"/>
      <c r="Q14223" s="214"/>
      <c r="R14223" s="214"/>
      <c r="S14223" s="215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214" t="s">
        <v>1794</v>
      </c>
      <c r="D14224" s="214"/>
      <c r="E14224" s="214"/>
      <c r="F14224" s="214"/>
      <c r="G14224" s="214"/>
      <c r="H14224" s="214"/>
      <c r="I14224" s="214"/>
      <c r="J14224" s="214"/>
      <c r="K14224" s="214"/>
      <c r="L14224" s="214"/>
      <c r="M14224" s="214"/>
      <c r="N14224" s="214"/>
      <c r="O14224" s="214"/>
      <c r="P14224" s="214"/>
      <c r="Q14224" s="214"/>
      <c r="R14224" s="214"/>
      <c r="S14224" s="215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216" t="s">
        <v>8782</v>
      </c>
      <c r="D14227" s="216"/>
      <c r="E14227" s="216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218" t="s">
        <v>8784</v>
      </c>
      <c r="D14228" s="218"/>
      <c r="E14228" s="218"/>
      <c r="F14228" s="218"/>
      <c r="G14228" s="218"/>
      <c r="H14228" s="218"/>
      <c r="I14228" s="218"/>
      <c r="J14228" s="218"/>
      <c r="K14228" s="218"/>
      <c r="L14228" s="218"/>
      <c r="M14228" s="218"/>
      <c r="N14228" s="218"/>
      <c r="O14228" s="218"/>
      <c r="P14228" s="218"/>
      <c r="Q14228" s="218"/>
      <c r="R14228" s="218"/>
      <c r="S14228" s="219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214" t="s">
        <v>2511</v>
      </c>
      <c r="D14229" s="214"/>
      <c r="E14229" s="214"/>
      <c r="F14229" s="214"/>
      <c r="G14229" s="214"/>
      <c r="H14229" s="214"/>
      <c r="I14229" s="214"/>
      <c r="J14229" s="214"/>
      <c r="K14229" s="214"/>
      <c r="L14229" s="214"/>
      <c r="M14229" s="214"/>
      <c r="N14229" s="214"/>
      <c r="O14229" s="214"/>
      <c r="P14229" s="214"/>
      <c r="Q14229" s="214"/>
      <c r="R14229" s="214"/>
      <c r="S14229" s="215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214" t="s">
        <v>2512</v>
      </c>
      <c r="D14230" s="214"/>
      <c r="E14230" s="214"/>
      <c r="F14230" s="214"/>
      <c r="G14230" s="214"/>
      <c r="H14230" s="214"/>
      <c r="I14230" s="214"/>
      <c r="J14230" s="214"/>
      <c r="K14230" s="214"/>
      <c r="L14230" s="214"/>
      <c r="M14230" s="214"/>
      <c r="N14230" s="214"/>
      <c r="O14230" s="214"/>
      <c r="P14230" s="214"/>
      <c r="Q14230" s="214"/>
      <c r="R14230" s="214"/>
      <c r="S14230" s="215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214" t="s">
        <v>2513</v>
      </c>
      <c r="D14231" s="214"/>
      <c r="E14231" s="214"/>
      <c r="F14231" s="214"/>
      <c r="G14231" s="214"/>
      <c r="H14231" s="214"/>
      <c r="I14231" s="214"/>
      <c r="J14231" s="214"/>
      <c r="K14231" s="214"/>
      <c r="L14231" s="214"/>
      <c r="M14231" s="214"/>
      <c r="N14231" s="214"/>
      <c r="O14231" s="214"/>
      <c r="P14231" s="214"/>
      <c r="Q14231" s="214"/>
      <c r="R14231" s="214"/>
      <c r="S14231" s="215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216" t="s">
        <v>8658</v>
      </c>
      <c r="D14232" s="216"/>
      <c r="E14232" s="216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214" t="s">
        <v>1794</v>
      </c>
      <c r="D14233" s="214"/>
      <c r="E14233" s="214"/>
      <c r="F14233" s="214"/>
      <c r="G14233" s="214"/>
      <c r="H14233" s="214"/>
      <c r="I14233" s="214"/>
      <c r="J14233" s="214"/>
      <c r="K14233" s="214"/>
      <c r="L14233" s="214"/>
      <c r="M14233" s="214"/>
      <c r="N14233" s="214"/>
      <c r="O14233" s="214"/>
      <c r="P14233" s="214"/>
      <c r="Q14233" s="214"/>
      <c r="R14233" s="214"/>
      <c r="S14233" s="215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216" t="s">
        <v>8661</v>
      </c>
      <c r="D14234" s="216"/>
      <c r="E14234" s="216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214" t="s">
        <v>1794</v>
      </c>
      <c r="D14235" s="214"/>
      <c r="E14235" s="214"/>
      <c r="F14235" s="214"/>
      <c r="G14235" s="214"/>
      <c r="H14235" s="214"/>
      <c r="I14235" s="214"/>
      <c r="J14235" s="214"/>
      <c r="K14235" s="214"/>
      <c r="L14235" s="214"/>
      <c r="M14235" s="214"/>
      <c r="N14235" s="214"/>
      <c r="O14235" s="214"/>
      <c r="P14235" s="214"/>
      <c r="Q14235" s="214"/>
      <c r="R14235" s="214"/>
      <c r="S14235" s="215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216" t="s">
        <v>8664</v>
      </c>
      <c r="D14236" s="216"/>
      <c r="E14236" s="216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214" t="s">
        <v>1794</v>
      </c>
      <c r="D14237" s="214"/>
      <c r="E14237" s="214"/>
      <c r="F14237" s="214"/>
      <c r="G14237" s="214"/>
      <c r="H14237" s="214"/>
      <c r="I14237" s="214"/>
      <c r="J14237" s="214"/>
      <c r="K14237" s="214"/>
      <c r="L14237" s="214"/>
      <c r="M14237" s="214"/>
      <c r="N14237" s="214"/>
      <c r="O14237" s="214"/>
      <c r="P14237" s="214"/>
      <c r="Q14237" s="214"/>
      <c r="R14237" s="214"/>
      <c r="S14237" s="215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216" t="s">
        <v>8666</v>
      </c>
      <c r="D14238" s="216"/>
      <c r="E14238" s="216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214" t="s">
        <v>1794</v>
      </c>
      <c r="D14239" s="214"/>
      <c r="E14239" s="214"/>
      <c r="F14239" s="214"/>
      <c r="G14239" s="214"/>
      <c r="H14239" s="214"/>
      <c r="I14239" s="214"/>
      <c r="J14239" s="214"/>
      <c r="K14239" s="214"/>
      <c r="L14239" s="214"/>
      <c r="M14239" s="214"/>
      <c r="N14239" s="214"/>
      <c r="O14239" s="214"/>
      <c r="P14239" s="214"/>
      <c r="Q14239" s="214"/>
      <c r="R14239" s="214"/>
      <c r="S14239" s="215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216" t="s">
        <v>8669</v>
      </c>
      <c r="D14240" s="216"/>
      <c r="E14240" s="216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214" t="s">
        <v>1794</v>
      </c>
      <c r="D14241" s="214"/>
      <c r="E14241" s="214"/>
      <c r="F14241" s="214"/>
      <c r="G14241" s="214"/>
      <c r="H14241" s="214"/>
      <c r="I14241" s="214"/>
      <c r="J14241" s="214"/>
      <c r="K14241" s="214"/>
      <c r="L14241" s="214"/>
      <c r="M14241" s="214"/>
      <c r="N14241" s="214"/>
      <c r="O14241" s="214"/>
      <c r="P14241" s="214"/>
      <c r="Q14241" s="214"/>
      <c r="R14241" s="214"/>
      <c r="S14241" s="215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216" t="s">
        <v>8672</v>
      </c>
      <c r="D14242" s="216"/>
      <c r="E14242" s="216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214" t="s">
        <v>1794</v>
      </c>
      <c r="D14243" s="214"/>
      <c r="E14243" s="214"/>
      <c r="F14243" s="214"/>
      <c r="G14243" s="214"/>
      <c r="H14243" s="214"/>
      <c r="I14243" s="214"/>
      <c r="J14243" s="214"/>
      <c r="K14243" s="214"/>
      <c r="L14243" s="214"/>
      <c r="M14243" s="214"/>
      <c r="N14243" s="214"/>
      <c r="O14243" s="214"/>
      <c r="P14243" s="214"/>
      <c r="Q14243" s="214"/>
      <c r="R14243" s="214"/>
      <c r="S14243" s="215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213" t="s">
        <v>661</v>
      </c>
      <c r="B14244" s="213"/>
      <c r="C14244" s="213"/>
      <c r="D14244" s="213"/>
      <c r="E14244" s="213"/>
      <c r="F14244" s="213"/>
      <c r="G14244" s="213"/>
      <c r="H14244" s="213"/>
      <c r="I14244" s="213"/>
      <c r="J14244" s="213"/>
      <c r="K14244" s="213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213" t="s">
        <v>214</v>
      </c>
      <c r="B14245" s="213"/>
      <c r="C14245" s="213"/>
      <c r="D14245" s="213"/>
      <c r="E14245" s="213"/>
      <c r="F14245" s="213"/>
      <c r="G14245" s="213"/>
      <c r="H14245" s="213"/>
      <c r="I14245" s="213"/>
      <c r="J14245" s="213"/>
      <c r="K14245" s="213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213" t="s">
        <v>215</v>
      </c>
      <c r="B14246" s="213"/>
      <c r="C14246" s="213"/>
      <c r="D14246" s="213"/>
      <c r="E14246" s="213"/>
      <c r="F14246" s="213"/>
      <c r="G14246" s="213"/>
      <c r="H14246" s="213"/>
      <c r="I14246" s="213"/>
      <c r="J14246" s="213"/>
      <c r="K14246" s="213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213" t="s">
        <v>8791</v>
      </c>
      <c r="B14247" s="213"/>
      <c r="C14247" s="213"/>
      <c r="D14247" s="213"/>
      <c r="E14247" s="213"/>
      <c r="F14247" s="213"/>
      <c r="G14247" s="213"/>
      <c r="H14247" s="213"/>
      <c r="I14247" s="213"/>
      <c r="J14247" s="213"/>
      <c r="K14247" s="213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220" t="s">
        <v>8792</v>
      </c>
      <c r="B14248" s="220"/>
      <c r="C14248" s="220"/>
      <c r="D14248" s="220"/>
      <c r="E14248" s="220"/>
      <c r="F14248" s="220"/>
      <c r="G14248" s="220"/>
      <c r="H14248" s="220"/>
      <c r="I14248" s="220"/>
      <c r="J14248" s="220"/>
      <c r="K14248" s="220"/>
      <c r="L14248" s="220"/>
      <c r="M14248" s="220"/>
      <c r="N14248" s="220"/>
      <c r="O14248" s="220"/>
      <c r="P14248" s="220"/>
      <c r="Q14248" s="220"/>
      <c r="R14248" s="220"/>
      <c r="S14248" s="220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216" t="s">
        <v>8648</v>
      </c>
      <c r="D14249" s="216"/>
      <c r="E14249" s="216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214" t="s">
        <v>81</v>
      </c>
      <c r="D14250" s="214"/>
      <c r="E14250" s="214"/>
      <c r="F14250" s="214"/>
      <c r="G14250" s="214"/>
      <c r="H14250" s="214"/>
      <c r="I14250" s="214"/>
      <c r="J14250" s="214"/>
      <c r="K14250" s="214"/>
      <c r="L14250" s="214"/>
      <c r="M14250" s="214"/>
      <c r="N14250" s="214"/>
      <c r="O14250" s="214"/>
      <c r="P14250" s="214"/>
      <c r="Q14250" s="214"/>
      <c r="R14250" s="214"/>
      <c r="S14250" s="215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214" t="s">
        <v>1794</v>
      </c>
      <c r="D14251" s="214"/>
      <c r="E14251" s="214"/>
      <c r="F14251" s="214"/>
      <c r="G14251" s="214"/>
      <c r="H14251" s="214"/>
      <c r="I14251" s="214"/>
      <c r="J14251" s="214"/>
      <c r="K14251" s="214"/>
      <c r="L14251" s="214"/>
      <c r="M14251" s="214"/>
      <c r="N14251" s="214"/>
      <c r="O14251" s="214"/>
      <c r="P14251" s="214"/>
      <c r="Q14251" s="214"/>
      <c r="R14251" s="214"/>
      <c r="S14251" s="215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216" t="s">
        <v>8795</v>
      </c>
      <c r="D14254" s="216"/>
      <c r="E14254" s="216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218" t="s">
        <v>8797</v>
      </c>
      <c r="D14255" s="218"/>
      <c r="E14255" s="218"/>
      <c r="F14255" s="218"/>
      <c r="G14255" s="218"/>
      <c r="H14255" s="218"/>
      <c r="I14255" s="218"/>
      <c r="J14255" s="218"/>
      <c r="K14255" s="218"/>
      <c r="L14255" s="218"/>
      <c r="M14255" s="218"/>
      <c r="N14255" s="218"/>
      <c r="O14255" s="218"/>
      <c r="P14255" s="218"/>
      <c r="Q14255" s="218"/>
      <c r="R14255" s="218"/>
      <c r="S14255" s="219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214" t="s">
        <v>2511</v>
      </c>
      <c r="D14256" s="214"/>
      <c r="E14256" s="214"/>
      <c r="F14256" s="214"/>
      <c r="G14256" s="214"/>
      <c r="H14256" s="214"/>
      <c r="I14256" s="214"/>
      <c r="J14256" s="214"/>
      <c r="K14256" s="214"/>
      <c r="L14256" s="214"/>
      <c r="M14256" s="214"/>
      <c r="N14256" s="214"/>
      <c r="O14256" s="214"/>
      <c r="P14256" s="214"/>
      <c r="Q14256" s="214"/>
      <c r="R14256" s="214"/>
      <c r="S14256" s="215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214" t="s">
        <v>2512</v>
      </c>
      <c r="D14257" s="214"/>
      <c r="E14257" s="214"/>
      <c r="F14257" s="214"/>
      <c r="G14257" s="214"/>
      <c r="H14257" s="214"/>
      <c r="I14257" s="214"/>
      <c r="J14257" s="214"/>
      <c r="K14257" s="214"/>
      <c r="L14257" s="214"/>
      <c r="M14257" s="214"/>
      <c r="N14257" s="214"/>
      <c r="O14257" s="214"/>
      <c r="P14257" s="214"/>
      <c r="Q14257" s="214"/>
      <c r="R14257" s="214"/>
      <c r="S14257" s="215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214" t="s">
        <v>2513</v>
      </c>
      <c r="D14258" s="214"/>
      <c r="E14258" s="214"/>
      <c r="F14258" s="214"/>
      <c r="G14258" s="214"/>
      <c r="H14258" s="214"/>
      <c r="I14258" s="214"/>
      <c r="J14258" s="214"/>
      <c r="K14258" s="214"/>
      <c r="L14258" s="214"/>
      <c r="M14258" s="214"/>
      <c r="N14258" s="214"/>
      <c r="O14258" s="214"/>
      <c r="P14258" s="214"/>
      <c r="Q14258" s="214"/>
      <c r="R14258" s="214"/>
      <c r="S14258" s="215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216" t="s">
        <v>8658</v>
      </c>
      <c r="D14259" s="216"/>
      <c r="E14259" s="216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214" t="s">
        <v>1794</v>
      </c>
      <c r="D14260" s="214"/>
      <c r="E14260" s="214"/>
      <c r="F14260" s="214"/>
      <c r="G14260" s="214"/>
      <c r="H14260" s="214"/>
      <c r="I14260" s="214"/>
      <c r="J14260" s="214"/>
      <c r="K14260" s="214"/>
      <c r="L14260" s="214"/>
      <c r="M14260" s="214"/>
      <c r="N14260" s="214"/>
      <c r="O14260" s="214"/>
      <c r="P14260" s="214"/>
      <c r="Q14260" s="214"/>
      <c r="R14260" s="214"/>
      <c r="S14260" s="215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216" t="s">
        <v>8704</v>
      </c>
      <c r="D14261" s="216"/>
      <c r="E14261" s="216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214" t="s">
        <v>1794</v>
      </c>
      <c r="D14262" s="214"/>
      <c r="E14262" s="214"/>
      <c r="F14262" s="214"/>
      <c r="G14262" s="214"/>
      <c r="H14262" s="214"/>
      <c r="I14262" s="214"/>
      <c r="J14262" s="214"/>
      <c r="K14262" s="214"/>
      <c r="L14262" s="214"/>
      <c r="M14262" s="214"/>
      <c r="N14262" s="214"/>
      <c r="O14262" s="214"/>
      <c r="P14262" s="214"/>
      <c r="Q14262" s="214"/>
      <c r="R14262" s="214"/>
      <c r="S14262" s="215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216" t="s">
        <v>8664</v>
      </c>
      <c r="D14263" s="216"/>
      <c r="E14263" s="216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214" t="s">
        <v>1794</v>
      </c>
      <c r="D14264" s="214"/>
      <c r="E14264" s="214"/>
      <c r="F14264" s="214"/>
      <c r="G14264" s="214"/>
      <c r="H14264" s="214"/>
      <c r="I14264" s="214"/>
      <c r="J14264" s="214"/>
      <c r="K14264" s="214"/>
      <c r="L14264" s="214"/>
      <c r="M14264" s="214"/>
      <c r="N14264" s="214"/>
      <c r="O14264" s="214"/>
      <c r="P14264" s="214"/>
      <c r="Q14264" s="214"/>
      <c r="R14264" s="214"/>
      <c r="S14264" s="215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216" t="s">
        <v>8707</v>
      </c>
      <c r="D14265" s="216"/>
      <c r="E14265" s="216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214" t="s">
        <v>1794</v>
      </c>
      <c r="D14266" s="214"/>
      <c r="E14266" s="214"/>
      <c r="F14266" s="214"/>
      <c r="G14266" s="214"/>
      <c r="H14266" s="214"/>
      <c r="I14266" s="214"/>
      <c r="J14266" s="214"/>
      <c r="K14266" s="214"/>
      <c r="L14266" s="214"/>
      <c r="M14266" s="214"/>
      <c r="N14266" s="214"/>
      <c r="O14266" s="214"/>
      <c r="P14266" s="214"/>
      <c r="Q14266" s="214"/>
      <c r="R14266" s="214"/>
      <c r="S14266" s="215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216" t="s">
        <v>8692</v>
      </c>
      <c r="D14267" s="216"/>
      <c r="E14267" s="216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214" t="s">
        <v>1794</v>
      </c>
      <c r="D14268" s="214"/>
      <c r="E14268" s="214"/>
      <c r="F14268" s="214"/>
      <c r="G14268" s="214"/>
      <c r="H14268" s="214"/>
      <c r="I14268" s="214"/>
      <c r="J14268" s="214"/>
      <c r="K14268" s="214"/>
      <c r="L14268" s="214"/>
      <c r="M14268" s="214"/>
      <c r="N14268" s="214"/>
      <c r="O14268" s="214"/>
      <c r="P14268" s="214"/>
      <c r="Q14268" s="214"/>
      <c r="R14268" s="214"/>
      <c r="S14268" s="215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216" t="s">
        <v>8711</v>
      </c>
      <c r="D14269" s="216"/>
      <c r="E14269" s="216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214" t="s">
        <v>1794</v>
      </c>
      <c r="D14270" s="214"/>
      <c r="E14270" s="214"/>
      <c r="F14270" s="214"/>
      <c r="G14270" s="214"/>
      <c r="H14270" s="214"/>
      <c r="I14270" s="214"/>
      <c r="J14270" s="214"/>
      <c r="K14270" s="214"/>
      <c r="L14270" s="214"/>
      <c r="M14270" s="214"/>
      <c r="N14270" s="214"/>
      <c r="O14270" s="214"/>
      <c r="P14270" s="214"/>
      <c r="Q14270" s="214"/>
      <c r="R14270" s="214"/>
      <c r="S14270" s="215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213" t="s">
        <v>661</v>
      </c>
      <c r="B14271" s="213"/>
      <c r="C14271" s="213"/>
      <c r="D14271" s="213"/>
      <c r="E14271" s="213"/>
      <c r="F14271" s="213"/>
      <c r="G14271" s="213"/>
      <c r="H14271" s="213"/>
      <c r="I14271" s="213"/>
      <c r="J14271" s="213"/>
      <c r="K14271" s="213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213" t="s">
        <v>214</v>
      </c>
      <c r="B14272" s="213"/>
      <c r="C14272" s="213"/>
      <c r="D14272" s="213"/>
      <c r="E14272" s="213"/>
      <c r="F14272" s="213"/>
      <c r="G14272" s="213"/>
      <c r="H14272" s="213"/>
      <c r="I14272" s="213"/>
      <c r="J14272" s="213"/>
      <c r="K14272" s="213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213" t="s">
        <v>215</v>
      </c>
      <c r="B14273" s="213"/>
      <c r="C14273" s="213"/>
      <c r="D14273" s="213"/>
      <c r="E14273" s="213"/>
      <c r="F14273" s="213"/>
      <c r="G14273" s="213"/>
      <c r="H14273" s="213"/>
      <c r="I14273" s="213"/>
      <c r="J14273" s="213"/>
      <c r="K14273" s="213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213" t="s">
        <v>8804</v>
      </c>
      <c r="B14274" s="213"/>
      <c r="C14274" s="213"/>
      <c r="D14274" s="213"/>
      <c r="E14274" s="213"/>
      <c r="F14274" s="213"/>
      <c r="G14274" s="213"/>
      <c r="H14274" s="213"/>
      <c r="I14274" s="213"/>
      <c r="J14274" s="213"/>
      <c r="K14274" s="213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220" t="s">
        <v>8805</v>
      </c>
      <c r="B14275" s="220"/>
      <c r="C14275" s="220"/>
      <c r="D14275" s="220"/>
      <c r="E14275" s="220"/>
      <c r="F14275" s="220"/>
      <c r="G14275" s="220"/>
      <c r="H14275" s="220"/>
      <c r="I14275" s="220"/>
      <c r="J14275" s="220"/>
      <c r="K14275" s="220"/>
      <c r="L14275" s="220"/>
      <c r="M14275" s="220"/>
      <c r="N14275" s="220"/>
      <c r="O14275" s="220"/>
      <c r="P14275" s="220"/>
      <c r="Q14275" s="220"/>
      <c r="R14275" s="220"/>
      <c r="S14275" s="220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216" t="s">
        <v>8648</v>
      </c>
      <c r="D14276" s="216"/>
      <c r="E14276" s="216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214" t="s">
        <v>81</v>
      </c>
      <c r="D14277" s="214"/>
      <c r="E14277" s="214"/>
      <c r="F14277" s="214"/>
      <c r="G14277" s="214"/>
      <c r="H14277" s="214"/>
      <c r="I14277" s="214"/>
      <c r="J14277" s="214"/>
      <c r="K14277" s="214"/>
      <c r="L14277" s="214"/>
      <c r="M14277" s="214"/>
      <c r="N14277" s="214"/>
      <c r="O14277" s="214"/>
      <c r="P14277" s="214"/>
      <c r="Q14277" s="214"/>
      <c r="R14277" s="214"/>
      <c r="S14277" s="215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214" t="s">
        <v>1794</v>
      </c>
      <c r="D14278" s="214"/>
      <c r="E14278" s="214"/>
      <c r="F14278" s="214"/>
      <c r="G14278" s="214"/>
      <c r="H14278" s="214"/>
      <c r="I14278" s="214"/>
      <c r="J14278" s="214"/>
      <c r="K14278" s="214"/>
      <c r="L14278" s="214"/>
      <c r="M14278" s="214"/>
      <c r="N14278" s="214"/>
      <c r="O14278" s="214"/>
      <c r="P14278" s="214"/>
      <c r="Q14278" s="214"/>
      <c r="R14278" s="214"/>
      <c r="S14278" s="215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216" t="s">
        <v>8773</v>
      </c>
      <c r="D14281" s="216"/>
      <c r="E14281" s="216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218" t="s">
        <v>8680</v>
      </c>
      <c r="D14282" s="218"/>
      <c r="E14282" s="218"/>
      <c r="F14282" s="218"/>
      <c r="G14282" s="218"/>
      <c r="H14282" s="218"/>
      <c r="I14282" s="218"/>
      <c r="J14282" s="218"/>
      <c r="K14282" s="218"/>
      <c r="L14282" s="218"/>
      <c r="M14282" s="218"/>
      <c r="N14282" s="218"/>
      <c r="O14282" s="218"/>
      <c r="P14282" s="218"/>
      <c r="Q14282" s="218"/>
      <c r="R14282" s="218"/>
      <c r="S14282" s="219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214" t="s">
        <v>2511</v>
      </c>
      <c r="D14283" s="214"/>
      <c r="E14283" s="214"/>
      <c r="F14283" s="214"/>
      <c r="G14283" s="214"/>
      <c r="H14283" s="214"/>
      <c r="I14283" s="214"/>
      <c r="J14283" s="214"/>
      <c r="K14283" s="214"/>
      <c r="L14283" s="214"/>
      <c r="M14283" s="214"/>
      <c r="N14283" s="214"/>
      <c r="O14283" s="214"/>
      <c r="P14283" s="214"/>
      <c r="Q14283" s="214"/>
      <c r="R14283" s="214"/>
      <c r="S14283" s="215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214" t="s">
        <v>2512</v>
      </c>
      <c r="D14284" s="214"/>
      <c r="E14284" s="214"/>
      <c r="F14284" s="214"/>
      <c r="G14284" s="214"/>
      <c r="H14284" s="214"/>
      <c r="I14284" s="214"/>
      <c r="J14284" s="214"/>
      <c r="K14284" s="214"/>
      <c r="L14284" s="214"/>
      <c r="M14284" s="214"/>
      <c r="N14284" s="214"/>
      <c r="O14284" s="214"/>
      <c r="P14284" s="214"/>
      <c r="Q14284" s="214"/>
      <c r="R14284" s="214"/>
      <c r="S14284" s="215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214" t="s">
        <v>2513</v>
      </c>
      <c r="D14285" s="214"/>
      <c r="E14285" s="214"/>
      <c r="F14285" s="214"/>
      <c r="G14285" s="214"/>
      <c r="H14285" s="214"/>
      <c r="I14285" s="214"/>
      <c r="J14285" s="214"/>
      <c r="K14285" s="214"/>
      <c r="L14285" s="214"/>
      <c r="M14285" s="214"/>
      <c r="N14285" s="214"/>
      <c r="O14285" s="214"/>
      <c r="P14285" s="214"/>
      <c r="Q14285" s="214"/>
      <c r="R14285" s="214"/>
      <c r="S14285" s="215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216" t="s">
        <v>8658</v>
      </c>
      <c r="D14286" s="216"/>
      <c r="E14286" s="216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214" t="s">
        <v>1794</v>
      </c>
      <c r="D14287" s="214"/>
      <c r="E14287" s="214"/>
      <c r="F14287" s="214"/>
      <c r="G14287" s="214"/>
      <c r="H14287" s="214"/>
      <c r="I14287" s="214"/>
      <c r="J14287" s="214"/>
      <c r="K14287" s="214"/>
      <c r="L14287" s="214"/>
      <c r="M14287" s="214"/>
      <c r="N14287" s="214"/>
      <c r="O14287" s="214"/>
      <c r="P14287" s="214"/>
      <c r="Q14287" s="214"/>
      <c r="R14287" s="214"/>
      <c r="S14287" s="215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216" t="s">
        <v>8756</v>
      </c>
      <c r="D14288" s="216"/>
      <c r="E14288" s="216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214" t="s">
        <v>1794</v>
      </c>
      <c r="D14289" s="214"/>
      <c r="E14289" s="214"/>
      <c r="F14289" s="214"/>
      <c r="G14289" s="214"/>
      <c r="H14289" s="214"/>
      <c r="I14289" s="214"/>
      <c r="J14289" s="214"/>
      <c r="K14289" s="214"/>
      <c r="L14289" s="214"/>
      <c r="M14289" s="214"/>
      <c r="N14289" s="214"/>
      <c r="O14289" s="214"/>
      <c r="P14289" s="214"/>
      <c r="Q14289" s="214"/>
      <c r="R14289" s="214"/>
      <c r="S14289" s="215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216" t="s">
        <v>8761</v>
      </c>
      <c r="D14290" s="216"/>
      <c r="E14290" s="216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214" t="s">
        <v>1794</v>
      </c>
      <c r="D14291" s="214"/>
      <c r="E14291" s="214"/>
      <c r="F14291" s="214"/>
      <c r="G14291" s="214"/>
      <c r="H14291" s="214"/>
      <c r="I14291" s="214"/>
      <c r="J14291" s="214"/>
      <c r="K14291" s="214"/>
      <c r="L14291" s="214"/>
      <c r="M14291" s="214"/>
      <c r="N14291" s="214"/>
      <c r="O14291" s="214"/>
      <c r="P14291" s="214"/>
      <c r="Q14291" s="214"/>
      <c r="R14291" s="214"/>
      <c r="S14291" s="215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213" t="s">
        <v>661</v>
      </c>
      <c r="B14292" s="213"/>
      <c r="C14292" s="213"/>
      <c r="D14292" s="213"/>
      <c r="E14292" s="213"/>
      <c r="F14292" s="213"/>
      <c r="G14292" s="213"/>
      <c r="H14292" s="213"/>
      <c r="I14292" s="213"/>
      <c r="J14292" s="213"/>
      <c r="K14292" s="213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213" t="s">
        <v>214</v>
      </c>
      <c r="B14293" s="213"/>
      <c r="C14293" s="213"/>
      <c r="D14293" s="213"/>
      <c r="E14293" s="213"/>
      <c r="F14293" s="213"/>
      <c r="G14293" s="213"/>
      <c r="H14293" s="213"/>
      <c r="I14293" s="213"/>
      <c r="J14293" s="213"/>
      <c r="K14293" s="213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213" t="s">
        <v>215</v>
      </c>
      <c r="B14294" s="213"/>
      <c r="C14294" s="213"/>
      <c r="D14294" s="213"/>
      <c r="E14294" s="213"/>
      <c r="F14294" s="213"/>
      <c r="G14294" s="213"/>
      <c r="H14294" s="213"/>
      <c r="I14294" s="213"/>
      <c r="J14294" s="213"/>
      <c r="K14294" s="213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213" t="s">
        <v>8811</v>
      </c>
      <c r="B14295" s="213"/>
      <c r="C14295" s="213"/>
      <c r="D14295" s="213"/>
      <c r="E14295" s="213"/>
      <c r="F14295" s="213"/>
      <c r="G14295" s="213"/>
      <c r="H14295" s="213"/>
      <c r="I14295" s="213"/>
      <c r="J14295" s="213"/>
      <c r="K14295" s="213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220" t="s">
        <v>8812</v>
      </c>
      <c r="B14296" s="220"/>
      <c r="C14296" s="220"/>
      <c r="D14296" s="220"/>
      <c r="E14296" s="220"/>
      <c r="F14296" s="220"/>
      <c r="G14296" s="220"/>
      <c r="H14296" s="220"/>
      <c r="I14296" s="220"/>
      <c r="J14296" s="220"/>
      <c r="K14296" s="220"/>
      <c r="L14296" s="220"/>
      <c r="M14296" s="220"/>
      <c r="N14296" s="220"/>
      <c r="O14296" s="220"/>
      <c r="P14296" s="220"/>
      <c r="Q14296" s="220"/>
      <c r="R14296" s="220"/>
      <c r="S14296" s="220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216" t="s">
        <v>8815</v>
      </c>
      <c r="D14297" s="216"/>
      <c r="E14297" s="216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214" t="s">
        <v>2502</v>
      </c>
      <c r="D14298" s="214"/>
      <c r="E14298" s="214"/>
      <c r="F14298" s="214"/>
      <c r="G14298" s="214"/>
      <c r="H14298" s="214"/>
      <c r="I14298" s="214"/>
      <c r="J14298" s="214"/>
      <c r="K14298" s="214"/>
      <c r="L14298" s="214"/>
      <c r="M14298" s="214"/>
      <c r="N14298" s="214"/>
      <c r="O14298" s="214"/>
      <c r="P14298" s="214"/>
      <c r="Q14298" s="214"/>
      <c r="R14298" s="214"/>
      <c r="S14298" s="215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214" t="s">
        <v>81</v>
      </c>
      <c r="D14299" s="214"/>
      <c r="E14299" s="214"/>
      <c r="F14299" s="214"/>
      <c r="G14299" s="214"/>
      <c r="H14299" s="214"/>
      <c r="I14299" s="214"/>
      <c r="J14299" s="214"/>
      <c r="K14299" s="214"/>
      <c r="L14299" s="214"/>
      <c r="M14299" s="214"/>
      <c r="N14299" s="214"/>
      <c r="O14299" s="214"/>
      <c r="P14299" s="214"/>
      <c r="Q14299" s="214"/>
      <c r="R14299" s="214"/>
      <c r="S14299" s="215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214" t="s">
        <v>1794</v>
      </c>
      <c r="D14300" s="214"/>
      <c r="E14300" s="214"/>
      <c r="F14300" s="214"/>
      <c r="G14300" s="214"/>
      <c r="H14300" s="214"/>
      <c r="I14300" s="214"/>
      <c r="J14300" s="214"/>
      <c r="K14300" s="214"/>
      <c r="L14300" s="214"/>
      <c r="M14300" s="214"/>
      <c r="N14300" s="214"/>
      <c r="O14300" s="214"/>
      <c r="P14300" s="214"/>
      <c r="Q14300" s="214"/>
      <c r="R14300" s="214"/>
      <c r="S14300" s="215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216" t="s">
        <v>8821</v>
      </c>
      <c r="D14303" s="216"/>
      <c r="E14303" s="216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218" t="s">
        <v>8823</v>
      </c>
      <c r="D14304" s="218"/>
      <c r="E14304" s="218"/>
      <c r="F14304" s="218"/>
      <c r="G14304" s="218"/>
      <c r="H14304" s="218"/>
      <c r="I14304" s="218"/>
      <c r="J14304" s="218"/>
      <c r="K14304" s="218"/>
      <c r="L14304" s="218"/>
      <c r="M14304" s="218"/>
      <c r="N14304" s="218"/>
      <c r="O14304" s="218"/>
      <c r="P14304" s="218"/>
      <c r="Q14304" s="218"/>
      <c r="R14304" s="218"/>
      <c r="S14304" s="219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214" t="s">
        <v>2511</v>
      </c>
      <c r="D14305" s="214"/>
      <c r="E14305" s="214"/>
      <c r="F14305" s="214"/>
      <c r="G14305" s="214"/>
      <c r="H14305" s="214"/>
      <c r="I14305" s="214"/>
      <c r="J14305" s="214"/>
      <c r="K14305" s="214"/>
      <c r="L14305" s="214"/>
      <c r="M14305" s="214"/>
      <c r="N14305" s="214"/>
      <c r="O14305" s="214"/>
      <c r="P14305" s="214"/>
      <c r="Q14305" s="214"/>
      <c r="R14305" s="214"/>
      <c r="S14305" s="215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214" t="s">
        <v>2512</v>
      </c>
      <c r="D14306" s="214"/>
      <c r="E14306" s="214"/>
      <c r="F14306" s="214"/>
      <c r="G14306" s="214"/>
      <c r="H14306" s="214"/>
      <c r="I14306" s="214"/>
      <c r="J14306" s="214"/>
      <c r="K14306" s="214"/>
      <c r="L14306" s="214"/>
      <c r="M14306" s="214"/>
      <c r="N14306" s="214"/>
      <c r="O14306" s="214"/>
      <c r="P14306" s="214"/>
      <c r="Q14306" s="214"/>
      <c r="R14306" s="214"/>
      <c r="S14306" s="215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214" t="s">
        <v>2513</v>
      </c>
      <c r="D14307" s="214"/>
      <c r="E14307" s="214"/>
      <c r="F14307" s="214"/>
      <c r="G14307" s="214"/>
      <c r="H14307" s="214"/>
      <c r="I14307" s="214"/>
      <c r="J14307" s="214"/>
      <c r="K14307" s="214"/>
      <c r="L14307" s="214"/>
      <c r="M14307" s="214"/>
      <c r="N14307" s="214"/>
      <c r="O14307" s="214"/>
      <c r="P14307" s="214"/>
      <c r="Q14307" s="214"/>
      <c r="R14307" s="214"/>
      <c r="S14307" s="215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216" t="s">
        <v>8826</v>
      </c>
      <c r="D14308" s="216"/>
      <c r="E14308" s="216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214" t="s">
        <v>1794</v>
      </c>
      <c r="D14309" s="214"/>
      <c r="E14309" s="214"/>
      <c r="F14309" s="214"/>
      <c r="G14309" s="214"/>
      <c r="H14309" s="214"/>
      <c r="I14309" s="214"/>
      <c r="J14309" s="214"/>
      <c r="K14309" s="214"/>
      <c r="L14309" s="214"/>
      <c r="M14309" s="214"/>
      <c r="N14309" s="214"/>
      <c r="O14309" s="214"/>
      <c r="P14309" s="214"/>
      <c r="Q14309" s="214"/>
      <c r="R14309" s="214"/>
      <c r="S14309" s="215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216" t="s">
        <v>8829</v>
      </c>
      <c r="D14310" s="216"/>
      <c r="E14310" s="216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214" t="s">
        <v>2502</v>
      </c>
      <c r="D14311" s="214"/>
      <c r="E14311" s="214"/>
      <c r="F14311" s="214"/>
      <c r="G14311" s="214"/>
      <c r="H14311" s="214"/>
      <c r="I14311" s="214"/>
      <c r="J14311" s="214"/>
      <c r="K14311" s="214"/>
      <c r="L14311" s="214"/>
      <c r="M14311" s="214"/>
      <c r="N14311" s="214"/>
      <c r="O14311" s="214"/>
      <c r="P14311" s="214"/>
      <c r="Q14311" s="214"/>
      <c r="R14311" s="214"/>
      <c r="S14311" s="215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214" t="s">
        <v>81</v>
      </c>
      <c r="D14312" s="214"/>
      <c r="E14312" s="214"/>
      <c r="F14312" s="214"/>
      <c r="G14312" s="214"/>
      <c r="H14312" s="214"/>
      <c r="I14312" s="214"/>
      <c r="J14312" s="214"/>
      <c r="K14312" s="214"/>
      <c r="L14312" s="214"/>
      <c r="M14312" s="214"/>
      <c r="N14312" s="214"/>
      <c r="O14312" s="214"/>
      <c r="P14312" s="214"/>
      <c r="Q14312" s="214"/>
      <c r="R14312" s="214"/>
      <c r="S14312" s="215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214" t="s">
        <v>1794</v>
      </c>
      <c r="D14313" s="214"/>
      <c r="E14313" s="214"/>
      <c r="F14313" s="214"/>
      <c r="G14313" s="214"/>
      <c r="H14313" s="214"/>
      <c r="I14313" s="214"/>
      <c r="J14313" s="214"/>
      <c r="K14313" s="214"/>
      <c r="L14313" s="214"/>
      <c r="M14313" s="214"/>
      <c r="N14313" s="214"/>
      <c r="O14313" s="214"/>
      <c r="P14313" s="214"/>
      <c r="Q14313" s="214"/>
      <c r="R14313" s="214"/>
      <c r="S14313" s="215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216" t="s">
        <v>8833</v>
      </c>
      <c r="D14316" s="216"/>
      <c r="E14316" s="216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218" t="s">
        <v>8835</v>
      </c>
      <c r="D14317" s="218"/>
      <c r="E14317" s="218"/>
      <c r="F14317" s="218"/>
      <c r="G14317" s="218"/>
      <c r="H14317" s="218"/>
      <c r="I14317" s="218"/>
      <c r="J14317" s="218"/>
      <c r="K14317" s="218"/>
      <c r="L14317" s="218"/>
      <c r="M14317" s="218"/>
      <c r="N14317" s="218"/>
      <c r="O14317" s="218"/>
      <c r="P14317" s="218"/>
      <c r="Q14317" s="218"/>
      <c r="R14317" s="218"/>
      <c r="S14317" s="219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214" t="s">
        <v>2511</v>
      </c>
      <c r="D14318" s="214"/>
      <c r="E14318" s="214"/>
      <c r="F14318" s="214"/>
      <c r="G14318" s="214"/>
      <c r="H14318" s="214"/>
      <c r="I14318" s="214"/>
      <c r="J14318" s="214"/>
      <c r="K14318" s="214"/>
      <c r="L14318" s="214"/>
      <c r="M14318" s="214"/>
      <c r="N14318" s="214"/>
      <c r="O14318" s="214"/>
      <c r="P14318" s="214"/>
      <c r="Q14318" s="214"/>
      <c r="R14318" s="214"/>
      <c r="S14318" s="215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214" t="s">
        <v>2512</v>
      </c>
      <c r="D14319" s="214"/>
      <c r="E14319" s="214"/>
      <c r="F14319" s="214"/>
      <c r="G14319" s="214"/>
      <c r="H14319" s="214"/>
      <c r="I14319" s="214"/>
      <c r="J14319" s="214"/>
      <c r="K14319" s="214"/>
      <c r="L14319" s="214"/>
      <c r="M14319" s="214"/>
      <c r="N14319" s="214"/>
      <c r="O14319" s="214"/>
      <c r="P14319" s="214"/>
      <c r="Q14319" s="214"/>
      <c r="R14319" s="214"/>
      <c r="S14319" s="215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214" t="s">
        <v>2513</v>
      </c>
      <c r="D14320" s="214"/>
      <c r="E14320" s="214"/>
      <c r="F14320" s="214"/>
      <c r="G14320" s="214"/>
      <c r="H14320" s="214"/>
      <c r="I14320" s="214"/>
      <c r="J14320" s="214"/>
      <c r="K14320" s="214"/>
      <c r="L14320" s="214"/>
      <c r="M14320" s="214"/>
      <c r="N14320" s="214"/>
      <c r="O14320" s="214"/>
      <c r="P14320" s="214"/>
      <c r="Q14320" s="214"/>
      <c r="R14320" s="214"/>
      <c r="S14320" s="215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216" t="s">
        <v>8658</v>
      </c>
      <c r="D14321" s="216"/>
      <c r="E14321" s="216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214" t="s">
        <v>1794</v>
      </c>
      <c r="D14322" s="214"/>
      <c r="E14322" s="214"/>
      <c r="F14322" s="214"/>
      <c r="G14322" s="214"/>
      <c r="H14322" s="214"/>
      <c r="I14322" s="214"/>
      <c r="J14322" s="214"/>
      <c r="K14322" s="214"/>
      <c r="L14322" s="214"/>
      <c r="M14322" s="214"/>
      <c r="N14322" s="214"/>
      <c r="O14322" s="214"/>
      <c r="P14322" s="214"/>
      <c r="Q14322" s="214"/>
      <c r="R14322" s="214"/>
      <c r="S14322" s="215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216" t="s">
        <v>8661</v>
      </c>
      <c r="D14323" s="216"/>
      <c r="E14323" s="216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214" t="s">
        <v>1794</v>
      </c>
      <c r="D14324" s="214"/>
      <c r="E14324" s="214"/>
      <c r="F14324" s="214"/>
      <c r="G14324" s="214"/>
      <c r="H14324" s="214"/>
      <c r="I14324" s="214"/>
      <c r="J14324" s="214"/>
      <c r="K14324" s="214"/>
      <c r="L14324" s="214"/>
      <c r="M14324" s="214"/>
      <c r="N14324" s="214"/>
      <c r="O14324" s="214"/>
      <c r="P14324" s="214"/>
      <c r="Q14324" s="214"/>
      <c r="R14324" s="214"/>
      <c r="S14324" s="215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216" t="s">
        <v>8664</v>
      </c>
      <c r="D14325" s="216"/>
      <c r="E14325" s="216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214" t="s">
        <v>1794</v>
      </c>
      <c r="D14326" s="214"/>
      <c r="E14326" s="214"/>
      <c r="F14326" s="214"/>
      <c r="G14326" s="214"/>
      <c r="H14326" s="214"/>
      <c r="I14326" s="214"/>
      <c r="J14326" s="214"/>
      <c r="K14326" s="214"/>
      <c r="L14326" s="214"/>
      <c r="M14326" s="214"/>
      <c r="N14326" s="214"/>
      <c r="O14326" s="214"/>
      <c r="P14326" s="214"/>
      <c r="Q14326" s="214"/>
      <c r="R14326" s="214"/>
      <c r="S14326" s="215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216" t="s">
        <v>8840</v>
      </c>
      <c r="D14327" s="216"/>
      <c r="E14327" s="216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214" t="s">
        <v>1794</v>
      </c>
      <c r="D14328" s="214"/>
      <c r="E14328" s="214"/>
      <c r="F14328" s="214"/>
      <c r="G14328" s="214"/>
      <c r="H14328" s="214"/>
      <c r="I14328" s="214"/>
      <c r="J14328" s="214"/>
      <c r="K14328" s="214"/>
      <c r="L14328" s="214"/>
      <c r="M14328" s="214"/>
      <c r="N14328" s="214"/>
      <c r="O14328" s="214"/>
      <c r="P14328" s="214"/>
      <c r="Q14328" s="214"/>
      <c r="R14328" s="214"/>
      <c r="S14328" s="215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216" t="s">
        <v>8669</v>
      </c>
      <c r="D14329" s="216"/>
      <c r="E14329" s="216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214" t="s">
        <v>1794</v>
      </c>
      <c r="D14330" s="214"/>
      <c r="E14330" s="214"/>
      <c r="F14330" s="214"/>
      <c r="G14330" s="214"/>
      <c r="H14330" s="214"/>
      <c r="I14330" s="214"/>
      <c r="J14330" s="214"/>
      <c r="K14330" s="214"/>
      <c r="L14330" s="214"/>
      <c r="M14330" s="214"/>
      <c r="N14330" s="214"/>
      <c r="O14330" s="214"/>
      <c r="P14330" s="214"/>
      <c r="Q14330" s="214"/>
      <c r="R14330" s="214"/>
      <c r="S14330" s="215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216" t="s">
        <v>8843</v>
      </c>
      <c r="D14331" s="216"/>
      <c r="E14331" s="216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214" t="s">
        <v>1794</v>
      </c>
      <c r="D14332" s="214"/>
      <c r="E14332" s="214"/>
      <c r="F14332" s="214"/>
      <c r="G14332" s="214"/>
      <c r="H14332" s="214"/>
      <c r="I14332" s="214"/>
      <c r="J14332" s="214"/>
      <c r="K14332" s="214"/>
      <c r="L14332" s="214"/>
      <c r="M14332" s="214"/>
      <c r="N14332" s="214"/>
      <c r="O14332" s="214"/>
      <c r="P14332" s="214"/>
      <c r="Q14332" s="214"/>
      <c r="R14332" s="214"/>
      <c r="S14332" s="215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213" t="s">
        <v>661</v>
      </c>
      <c r="B14333" s="213"/>
      <c r="C14333" s="213"/>
      <c r="D14333" s="213"/>
      <c r="E14333" s="213"/>
      <c r="F14333" s="213"/>
      <c r="G14333" s="213"/>
      <c r="H14333" s="213"/>
      <c r="I14333" s="213"/>
      <c r="J14333" s="213"/>
      <c r="K14333" s="213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213" t="s">
        <v>214</v>
      </c>
      <c r="B14334" s="213"/>
      <c r="C14334" s="213"/>
      <c r="D14334" s="213"/>
      <c r="E14334" s="213"/>
      <c r="F14334" s="213"/>
      <c r="G14334" s="213"/>
      <c r="H14334" s="213"/>
      <c r="I14334" s="213"/>
      <c r="J14334" s="213"/>
      <c r="K14334" s="213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213" t="s">
        <v>215</v>
      </c>
      <c r="B14335" s="213"/>
      <c r="C14335" s="213"/>
      <c r="D14335" s="213"/>
      <c r="E14335" s="213"/>
      <c r="F14335" s="213"/>
      <c r="G14335" s="213"/>
      <c r="H14335" s="213"/>
      <c r="I14335" s="213"/>
      <c r="J14335" s="213"/>
      <c r="K14335" s="213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213" t="s">
        <v>8844</v>
      </c>
      <c r="B14336" s="213"/>
      <c r="C14336" s="213"/>
      <c r="D14336" s="213"/>
      <c r="E14336" s="213"/>
      <c r="F14336" s="213"/>
      <c r="G14336" s="213"/>
      <c r="H14336" s="213"/>
      <c r="I14336" s="213"/>
      <c r="J14336" s="213"/>
      <c r="K14336" s="213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220" t="s">
        <v>8845</v>
      </c>
      <c r="B14337" s="220"/>
      <c r="C14337" s="220"/>
      <c r="D14337" s="220"/>
      <c r="E14337" s="220"/>
      <c r="F14337" s="220"/>
      <c r="G14337" s="220"/>
      <c r="H14337" s="220"/>
      <c r="I14337" s="220"/>
      <c r="J14337" s="220"/>
      <c r="K14337" s="220"/>
      <c r="L14337" s="220"/>
      <c r="M14337" s="220"/>
      <c r="N14337" s="220"/>
      <c r="O14337" s="220"/>
      <c r="P14337" s="220"/>
      <c r="Q14337" s="220"/>
      <c r="R14337" s="220"/>
      <c r="S14337" s="220"/>
      <c r="BY14337" s="40" t="s">
        <v>8845</v>
      </c>
      <c r="BZ14337" s="83"/>
      <c r="CF14337" s="70"/>
    </row>
    <row r="14338" spans="1:84" s="16" customFormat="1" ht="15" x14ac:dyDescent="0.25">
      <c r="A14338" s="217" t="s">
        <v>8846</v>
      </c>
      <c r="B14338" s="217"/>
      <c r="C14338" s="217"/>
      <c r="D14338" s="217"/>
      <c r="E14338" s="217"/>
      <c r="F14338" s="217"/>
      <c r="G14338" s="217"/>
      <c r="H14338" s="217"/>
      <c r="I14338" s="217"/>
      <c r="J14338" s="217"/>
      <c r="K14338" s="217"/>
      <c r="L14338" s="217"/>
      <c r="M14338" s="217"/>
      <c r="N14338" s="217"/>
      <c r="O14338" s="217"/>
      <c r="P14338" s="217"/>
      <c r="Q14338" s="217"/>
      <c r="R14338" s="217"/>
      <c r="S14338" s="217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216" t="s">
        <v>8849</v>
      </c>
      <c r="D14339" s="216"/>
      <c r="E14339" s="216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214" t="s">
        <v>2502</v>
      </c>
      <c r="D14340" s="214"/>
      <c r="E14340" s="214"/>
      <c r="F14340" s="214"/>
      <c r="G14340" s="214"/>
      <c r="H14340" s="214"/>
      <c r="I14340" s="214"/>
      <c r="J14340" s="214"/>
      <c r="K14340" s="214"/>
      <c r="L14340" s="214"/>
      <c r="M14340" s="214"/>
      <c r="N14340" s="214"/>
      <c r="O14340" s="214"/>
      <c r="P14340" s="214"/>
      <c r="Q14340" s="214"/>
      <c r="R14340" s="214"/>
      <c r="S14340" s="215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214" t="s">
        <v>81</v>
      </c>
      <c r="D14341" s="214"/>
      <c r="E14341" s="214"/>
      <c r="F14341" s="214"/>
      <c r="G14341" s="214"/>
      <c r="H14341" s="214"/>
      <c r="I14341" s="214"/>
      <c r="J14341" s="214"/>
      <c r="K14341" s="214"/>
      <c r="L14341" s="214"/>
      <c r="M14341" s="214"/>
      <c r="N14341" s="214"/>
      <c r="O14341" s="214"/>
      <c r="P14341" s="214"/>
      <c r="Q14341" s="214"/>
      <c r="R14341" s="214"/>
      <c r="S14341" s="215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214" t="s">
        <v>1794</v>
      </c>
      <c r="D14342" s="214"/>
      <c r="E14342" s="214"/>
      <c r="F14342" s="214"/>
      <c r="G14342" s="214"/>
      <c r="H14342" s="214"/>
      <c r="I14342" s="214"/>
      <c r="J14342" s="214"/>
      <c r="K14342" s="214"/>
      <c r="L14342" s="214"/>
      <c r="M14342" s="214"/>
      <c r="N14342" s="214"/>
      <c r="O14342" s="214"/>
      <c r="P14342" s="214"/>
      <c r="Q14342" s="214"/>
      <c r="R14342" s="214"/>
      <c r="S14342" s="215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216" t="s">
        <v>8854</v>
      </c>
      <c r="D14345" s="216"/>
      <c r="E14345" s="216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214" t="s">
        <v>1794</v>
      </c>
      <c r="D14346" s="214"/>
      <c r="E14346" s="214"/>
      <c r="F14346" s="214"/>
      <c r="G14346" s="214"/>
      <c r="H14346" s="214"/>
      <c r="I14346" s="214"/>
      <c r="J14346" s="214"/>
      <c r="K14346" s="214"/>
      <c r="L14346" s="214"/>
      <c r="M14346" s="214"/>
      <c r="N14346" s="214"/>
      <c r="O14346" s="214"/>
      <c r="P14346" s="214"/>
      <c r="Q14346" s="214"/>
      <c r="R14346" s="214"/>
      <c r="S14346" s="215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217" t="s">
        <v>8855</v>
      </c>
      <c r="B14347" s="217"/>
      <c r="C14347" s="217"/>
      <c r="D14347" s="217"/>
      <c r="E14347" s="217"/>
      <c r="F14347" s="217"/>
      <c r="G14347" s="217"/>
      <c r="H14347" s="217"/>
      <c r="I14347" s="217"/>
      <c r="J14347" s="217"/>
      <c r="K14347" s="217"/>
      <c r="L14347" s="217"/>
      <c r="M14347" s="217"/>
      <c r="N14347" s="217"/>
      <c r="O14347" s="217"/>
      <c r="P14347" s="217"/>
      <c r="Q14347" s="217"/>
      <c r="R14347" s="217"/>
      <c r="S14347" s="217"/>
      <c r="BY14347" s="40"/>
      <c r="BZ14347" s="83" t="s">
        <v>8855</v>
      </c>
      <c r="CF14347" s="70"/>
    </row>
    <row r="14348" spans="1:84" s="16" customFormat="1" ht="15" x14ac:dyDescent="0.25">
      <c r="A14348" s="217" t="s">
        <v>3423</v>
      </c>
      <c r="B14348" s="217"/>
      <c r="C14348" s="217"/>
      <c r="D14348" s="217"/>
      <c r="E14348" s="217"/>
      <c r="F14348" s="217"/>
      <c r="G14348" s="217"/>
      <c r="H14348" s="217"/>
      <c r="I14348" s="217"/>
      <c r="J14348" s="217"/>
      <c r="K14348" s="217"/>
      <c r="L14348" s="217"/>
      <c r="M14348" s="217"/>
      <c r="N14348" s="217"/>
      <c r="O14348" s="217"/>
      <c r="P14348" s="217"/>
      <c r="Q14348" s="217"/>
      <c r="R14348" s="217"/>
      <c r="S14348" s="217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216" t="s">
        <v>8858</v>
      </c>
      <c r="D14349" s="216"/>
      <c r="E14349" s="216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214" t="s">
        <v>2502</v>
      </c>
      <c r="D14350" s="214"/>
      <c r="E14350" s="214"/>
      <c r="F14350" s="214"/>
      <c r="G14350" s="214"/>
      <c r="H14350" s="214"/>
      <c r="I14350" s="214"/>
      <c r="J14350" s="214"/>
      <c r="K14350" s="214"/>
      <c r="L14350" s="214"/>
      <c r="M14350" s="214"/>
      <c r="N14350" s="214"/>
      <c r="O14350" s="214"/>
      <c r="P14350" s="214"/>
      <c r="Q14350" s="214"/>
      <c r="R14350" s="214"/>
      <c r="S14350" s="215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214" t="s">
        <v>81</v>
      </c>
      <c r="D14351" s="214"/>
      <c r="E14351" s="214"/>
      <c r="F14351" s="214"/>
      <c r="G14351" s="214"/>
      <c r="H14351" s="214"/>
      <c r="I14351" s="214"/>
      <c r="J14351" s="214"/>
      <c r="K14351" s="214"/>
      <c r="L14351" s="214"/>
      <c r="M14351" s="214"/>
      <c r="N14351" s="214"/>
      <c r="O14351" s="214"/>
      <c r="P14351" s="214"/>
      <c r="Q14351" s="214"/>
      <c r="R14351" s="214"/>
      <c r="S14351" s="215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214" t="s">
        <v>1794</v>
      </c>
      <c r="D14352" s="214"/>
      <c r="E14352" s="214"/>
      <c r="F14352" s="214"/>
      <c r="G14352" s="214"/>
      <c r="H14352" s="214"/>
      <c r="I14352" s="214"/>
      <c r="J14352" s="214"/>
      <c r="K14352" s="214"/>
      <c r="L14352" s="214"/>
      <c r="M14352" s="214"/>
      <c r="N14352" s="214"/>
      <c r="O14352" s="214"/>
      <c r="P14352" s="214"/>
      <c r="Q14352" s="214"/>
      <c r="R14352" s="214"/>
      <c r="S14352" s="215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216" t="s">
        <v>8863</v>
      </c>
      <c r="D14355" s="216"/>
      <c r="E14355" s="216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218" t="s">
        <v>8865</v>
      </c>
      <c r="D14356" s="218"/>
      <c r="E14356" s="218"/>
      <c r="F14356" s="218"/>
      <c r="G14356" s="218"/>
      <c r="H14356" s="218"/>
      <c r="I14356" s="218"/>
      <c r="J14356" s="218"/>
      <c r="K14356" s="218"/>
      <c r="L14356" s="218"/>
      <c r="M14356" s="218"/>
      <c r="N14356" s="218"/>
      <c r="O14356" s="218"/>
      <c r="P14356" s="218"/>
      <c r="Q14356" s="218"/>
      <c r="R14356" s="218"/>
      <c r="S14356" s="219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214" t="s">
        <v>2511</v>
      </c>
      <c r="D14357" s="214"/>
      <c r="E14357" s="214"/>
      <c r="F14357" s="214"/>
      <c r="G14357" s="214"/>
      <c r="H14357" s="214"/>
      <c r="I14357" s="214"/>
      <c r="J14357" s="214"/>
      <c r="K14357" s="214"/>
      <c r="L14357" s="214"/>
      <c r="M14357" s="214"/>
      <c r="N14357" s="214"/>
      <c r="O14357" s="214"/>
      <c r="P14357" s="214"/>
      <c r="Q14357" s="214"/>
      <c r="R14357" s="214"/>
      <c r="S14357" s="215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214" t="s">
        <v>2512</v>
      </c>
      <c r="D14358" s="214"/>
      <c r="E14358" s="214"/>
      <c r="F14358" s="214"/>
      <c r="G14358" s="214"/>
      <c r="H14358" s="214"/>
      <c r="I14358" s="214"/>
      <c r="J14358" s="214"/>
      <c r="K14358" s="214"/>
      <c r="L14358" s="214"/>
      <c r="M14358" s="214"/>
      <c r="N14358" s="214"/>
      <c r="O14358" s="214"/>
      <c r="P14358" s="214"/>
      <c r="Q14358" s="214"/>
      <c r="R14358" s="214"/>
      <c r="S14358" s="215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214" t="s">
        <v>2513</v>
      </c>
      <c r="D14359" s="214"/>
      <c r="E14359" s="214"/>
      <c r="F14359" s="214"/>
      <c r="G14359" s="214"/>
      <c r="H14359" s="214"/>
      <c r="I14359" s="214"/>
      <c r="J14359" s="214"/>
      <c r="K14359" s="214"/>
      <c r="L14359" s="214"/>
      <c r="M14359" s="214"/>
      <c r="N14359" s="214"/>
      <c r="O14359" s="214"/>
      <c r="P14359" s="214"/>
      <c r="Q14359" s="214"/>
      <c r="R14359" s="214"/>
      <c r="S14359" s="215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216" t="s">
        <v>8868</v>
      </c>
      <c r="D14360" s="216"/>
      <c r="E14360" s="216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218" t="s">
        <v>8870</v>
      </c>
      <c r="D14361" s="218"/>
      <c r="E14361" s="218"/>
      <c r="F14361" s="218"/>
      <c r="G14361" s="218"/>
      <c r="H14361" s="218"/>
      <c r="I14361" s="218"/>
      <c r="J14361" s="218"/>
      <c r="K14361" s="218"/>
      <c r="L14361" s="218"/>
      <c r="M14361" s="218"/>
      <c r="N14361" s="218"/>
      <c r="O14361" s="218"/>
      <c r="P14361" s="218"/>
      <c r="Q14361" s="218"/>
      <c r="R14361" s="218"/>
      <c r="S14361" s="219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214" t="s">
        <v>2511</v>
      </c>
      <c r="D14362" s="214"/>
      <c r="E14362" s="214"/>
      <c r="F14362" s="214"/>
      <c r="G14362" s="214"/>
      <c r="H14362" s="214"/>
      <c r="I14362" s="214"/>
      <c r="J14362" s="214"/>
      <c r="K14362" s="214"/>
      <c r="L14362" s="214"/>
      <c r="M14362" s="214"/>
      <c r="N14362" s="214"/>
      <c r="O14362" s="214"/>
      <c r="P14362" s="214"/>
      <c r="Q14362" s="214"/>
      <c r="R14362" s="214"/>
      <c r="S14362" s="215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214" t="s">
        <v>2512</v>
      </c>
      <c r="D14363" s="214"/>
      <c r="E14363" s="214"/>
      <c r="F14363" s="214"/>
      <c r="G14363" s="214"/>
      <c r="H14363" s="214"/>
      <c r="I14363" s="214"/>
      <c r="J14363" s="214"/>
      <c r="K14363" s="214"/>
      <c r="L14363" s="214"/>
      <c r="M14363" s="214"/>
      <c r="N14363" s="214"/>
      <c r="O14363" s="214"/>
      <c r="P14363" s="214"/>
      <c r="Q14363" s="214"/>
      <c r="R14363" s="214"/>
      <c r="S14363" s="215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214" t="s">
        <v>2513</v>
      </c>
      <c r="D14364" s="214"/>
      <c r="E14364" s="214"/>
      <c r="F14364" s="214"/>
      <c r="G14364" s="214"/>
      <c r="H14364" s="214"/>
      <c r="I14364" s="214"/>
      <c r="J14364" s="214"/>
      <c r="K14364" s="214"/>
      <c r="L14364" s="214"/>
      <c r="M14364" s="214"/>
      <c r="N14364" s="214"/>
      <c r="O14364" s="214"/>
      <c r="P14364" s="214"/>
      <c r="Q14364" s="214"/>
      <c r="R14364" s="214"/>
      <c r="S14364" s="215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217" t="s">
        <v>8871</v>
      </c>
      <c r="B14365" s="217"/>
      <c r="C14365" s="217"/>
      <c r="D14365" s="217"/>
      <c r="E14365" s="217"/>
      <c r="F14365" s="217"/>
      <c r="G14365" s="217"/>
      <c r="H14365" s="217"/>
      <c r="I14365" s="217"/>
      <c r="J14365" s="217"/>
      <c r="K14365" s="217"/>
      <c r="L14365" s="217"/>
      <c r="M14365" s="217"/>
      <c r="N14365" s="217"/>
      <c r="O14365" s="217"/>
      <c r="P14365" s="217"/>
      <c r="Q14365" s="217"/>
      <c r="R14365" s="217"/>
      <c r="S14365" s="217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216" t="s">
        <v>3619</v>
      </c>
      <c r="D14366" s="216"/>
      <c r="E14366" s="216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214" t="s">
        <v>2502</v>
      </c>
      <c r="D14367" s="214"/>
      <c r="E14367" s="214"/>
      <c r="F14367" s="214"/>
      <c r="G14367" s="214"/>
      <c r="H14367" s="214"/>
      <c r="I14367" s="214"/>
      <c r="J14367" s="214"/>
      <c r="K14367" s="214"/>
      <c r="L14367" s="214"/>
      <c r="M14367" s="214"/>
      <c r="N14367" s="214"/>
      <c r="O14367" s="214"/>
      <c r="P14367" s="214"/>
      <c r="Q14367" s="214"/>
      <c r="R14367" s="214"/>
      <c r="S14367" s="215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214" t="s">
        <v>81</v>
      </c>
      <c r="D14368" s="214"/>
      <c r="E14368" s="214"/>
      <c r="F14368" s="214"/>
      <c r="G14368" s="214"/>
      <c r="H14368" s="214"/>
      <c r="I14368" s="214"/>
      <c r="J14368" s="214"/>
      <c r="K14368" s="214"/>
      <c r="L14368" s="214"/>
      <c r="M14368" s="214"/>
      <c r="N14368" s="214"/>
      <c r="O14368" s="214"/>
      <c r="P14368" s="214"/>
      <c r="Q14368" s="214"/>
      <c r="R14368" s="214"/>
      <c r="S14368" s="215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214" t="s">
        <v>1794</v>
      </c>
      <c r="D14369" s="214"/>
      <c r="E14369" s="214"/>
      <c r="F14369" s="214"/>
      <c r="G14369" s="214"/>
      <c r="H14369" s="214"/>
      <c r="I14369" s="214"/>
      <c r="J14369" s="214"/>
      <c r="K14369" s="214"/>
      <c r="L14369" s="214"/>
      <c r="M14369" s="214"/>
      <c r="N14369" s="214"/>
      <c r="O14369" s="214"/>
      <c r="P14369" s="214"/>
      <c r="Q14369" s="214"/>
      <c r="R14369" s="214"/>
      <c r="S14369" s="215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216" t="s">
        <v>8877</v>
      </c>
      <c r="D14372" s="216"/>
      <c r="E14372" s="216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214" t="s">
        <v>1794</v>
      </c>
      <c r="D14373" s="214"/>
      <c r="E14373" s="214"/>
      <c r="F14373" s="214"/>
      <c r="G14373" s="214"/>
      <c r="H14373" s="214"/>
      <c r="I14373" s="214"/>
      <c r="J14373" s="214"/>
      <c r="K14373" s="214"/>
      <c r="L14373" s="214"/>
      <c r="M14373" s="214"/>
      <c r="N14373" s="214"/>
      <c r="O14373" s="214"/>
      <c r="P14373" s="214"/>
      <c r="Q14373" s="214"/>
      <c r="R14373" s="214"/>
      <c r="S14373" s="215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217" t="s">
        <v>2735</v>
      </c>
      <c r="B14374" s="217"/>
      <c r="C14374" s="217"/>
      <c r="D14374" s="217"/>
      <c r="E14374" s="217"/>
      <c r="F14374" s="217"/>
      <c r="G14374" s="217"/>
      <c r="H14374" s="217"/>
      <c r="I14374" s="217"/>
      <c r="J14374" s="217"/>
      <c r="K14374" s="217"/>
      <c r="L14374" s="217"/>
      <c r="M14374" s="217"/>
      <c r="N14374" s="217"/>
      <c r="O14374" s="217"/>
      <c r="P14374" s="217"/>
      <c r="Q14374" s="217"/>
      <c r="R14374" s="217"/>
      <c r="S14374" s="217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216" t="s">
        <v>8879</v>
      </c>
      <c r="D14375" s="216"/>
      <c r="E14375" s="216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214" t="s">
        <v>2502</v>
      </c>
      <c r="D14376" s="214"/>
      <c r="E14376" s="214"/>
      <c r="F14376" s="214"/>
      <c r="G14376" s="214"/>
      <c r="H14376" s="214"/>
      <c r="I14376" s="214"/>
      <c r="J14376" s="214"/>
      <c r="K14376" s="214"/>
      <c r="L14376" s="214"/>
      <c r="M14376" s="214"/>
      <c r="N14376" s="214"/>
      <c r="O14376" s="214"/>
      <c r="P14376" s="214"/>
      <c r="Q14376" s="214"/>
      <c r="R14376" s="214"/>
      <c r="S14376" s="215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214" t="s">
        <v>81</v>
      </c>
      <c r="D14377" s="214"/>
      <c r="E14377" s="214"/>
      <c r="F14377" s="214"/>
      <c r="G14377" s="214"/>
      <c r="H14377" s="214"/>
      <c r="I14377" s="214"/>
      <c r="J14377" s="214"/>
      <c r="K14377" s="214"/>
      <c r="L14377" s="214"/>
      <c r="M14377" s="214"/>
      <c r="N14377" s="214"/>
      <c r="O14377" s="214"/>
      <c r="P14377" s="214"/>
      <c r="Q14377" s="214"/>
      <c r="R14377" s="214"/>
      <c r="S14377" s="215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214" t="s">
        <v>1794</v>
      </c>
      <c r="D14378" s="214"/>
      <c r="E14378" s="214"/>
      <c r="F14378" s="214"/>
      <c r="G14378" s="214"/>
      <c r="H14378" s="214"/>
      <c r="I14378" s="214"/>
      <c r="J14378" s="214"/>
      <c r="K14378" s="214"/>
      <c r="L14378" s="214"/>
      <c r="M14378" s="214"/>
      <c r="N14378" s="214"/>
      <c r="O14378" s="214"/>
      <c r="P14378" s="214"/>
      <c r="Q14378" s="214"/>
      <c r="R14378" s="214"/>
      <c r="S14378" s="215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216" t="s">
        <v>8884</v>
      </c>
      <c r="D14381" s="216"/>
      <c r="E14381" s="216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218" t="s">
        <v>8886</v>
      </c>
      <c r="D14382" s="218"/>
      <c r="E14382" s="218"/>
      <c r="F14382" s="218"/>
      <c r="G14382" s="218"/>
      <c r="H14382" s="218"/>
      <c r="I14382" s="218"/>
      <c r="J14382" s="218"/>
      <c r="K14382" s="218"/>
      <c r="L14382" s="218"/>
      <c r="M14382" s="218"/>
      <c r="N14382" s="218"/>
      <c r="O14382" s="218"/>
      <c r="P14382" s="218"/>
      <c r="Q14382" s="218"/>
      <c r="R14382" s="218"/>
      <c r="S14382" s="219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214" t="s">
        <v>1805</v>
      </c>
      <c r="D14383" s="214"/>
      <c r="E14383" s="214"/>
      <c r="F14383" s="214"/>
      <c r="G14383" s="214"/>
      <c r="H14383" s="214"/>
      <c r="I14383" s="214"/>
      <c r="J14383" s="214"/>
      <c r="K14383" s="214"/>
      <c r="L14383" s="214"/>
      <c r="M14383" s="214"/>
      <c r="N14383" s="214"/>
      <c r="O14383" s="214"/>
      <c r="P14383" s="214"/>
      <c r="Q14383" s="214"/>
      <c r="R14383" s="214"/>
      <c r="S14383" s="215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214" t="s">
        <v>1794</v>
      </c>
      <c r="D14384" s="214"/>
      <c r="E14384" s="214"/>
      <c r="F14384" s="214"/>
      <c r="G14384" s="214"/>
      <c r="H14384" s="214"/>
      <c r="I14384" s="214"/>
      <c r="J14384" s="214"/>
      <c r="K14384" s="214"/>
      <c r="L14384" s="214"/>
      <c r="M14384" s="214"/>
      <c r="N14384" s="214"/>
      <c r="O14384" s="214"/>
      <c r="P14384" s="214"/>
      <c r="Q14384" s="214"/>
      <c r="R14384" s="214"/>
      <c r="S14384" s="215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216" t="s">
        <v>8889</v>
      </c>
      <c r="D14385" s="216"/>
      <c r="E14385" s="216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218" t="s">
        <v>8891</v>
      </c>
      <c r="D14386" s="218"/>
      <c r="E14386" s="218"/>
      <c r="F14386" s="218"/>
      <c r="G14386" s="218"/>
      <c r="H14386" s="218"/>
      <c r="I14386" s="218"/>
      <c r="J14386" s="218"/>
      <c r="K14386" s="218"/>
      <c r="L14386" s="218"/>
      <c r="M14386" s="218"/>
      <c r="N14386" s="218"/>
      <c r="O14386" s="218"/>
      <c r="P14386" s="218"/>
      <c r="Q14386" s="218"/>
      <c r="R14386" s="218"/>
      <c r="S14386" s="219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214" t="s">
        <v>1805</v>
      </c>
      <c r="D14387" s="214"/>
      <c r="E14387" s="214"/>
      <c r="F14387" s="214"/>
      <c r="G14387" s="214"/>
      <c r="H14387" s="214"/>
      <c r="I14387" s="214"/>
      <c r="J14387" s="214"/>
      <c r="K14387" s="214"/>
      <c r="L14387" s="214"/>
      <c r="M14387" s="214"/>
      <c r="N14387" s="214"/>
      <c r="O14387" s="214"/>
      <c r="P14387" s="214"/>
      <c r="Q14387" s="214"/>
      <c r="R14387" s="214"/>
      <c r="S14387" s="215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214" t="s">
        <v>1794</v>
      </c>
      <c r="D14388" s="214"/>
      <c r="E14388" s="214"/>
      <c r="F14388" s="214"/>
      <c r="G14388" s="214"/>
      <c r="H14388" s="214"/>
      <c r="I14388" s="214"/>
      <c r="J14388" s="214"/>
      <c r="K14388" s="214"/>
      <c r="L14388" s="214"/>
      <c r="M14388" s="214"/>
      <c r="N14388" s="214"/>
      <c r="O14388" s="214"/>
      <c r="P14388" s="214"/>
      <c r="Q14388" s="214"/>
      <c r="R14388" s="214"/>
      <c r="S14388" s="215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216" t="s">
        <v>8894</v>
      </c>
      <c r="D14389" s="216"/>
      <c r="E14389" s="216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218" t="s">
        <v>8896</v>
      </c>
      <c r="D14390" s="218"/>
      <c r="E14390" s="218"/>
      <c r="F14390" s="218"/>
      <c r="G14390" s="218"/>
      <c r="H14390" s="218"/>
      <c r="I14390" s="218"/>
      <c r="J14390" s="218"/>
      <c r="K14390" s="218"/>
      <c r="L14390" s="218"/>
      <c r="M14390" s="218"/>
      <c r="N14390" s="218"/>
      <c r="O14390" s="218"/>
      <c r="P14390" s="218"/>
      <c r="Q14390" s="218"/>
      <c r="R14390" s="218"/>
      <c r="S14390" s="219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214" t="s">
        <v>1805</v>
      </c>
      <c r="D14391" s="214"/>
      <c r="E14391" s="214"/>
      <c r="F14391" s="214"/>
      <c r="G14391" s="214"/>
      <c r="H14391" s="214"/>
      <c r="I14391" s="214"/>
      <c r="J14391" s="214"/>
      <c r="K14391" s="214"/>
      <c r="L14391" s="214"/>
      <c r="M14391" s="214"/>
      <c r="N14391" s="214"/>
      <c r="O14391" s="214"/>
      <c r="P14391" s="214"/>
      <c r="Q14391" s="214"/>
      <c r="R14391" s="214"/>
      <c r="S14391" s="215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214" t="s">
        <v>1794</v>
      </c>
      <c r="D14392" s="214"/>
      <c r="E14392" s="214"/>
      <c r="F14392" s="214"/>
      <c r="G14392" s="214"/>
      <c r="H14392" s="214"/>
      <c r="I14392" s="214"/>
      <c r="J14392" s="214"/>
      <c r="K14392" s="214"/>
      <c r="L14392" s="214"/>
      <c r="M14392" s="214"/>
      <c r="N14392" s="214"/>
      <c r="O14392" s="214"/>
      <c r="P14392" s="214"/>
      <c r="Q14392" s="214"/>
      <c r="R14392" s="214"/>
      <c r="S14392" s="215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216" t="s">
        <v>8899</v>
      </c>
      <c r="D14393" s="216"/>
      <c r="E14393" s="216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218" t="s">
        <v>8901</v>
      </c>
      <c r="D14394" s="218"/>
      <c r="E14394" s="218"/>
      <c r="F14394" s="218"/>
      <c r="G14394" s="218"/>
      <c r="H14394" s="218"/>
      <c r="I14394" s="218"/>
      <c r="J14394" s="218"/>
      <c r="K14394" s="218"/>
      <c r="L14394" s="218"/>
      <c r="M14394" s="218"/>
      <c r="N14394" s="218"/>
      <c r="O14394" s="218"/>
      <c r="P14394" s="218"/>
      <c r="Q14394" s="218"/>
      <c r="R14394" s="218"/>
      <c r="S14394" s="219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214" t="s">
        <v>1805</v>
      </c>
      <c r="D14395" s="214"/>
      <c r="E14395" s="214"/>
      <c r="F14395" s="214"/>
      <c r="G14395" s="214"/>
      <c r="H14395" s="214"/>
      <c r="I14395" s="214"/>
      <c r="J14395" s="214"/>
      <c r="K14395" s="214"/>
      <c r="L14395" s="214"/>
      <c r="M14395" s="214"/>
      <c r="N14395" s="214"/>
      <c r="O14395" s="214"/>
      <c r="P14395" s="214"/>
      <c r="Q14395" s="214"/>
      <c r="R14395" s="214"/>
      <c r="S14395" s="215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214" t="s">
        <v>1794</v>
      </c>
      <c r="D14396" s="214"/>
      <c r="E14396" s="214"/>
      <c r="F14396" s="214"/>
      <c r="G14396" s="214"/>
      <c r="H14396" s="214"/>
      <c r="I14396" s="214"/>
      <c r="J14396" s="214"/>
      <c r="K14396" s="214"/>
      <c r="L14396" s="214"/>
      <c r="M14396" s="214"/>
      <c r="N14396" s="214"/>
      <c r="O14396" s="214"/>
      <c r="P14396" s="214"/>
      <c r="Q14396" s="214"/>
      <c r="R14396" s="214"/>
      <c r="S14396" s="215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216" t="s">
        <v>8904</v>
      </c>
      <c r="D14397" s="216"/>
      <c r="E14397" s="216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218" t="s">
        <v>8906</v>
      </c>
      <c r="D14398" s="218"/>
      <c r="E14398" s="218"/>
      <c r="F14398" s="218"/>
      <c r="G14398" s="218"/>
      <c r="H14398" s="218"/>
      <c r="I14398" s="218"/>
      <c r="J14398" s="218"/>
      <c r="K14398" s="218"/>
      <c r="L14398" s="218"/>
      <c r="M14398" s="218"/>
      <c r="N14398" s="218"/>
      <c r="O14398" s="218"/>
      <c r="P14398" s="218"/>
      <c r="Q14398" s="218"/>
      <c r="R14398" s="218"/>
      <c r="S14398" s="219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214" t="s">
        <v>1805</v>
      </c>
      <c r="D14399" s="214"/>
      <c r="E14399" s="214"/>
      <c r="F14399" s="214"/>
      <c r="G14399" s="214"/>
      <c r="H14399" s="214"/>
      <c r="I14399" s="214"/>
      <c r="J14399" s="214"/>
      <c r="K14399" s="214"/>
      <c r="L14399" s="214"/>
      <c r="M14399" s="214"/>
      <c r="N14399" s="214"/>
      <c r="O14399" s="214"/>
      <c r="P14399" s="214"/>
      <c r="Q14399" s="214"/>
      <c r="R14399" s="214"/>
      <c r="S14399" s="215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214" t="s">
        <v>1794</v>
      </c>
      <c r="D14400" s="214"/>
      <c r="E14400" s="214"/>
      <c r="F14400" s="214"/>
      <c r="G14400" s="214"/>
      <c r="H14400" s="214"/>
      <c r="I14400" s="214"/>
      <c r="J14400" s="214"/>
      <c r="K14400" s="214"/>
      <c r="L14400" s="214"/>
      <c r="M14400" s="214"/>
      <c r="N14400" s="214"/>
      <c r="O14400" s="214"/>
      <c r="P14400" s="214"/>
      <c r="Q14400" s="214"/>
      <c r="R14400" s="214"/>
      <c r="S14400" s="215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216" t="s">
        <v>8909</v>
      </c>
      <c r="D14401" s="216"/>
      <c r="E14401" s="216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218" t="s">
        <v>8911</v>
      </c>
      <c r="D14402" s="218"/>
      <c r="E14402" s="218"/>
      <c r="F14402" s="218"/>
      <c r="G14402" s="218"/>
      <c r="H14402" s="218"/>
      <c r="I14402" s="218"/>
      <c r="J14402" s="218"/>
      <c r="K14402" s="218"/>
      <c r="L14402" s="218"/>
      <c r="M14402" s="218"/>
      <c r="N14402" s="218"/>
      <c r="O14402" s="218"/>
      <c r="P14402" s="218"/>
      <c r="Q14402" s="218"/>
      <c r="R14402" s="218"/>
      <c r="S14402" s="219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214" t="s">
        <v>1805</v>
      </c>
      <c r="D14403" s="214"/>
      <c r="E14403" s="214"/>
      <c r="F14403" s="214"/>
      <c r="G14403" s="214"/>
      <c r="H14403" s="214"/>
      <c r="I14403" s="214"/>
      <c r="J14403" s="214"/>
      <c r="K14403" s="214"/>
      <c r="L14403" s="214"/>
      <c r="M14403" s="214"/>
      <c r="N14403" s="214"/>
      <c r="O14403" s="214"/>
      <c r="P14403" s="214"/>
      <c r="Q14403" s="214"/>
      <c r="R14403" s="214"/>
      <c r="S14403" s="215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214" t="s">
        <v>1794</v>
      </c>
      <c r="D14404" s="214"/>
      <c r="E14404" s="214"/>
      <c r="F14404" s="214"/>
      <c r="G14404" s="214"/>
      <c r="H14404" s="214"/>
      <c r="I14404" s="214"/>
      <c r="J14404" s="214"/>
      <c r="K14404" s="214"/>
      <c r="L14404" s="214"/>
      <c r="M14404" s="214"/>
      <c r="N14404" s="214"/>
      <c r="O14404" s="214"/>
      <c r="P14404" s="214"/>
      <c r="Q14404" s="214"/>
      <c r="R14404" s="214"/>
      <c r="S14404" s="215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216" t="s">
        <v>8914</v>
      </c>
      <c r="D14405" s="216"/>
      <c r="E14405" s="216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218" t="s">
        <v>8916</v>
      </c>
      <c r="D14406" s="218"/>
      <c r="E14406" s="218"/>
      <c r="F14406" s="218"/>
      <c r="G14406" s="218"/>
      <c r="H14406" s="218"/>
      <c r="I14406" s="218"/>
      <c r="J14406" s="218"/>
      <c r="K14406" s="218"/>
      <c r="L14406" s="218"/>
      <c r="M14406" s="218"/>
      <c r="N14406" s="218"/>
      <c r="O14406" s="218"/>
      <c r="P14406" s="218"/>
      <c r="Q14406" s="218"/>
      <c r="R14406" s="218"/>
      <c r="S14406" s="219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214" t="s">
        <v>1805</v>
      </c>
      <c r="D14407" s="214"/>
      <c r="E14407" s="214"/>
      <c r="F14407" s="214"/>
      <c r="G14407" s="214"/>
      <c r="H14407" s="214"/>
      <c r="I14407" s="214"/>
      <c r="J14407" s="214"/>
      <c r="K14407" s="214"/>
      <c r="L14407" s="214"/>
      <c r="M14407" s="214"/>
      <c r="N14407" s="214"/>
      <c r="O14407" s="214"/>
      <c r="P14407" s="214"/>
      <c r="Q14407" s="214"/>
      <c r="R14407" s="214"/>
      <c r="S14407" s="215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214" t="s">
        <v>1794</v>
      </c>
      <c r="D14408" s="214"/>
      <c r="E14408" s="214"/>
      <c r="F14408" s="214"/>
      <c r="G14408" s="214"/>
      <c r="H14408" s="214"/>
      <c r="I14408" s="214"/>
      <c r="J14408" s="214"/>
      <c r="K14408" s="214"/>
      <c r="L14408" s="214"/>
      <c r="M14408" s="214"/>
      <c r="N14408" s="214"/>
      <c r="O14408" s="214"/>
      <c r="P14408" s="214"/>
      <c r="Q14408" s="214"/>
      <c r="R14408" s="214"/>
      <c r="S14408" s="215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216" t="s">
        <v>8919</v>
      </c>
      <c r="D14409" s="216"/>
      <c r="E14409" s="216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218" t="s">
        <v>8921</v>
      </c>
      <c r="D14410" s="218"/>
      <c r="E14410" s="218"/>
      <c r="F14410" s="218"/>
      <c r="G14410" s="218"/>
      <c r="H14410" s="218"/>
      <c r="I14410" s="218"/>
      <c r="J14410" s="218"/>
      <c r="K14410" s="218"/>
      <c r="L14410" s="218"/>
      <c r="M14410" s="218"/>
      <c r="N14410" s="218"/>
      <c r="O14410" s="218"/>
      <c r="P14410" s="218"/>
      <c r="Q14410" s="218"/>
      <c r="R14410" s="218"/>
      <c r="S14410" s="219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214" t="s">
        <v>1805</v>
      </c>
      <c r="D14411" s="214"/>
      <c r="E14411" s="214"/>
      <c r="F14411" s="214"/>
      <c r="G14411" s="214"/>
      <c r="H14411" s="214"/>
      <c r="I14411" s="214"/>
      <c r="J14411" s="214"/>
      <c r="K14411" s="214"/>
      <c r="L14411" s="214"/>
      <c r="M14411" s="214"/>
      <c r="N14411" s="214"/>
      <c r="O14411" s="214"/>
      <c r="P14411" s="214"/>
      <c r="Q14411" s="214"/>
      <c r="R14411" s="214"/>
      <c r="S14411" s="215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214" t="s">
        <v>1794</v>
      </c>
      <c r="D14412" s="214"/>
      <c r="E14412" s="214"/>
      <c r="F14412" s="214"/>
      <c r="G14412" s="214"/>
      <c r="H14412" s="214"/>
      <c r="I14412" s="214"/>
      <c r="J14412" s="214"/>
      <c r="K14412" s="214"/>
      <c r="L14412" s="214"/>
      <c r="M14412" s="214"/>
      <c r="N14412" s="214"/>
      <c r="O14412" s="214"/>
      <c r="P14412" s="214"/>
      <c r="Q14412" s="214"/>
      <c r="R14412" s="214"/>
      <c r="S14412" s="215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216" t="s">
        <v>8924</v>
      </c>
      <c r="D14413" s="216"/>
      <c r="E14413" s="216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218" t="s">
        <v>8926</v>
      </c>
      <c r="D14414" s="218"/>
      <c r="E14414" s="218"/>
      <c r="F14414" s="218"/>
      <c r="G14414" s="218"/>
      <c r="H14414" s="218"/>
      <c r="I14414" s="218"/>
      <c r="J14414" s="218"/>
      <c r="K14414" s="218"/>
      <c r="L14414" s="218"/>
      <c r="M14414" s="218"/>
      <c r="N14414" s="218"/>
      <c r="O14414" s="218"/>
      <c r="P14414" s="218"/>
      <c r="Q14414" s="218"/>
      <c r="R14414" s="218"/>
      <c r="S14414" s="219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214" t="s">
        <v>1805</v>
      </c>
      <c r="D14415" s="214"/>
      <c r="E14415" s="214"/>
      <c r="F14415" s="214"/>
      <c r="G14415" s="214"/>
      <c r="H14415" s="214"/>
      <c r="I14415" s="214"/>
      <c r="J14415" s="214"/>
      <c r="K14415" s="214"/>
      <c r="L14415" s="214"/>
      <c r="M14415" s="214"/>
      <c r="N14415" s="214"/>
      <c r="O14415" s="214"/>
      <c r="P14415" s="214"/>
      <c r="Q14415" s="214"/>
      <c r="R14415" s="214"/>
      <c r="S14415" s="215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214" t="s">
        <v>1794</v>
      </c>
      <c r="D14416" s="214"/>
      <c r="E14416" s="214"/>
      <c r="F14416" s="214"/>
      <c r="G14416" s="214"/>
      <c r="H14416" s="214"/>
      <c r="I14416" s="214"/>
      <c r="J14416" s="214"/>
      <c r="K14416" s="214"/>
      <c r="L14416" s="214"/>
      <c r="M14416" s="214"/>
      <c r="N14416" s="214"/>
      <c r="O14416" s="214"/>
      <c r="P14416" s="214"/>
      <c r="Q14416" s="214"/>
      <c r="R14416" s="214"/>
      <c r="S14416" s="215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216" t="s">
        <v>8929</v>
      </c>
      <c r="D14417" s="216"/>
      <c r="E14417" s="216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218" t="s">
        <v>8931</v>
      </c>
      <c r="D14418" s="218"/>
      <c r="E14418" s="218"/>
      <c r="F14418" s="218"/>
      <c r="G14418" s="218"/>
      <c r="H14418" s="218"/>
      <c r="I14418" s="218"/>
      <c r="J14418" s="218"/>
      <c r="K14418" s="218"/>
      <c r="L14418" s="218"/>
      <c r="M14418" s="218"/>
      <c r="N14418" s="218"/>
      <c r="O14418" s="218"/>
      <c r="P14418" s="218"/>
      <c r="Q14418" s="218"/>
      <c r="R14418" s="218"/>
      <c r="S14418" s="219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214" t="s">
        <v>1805</v>
      </c>
      <c r="D14419" s="214"/>
      <c r="E14419" s="214"/>
      <c r="F14419" s="214"/>
      <c r="G14419" s="214"/>
      <c r="H14419" s="214"/>
      <c r="I14419" s="214"/>
      <c r="J14419" s="214"/>
      <c r="K14419" s="214"/>
      <c r="L14419" s="214"/>
      <c r="M14419" s="214"/>
      <c r="N14419" s="214"/>
      <c r="O14419" s="214"/>
      <c r="P14419" s="214"/>
      <c r="Q14419" s="214"/>
      <c r="R14419" s="214"/>
      <c r="S14419" s="215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214" t="s">
        <v>1794</v>
      </c>
      <c r="D14420" s="214"/>
      <c r="E14420" s="214"/>
      <c r="F14420" s="214"/>
      <c r="G14420" s="214"/>
      <c r="H14420" s="214"/>
      <c r="I14420" s="214"/>
      <c r="J14420" s="214"/>
      <c r="K14420" s="214"/>
      <c r="L14420" s="214"/>
      <c r="M14420" s="214"/>
      <c r="N14420" s="214"/>
      <c r="O14420" s="214"/>
      <c r="P14420" s="214"/>
      <c r="Q14420" s="214"/>
      <c r="R14420" s="214"/>
      <c r="S14420" s="215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217" t="s">
        <v>2953</v>
      </c>
      <c r="B14421" s="217"/>
      <c r="C14421" s="217"/>
      <c r="D14421" s="217"/>
      <c r="E14421" s="217"/>
      <c r="F14421" s="217"/>
      <c r="G14421" s="217"/>
      <c r="H14421" s="217"/>
      <c r="I14421" s="217"/>
      <c r="J14421" s="217"/>
      <c r="K14421" s="217"/>
      <c r="L14421" s="217"/>
      <c r="M14421" s="217"/>
      <c r="N14421" s="217"/>
      <c r="O14421" s="217"/>
      <c r="P14421" s="217"/>
      <c r="Q14421" s="217"/>
      <c r="R14421" s="217"/>
      <c r="S14421" s="217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216" t="s">
        <v>4000</v>
      </c>
      <c r="D14422" s="216"/>
      <c r="E14422" s="216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218" t="s">
        <v>4002</v>
      </c>
      <c r="D14423" s="218"/>
      <c r="E14423" s="218"/>
      <c r="F14423" s="218"/>
      <c r="G14423" s="218"/>
      <c r="H14423" s="218"/>
      <c r="I14423" s="218"/>
      <c r="J14423" s="218"/>
      <c r="K14423" s="218"/>
      <c r="L14423" s="218"/>
      <c r="M14423" s="218"/>
      <c r="N14423" s="218"/>
      <c r="O14423" s="218"/>
      <c r="P14423" s="218"/>
      <c r="Q14423" s="218"/>
      <c r="R14423" s="218"/>
      <c r="S14423" s="219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214" t="s">
        <v>81</v>
      </c>
      <c r="D14424" s="214"/>
      <c r="E14424" s="214"/>
      <c r="F14424" s="214"/>
      <c r="G14424" s="214"/>
      <c r="H14424" s="214"/>
      <c r="I14424" s="214"/>
      <c r="J14424" s="214"/>
      <c r="K14424" s="214"/>
      <c r="L14424" s="214"/>
      <c r="M14424" s="214"/>
      <c r="N14424" s="214"/>
      <c r="O14424" s="214"/>
      <c r="P14424" s="214"/>
      <c r="Q14424" s="214"/>
      <c r="R14424" s="214"/>
      <c r="S14424" s="215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214" t="s">
        <v>1794</v>
      </c>
      <c r="D14425" s="214"/>
      <c r="E14425" s="214"/>
      <c r="F14425" s="214"/>
      <c r="G14425" s="214"/>
      <c r="H14425" s="214"/>
      <c r="I14425" s="214"/>
      <c r="J14425" s="214"/>
      <c r="K14425" s="214"/>
      <c r="L14425" s="214"/>
      <c r="M14425" s="214"/>
      <c r="N14425" s="214"/>
      <c r="O14425" s="214"/>
      <c r="P14425" s="214"/>
      <c r="Q14425" s="214"/>
      <c r="R14425" s="214"/>
      <c r="S14425" s="215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216" t="s">
        <v>4006</v>
      </c>
      <c r="D14428" s="216"/>
      <c r="E14428" s="216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214" t="s">
        <v>1794</v>
      </c>
      <c r="D14429" s="214"/>
      <c r="E14429" s="214"/>
      <c r="F14429" s="214"/>
      <c r="G14429" s="214"/>
      <c r="H14429" s="214"/>
      <c r="I14429" s="214"/>
      <c r="J14429" s="214"/>
      <c r="K14429" s="214"/>
      <c r="L14429" s="214"/>
      <c r="M14429" s="214"/>
      <c r="N14429" s="214"/>
      <c r="O14429" s="214"/>
      <c r="P14429" s="214"/>
      <c r="Q14429" s="214"/>
      <c r="R14429" s="214"/>
      <c r="S14429" s="215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213" t="s">
        <v>661</v>
      </c>
      <c r="B14430" s="213"/>
      <c r="C14430" s="213"/>
      <c r="D14430" s="213"/>
      <c r="E14430" s="213"/>
      <c r="F14430" s="213"/>
      <c r="G14430" s="213"/>
      <c r="H14430" s="213"/>
      <c r="I14430" s="213"/>
      <c r="J14430" s="213"/>
      <c r="K14430" s="213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213" t="s">
        <v>214</v>
      </c>
      <c r="B14431" s="213"/>
      <c r="C14431" s="213"/>
      <c r="D14431" s="213"/>
      <c r="E14431" s="213"/>
      <c r="F14431" s="213"/>
      <c r="G14431" s="213"/>
      <c r="H14431" s="213"/>
      <c r="I14431" s="213"/>
      <c r="J14431" s="213"/>
      <c r="K14431" s="213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213" t="s">
        <v>215</v>
      </c>
      <c r="B14432" s="213"/>
      <c r="C14432" s="213"/>
      <c r="D14432" s="213"/>
      <c r="E14432" s="213"/>
      <c r="F14432" s="213"/>
      <c r="G14432" s="213"/>
      <c r="H14432" s="213"/>
      <c r="I14432" s="213"/>
      <c r="J14432" s="213"/>
      <c r="K14432" s="213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213" t="s">
        <v>8936</v>
      </c>
      <c r="B14433" s="213"/>
      <c r="C14433" s="213"/>
      <c r="D14433" s="213"/>
      <c r="E14433" s="213"/>
      <c r="F14433" s="213"/>
      <c r="G14433" s="213"/>
      <c r="H14433" s="213"/>
      <c r="I14433" s="213"/>
      <c r="J14433" s="213"/>
      <c r="K14433" s="213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220" t="s">
        <v>8937</v>
      </c>
      <c r="B14434" s="220"/>
      <c r="C14434" s="220"/>
      <c r="D14434" s="220"/>
      <c r="E14434" s="220"/>
      <c r="F14434" s="220"/>
      <c r="G14434" s="220"/>
      <c r="H14434" s="220"/>
      <c r="I14434" s="220"/>
      <c r="J14434" s="220"/>
      <c r="K14434" s="220"/>
      <c r="L14434" s="220"/>
      <c r="M14434" s="220"/>
      <c r="N14434" s="220"/>
      <c r="O14434" s="220"/>
      <c r="P14434" s="220"/>
      <c r="Q14434" s="220"/>
      <c r="R14434" s="220"/>
      <c r="S14434" s="220"/>
      <c r="BY14434" s="40" t="s">
        <v>8937</v>
      </c>
      <c r="BZ14434" s="83"/>
      <c r="CF14434" s="70"/>
    </row>
    <row r="14435" spans="1:84" s="16" customFormat="1" ht="15" x14ac:dyDescent="0.25">
      <c r="A14435" s="217" t="s">
        <v>8846</v>
      </c>
      <c r="B14435" s="217"/>
      <c r="C14435" s="217"/>
      <c r="D14435" s="217"/>
      <c r="E14435" s="217"/>
      <c r="F14435" s="217"/>
      <c r="G14435" s="217"/>
      <c r="H14435" s="217"/>
      <c r="I14435" s="217"/>
      <c r="J14435" s="217"/>
      <c r="K14435" s="217"/>
      <c r="L14435" s="217"/>
      <c r="M14435" s="217"/>
      <c r="N14435" s="217"/>
      <c r="O14435" s="217"/>
      <c r="P14435" s="217"/>
      <c r="Q14435" s="217"/>
      <c r="R14435" s="217"/>
      <c r="S14435" s="217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216" t="s">
        <v>7986</v>
      </c>
      <c r="D14436" s="216"/>
      <c r="E14436" s="216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214" t="s">
        <v>2502</v>
      </c>
      <c r="D14437" s="214"/>
      <c r="E14437" s="214"/>
      <c r="F14437" s="214"/>
      <c r="G14437" s="214"/>
      <c r="H14437" s="214"/>
      <c r="I14437" s="214"/>
      <c r="J14437" s="214"/>
      <c r="K14437" s="214"/>
      <c r="L14437" s="214"/>
      <c r="M14437" s="214"/>
      <c r="N14437" s="214"/>
      <c r="O14437" s="214"/>
      <c r="P14437" s="214"/>
      <c r="Q14437" s="214"/>
      <c r="R14437" s="214"/>
      <c r="S14437" s="215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214" t="s">
        <v>81</v>
      </c>
      <c r="D14438" s="214"/>
      <c r="E14438" s="214"/>
      <c r="F14438" s="214"/>
      <c r="G14438" s="214"/>
      <c r="H14438" s="214"/>
      <c r="I14438" s="214"/>
      <c r="J14438" s="214"/>
      <c r="K14438" s="214"/>
      <c r="L14438" s="214"/>
      <c r="M14438" s="214"/>
      <c r="N14438" s="214"/>
      <c r="O14438" s="214"/>
      <c r="P14438" s="214"/>
      <c r="Q14438" s="214"/>
      <c r="R14438" s="214"/>
      <c r="S14438" s="215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214" t="s">
        <v>1794</v>
      </c>
      <c r="D14439" s="214"/>
      <c r="E14439" s="214"/>
      <c r="F14439" s="214"/>
      <c r="G14439" s="214"/>
      <c r="H14439" s="214"/>
      <c r="I14439" s="214"/>
      <c r="J14439" s="214"/>
      <c r="K14439" s="214"/>
      <c r="L14439" s="214"/>
      <c r="M14439" s="214"/>
      <c r="N14439" s="214"/>
      <c r="O14439" s="214"/>
      <c r="P14439" s="214"/>
      <c r="Q14439" s="214"/>
      <c r="R14439" s="214"/>
      <c r="S14439" s="215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216" t="s">
        <v>8941</v>
      </c>
      <c r="D14442" s="216"/>
      <c r="E14442" s="216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214" t="s">
        <v>1794</v>
      </c>
      <c r="D14443" s="214"/>
      <c r="E14443" s="214"/>
      <c r="F14443" s="214"/>
      <c r="G14443" s="214"/>
      <c r="H14443" s="214"/>
      <c r="I14443" s="214"/>
      <c r="J14443" s="214"/>
      <c r="K14443" s="214"/>
      <c r="L14443" s="214"/>
      <c r="M14443" s="214"/>
      <c r="N14443" s="214"/>
      <c r="O14443" s="214"/>
      <c r="P14443" s="214"/>
      <c r="Q14443" s="214"/>
      <c r="R14443" s="214"/>
      <c r="S14443" s="215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217" t="s">
        <v>3423</v>
      </c>
      <c r="B14444" s="217"/>
      <c r="C14444" s="217"/>
      <c r="D14444" s="217"/>
      <c r="E14444" s="217"/>
      <c r="F14444" s="217"/>
      <c r="G14444" s="217"/>
      <c r="H14444" s="217"/>
      <c r="I14444" s="217"/>
      <c r="J14444" s="217"/>
      <c r="K14444" s="217"/>
      <c r="L14444" s="217"/>
      <c r="M14444" s="217"/>
      <c r="N14444" s="217"/>
      <c r="O14444" s="217"/>
      <c r="P14444" s="217"/>
      <c r="Q14444" s="217"/>
      <c r="R14444" s="217"/>
      <c r="S14444" s="217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216" t="s">
        <v>4028</v>
      </c>
      <c r="D14445" s="216"/>
      <c r="E14445" s="216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214" t="s">
        <v>2502</v>
      </c>
      <c r="D14446" s="214"/>
      <c r="E14446" s="214"/>
      <c r="F14446" s="214"/>
      <c r="G14446" s="214"/>
      <c r="H14446" s="214"/>
      <c r="I14446" s="214"/>
      <c r="J14446" s="214"/>
      <c r="K14446" s="214"/>
      <c r="L14446" s="214"/>
      <c r="M14446" s="214"/>
      <c r="N14446" s="214"/>
      <c r="O14446" s="214"/>
      <c r="P14446" s="214"/>
      <c r="Q14446" s="214"/>
      <c r="R14446" s="214"/>
      <c r="S14446" s="215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214" t="s">
        <v>81</v>
      </c>
      <c r="D14447" s="214"/>
      <c r="E14447" s="214"/>
      <c r="F14447" s="214"/>
      <c r="G14447" s="214"/>
      <c r="H14447" s="214"/>
      <c r="I14447" s="214"/>
      <c r="J14447" s="214"/>
      <c r="K14447" s="214"/>
      <c r="L14447" s="214"/>
      <c r="M14447" s="214"/>
      <c r="N14447" s="214"/>
      <c r="O14447" s="214"/>
      <c r="P14447" s="214"/>
      <c r="Q14447" s="214"/>
      <c r="R14447" s="214"/>
      <c r="S14447" s="215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214" t="s">
        <v>1794</v>
      </c>
      <c r="D14448" s="214"/>
      <c r="E14448" s="214"/>
      <c r="F14448" s="214"/>
      <c r="G14448" s="214"/>
      <c r="H14448" s="214"/>
      <c r="I14448" s="214"/>
      <c r="J14448" s="214"/>
      <c r="K14448" s="214"/>
      <c r="L14448" s="214"/>
      <c r="M14448" s="214"/>
      <c r="N14448" s="214"/>
      <c r="O14448" s="214"/>
      <c r="P14448" s="214"/>
      <c r="Q14448" s="214"/>
      <c r="R14448" s="214"/>
      <c r="S14448" s="215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216" t="s">
        <v>8863</v>
      </c>
      <c r="D14451" s="216"/>
      <c r="E14451" s="216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218" t="s">
        <v>8865</v>
      </c>
      <c r="D14452" s="218"/>
      <c r="E14452" s="218"/>
      <c r="F14452" s="218"/>
      <c r="G14452" s="218"/>
      <c r="H14452" s="218"/>
      <c r="I14452" s="218"/>
      <c r="J14452" s="218"/>
      <c r="K14452" s="218"/>
      <c r="L14452" s="218"/>
      <c r="M14452" s="218"/>
      <c r="N14452" s="218"/>
      <c r="O14452" s="218"/>
      <c r="P14452" s="218"/>
      <c r="Q14452" s="218"/>
      <c r="R14452" s="218"/>
      <c r="S14452" s="219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214" t="s">
        <v>2511</v>
      </c>
      <c r="D14453" s="214"/>
      <c r="E14453" s="214"/>
      <c r="F14453" s="214"/>
      <c r="G14453" s="214"/>
      <c r="H14453" s="214"/>
      <c r="I14453" s="214"/>
      <c r="J14453" s="214"/>
      <c r="K14453" s="214"/>
      <c r="L14453" s="214"/>
      <c r="M14453" s="214"/>
      <c r="N14453" s="214"/>
      <c r="O14453" s="214"/>
      <c r="P14453" s="214"/>
      <c r="Q14453" s="214"/>
      <c r="R14453" s="214"/>
      <c r="S14453" s="215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214" t="s">
        <v>2512</v>
      </c>
      <c r="D14454" s="214"/>
      <c r="E14454" s="214"/>
      <c r="F14454" s="214"/>
      <c r="G14454" s="214"/>
      <c r="H14454" s="214"/>
      <c r="I14454" s="214"/>
      <c r="J14454" s="214"/>
      <c r="K14454" s="214"/>
      <c r="L14454" s="214"/>
      <c r="M14454" s="214"/>
      <c r="N14454" s="214"/>
      <c r="O14454" s="214"/>
      <c r="P14454" s="214"/>
      <c r="Q14454" s="214"/>
      <c r="R14454" s="214"/>
      <c r="S14454" s="215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214" t="s">
        <v>2513</v>
      </c>
      <c r="D14455" s="214"/>
      <c r="E14455" s="214"/>
      <c r="F14455" s="214"/>
      <c r="G14455" s="214"/>
      <c r="H14455" s="214"/>
      <c r="I14455" s="214"/>
      <c r="J14455" s="214"/>
      <c r="K14455" s="214"/>
      <c r="L14455" s="214"/>
      <c r="M14455" s="214"/>
      <c r="N14455" s="214"/>
      <c r="O14455" s="214"/>
      <c r="P14455" s="214"/>
      <c r="Q14455" s="214"/>
      <c r="R14455" s="214"/>
      <c r="S14455" s="215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217" t="s">
        <v>8871</v>
      </c>
      <c r="B14456" s="217"/>
      <c r="C14456" s="217"/>
      <c r="D14456" s="217"/>
      <c r="E14456" s="217"/>
      <c r="F14456" s="217"/>
      <c r="G14456" s="217"/>
      <c r="H14456" s="217"/>
      <c r="I14456" s="217"/>
      <c r="J14456" s="217"/>
      <c r="K14456" s="217"/>
      <c r="L14456" s="217"/>
      <c r="M14456" s="217"/>
      <c r="N14456" s="217"/>
      <c r="O14456" s="217"/>
      <c r="P14456" s="217"/>
      <c r="Q14456" s="217"/>
      <c r="R14456" s="217"/>
      <c r="S14456" s="217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216" t="s">
        <v>3619</v>
      </c>
      <c r="D14457" s="216"/>
      <c r="E14457" s="216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214" t="s">
        <v>2502</v>
      </c>
      <c r="D14458" s="214"/>
      <c r="E14458" s="214"/>
      <c r="F14458" s="214"/>
      <c r="G14458" s="214"/>
      <c r="H14458" s="214"/>
      <c r="I14458" s="214"/>
      <c r="J14458" s="214"/>
      <c r="K14458" s="214"/>
      <c r="L14458" s="214"/>
      <c r="M14458" s="214"/>
      <c r="N14458" s="214"/>
      <c r="O14458" s="214"/>
      <c r="P14458" s="214"/>
      <c r="Q14458" s="214"/>
      <c r="R14458" s="214"/>
      <c r="S14458" s="215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214" t="s">
        <v>81</v>
      </c>
      <c r="D14459" s="214"/>
      <c r="E14459" s="214"/>
      <c r="F14459" s="214"/>
      <c r="G14459" s="214"/>
      <c r="H14459" s="214"/>
      <c r="I14459" s="214"/>
      <c r="J14459" s="214"/>
      <c r="K14459" s="214"/>
      <c r="L14459" s="214"/>
      <c r="M14459" s="214"/>
      <c r="N14459" s="214"/>
      <c r="O14459" s="214"/>
      <c r="P14459" s="214"/>
      <c r="Q14459" s="214"/>
      <c r="R14459" s="214"/>
      <c r="S14459" s="215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214" t="s">
        <v>1794</v>
      </c>
      <c r="D14460" s="214"/>
      <c r="E14460" s="214"/>
      <c r="F14460" s="214"/>
      <c r="G14460" s="214"/>
      <c r="H14460" s="214"/>
      <c r="I14460" s="214"/>
      <c r="J14460" s="214"/>
      <c r="K14460" s="214"/>
      <c r="L14460" s="214"/>
      <c r="M14460" s="214"/>
      <c r="N14460" s="214"/>
      <c r="O14460" s="214"/>
      <c r="P14460" s="214"/>
      <c r="Q14460" s="214"/>
      <c r="R14460" s="214"/>
      <c r="S14460" s="215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216" t="s">
        <v>8948</v>
      </c>
      <c r="D14463" s="216"/>
      <c r="E14463" s="216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214" t="s">
        <v>1794</v>
      </c>
      <c r="D14464" s="214"/>
      <c r="E14464" s="214"/>
      <c r="F14464" s="214"/>
      <c r="G14464" s="214"/>
      <c r="H14464" s="214"/>
      <c r="I14464" s="214"/>
      <c r="J14464" s="214"/>
      <c r="K14464" s="214"/>
      <c r="L14464" s="214"/>
      <c r="M14464" s="214"/>
      <c r="N14464" s="214"/>
      <c r="O14464" s="214"/>
      <c r="P14464" s="214"/>
      <c r="Q14464" s="214"/>
      <c r="R14464" s="214"/>
      <c r="S14464" s="215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217" t="s">
        <v>2735</v>
      </c>
      <c r="B14465" s="217"/>
      <c r="C14465" s="217"/>
      <c r="D14465" s="217"/>
      <c r="E14465" s="217"/>
      <c r="F14465" s="217"/>
      <c r="G14465" s="217"/>
      <c r="H14465" s="217"/>
      <c r="I14465" s="217"/>
      <c r="J14465" s="217"/>
      <c r="K14465" s="217"/>
      <c r="L14465" s="217"/>
      <c r="M14465" s="217"/>
      <c r="N14465" s="217"/>
      <c r="O14465" s="217"/>
      <c r="P14465" s="217"/>
      <c r="Q14465" s="217"/>
      <c r="R14465" s="217"/>
      <c r="S14465" s="217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216" t="s">
        <v>8951</v>
      </c>
      <c r="D14466" s="216"/>
      <c r="E14466" s="216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214" t="s">
        <v>2502</v>
      </c>
      <c r="D14467" s="214"/>
      <c r="E14467" s="214"/>
      <c r="F14467" s="214"/>
      <c r="G14467" s="214"/>
      <c r="H14467" s="214"/>
      <c r="I14467" s="214"/>
      <c r="J14467" s="214"/>
      <c r="K14467" s="214"/>
      <c r="L14467" s="214"/>
      <c r="M14467" s="214"/>
      <c r="N14467" s="214"/>
      <c r="O14467" s="214"/>
      <c r="P14467" s="214"/>
      <c r="Q14467" s="214"/>
      <c r="R14467" s="214"/>
      <c r="S14467" s="215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214" t="s">
        <v>81</v>
      </c>
      <c r="D14468" s="214"/>
      <c r="E14468" s="214"/>
      <c r="F14468" s="214"/>
      <c r="G14468" s="214"/>
      <c r="H14468" s="214"/>
      <c r="I14468" s="214"/>
      <c r="J14468" s="214"/>
      <c r="K14468" s="214"/>
      <c r="L14468" s="214"/>
      <c r="M14468" s="214"/>
      <c r="N14468" s="214"/>
      <c r="O14468" s="214"/>
      <c r="P14468" s="214"/>
      <c r="Q14468" s="214"/>
      <c r="R14468" s="214"/>
      <c r="S14468" s="215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214" t="s">
        <v>1794</v>
      </c>
      <c r="D14469" s="214"/>
      <c r="E14469" s="214"/>
      <c r="F14469" s="214"/>
      <c r="G14469" s="214"/>
      <c r="H14469" s="214"/>
      <c r="I14469" s="214"/>
      <c r="J14469" s="214"/>
      <c r="K14469" s="214"/>
      <c r="L14469" s="214"/>
      <c r="M14469" s="214"/>
      <c r="N14469" s="214"/>
      <c r="O14469" s="214"/>
      <c r="P14469" s="214"/>
      <c r="Q14469" s="214"/>
      <c r="R14469" s="214"/>
      <c r="S14469" s="215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216" t="s">
        <v>8956</v>
      </c>
      <c r="D14472" s="216"/>
      <c r="E14472" s="216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218" t="s">
        <v>8958</v>
      </c>
      <c r="D14473" s="218"/>
      <c r="E14473" s="218"/>
      <c r="F14473" s="218"/>
      <c r="G14473" s="218"/>
      <c r="H14473" s="218"/>
      <c r="I14473" s="218"/>
      <c r="J14473" s="218"/>
      <c r="K14473" s="218"/>
      <c r="L14473" s="218"/>
      <c r="M14473" s="218"/>
      <c r="N14473" s="218"/>
      <c r="O14473" s="218"/>
      <c r="P14473" s="218"/>
      <c r="Q14473" s="218"/>
      <c r="R14473" s="218"/>
      <c r="S14473" s="219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214" t="s">
        <v>1805</v>
      </c>
      <c r="D14474" s="214"/>
      <c r="E14474" s="214"/>
      <c r="F14474" s="214"/>
      <c r="G14474" s="214"/>
      <c r="H14474" s="214"/>
      <c r="I14474" s="214"/>
      <c r="J14474" s="214"/>
      <c r="K14474" s="214"/>
      <c r="L14474" s="214"/>
      <c r="M14474" s="214"/>
      <c r="N14474" s="214"/>
      <c r="O14474" s="214"/>
      <c r="P14474" s="214"/>
      <c r="Q14474" s="214"/>
      <c r="R14474" s="214"/>
      <c r="S14474" s="215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214" t="s">
        <v>1794</v>
      </c>
      <c r="D14475" s="214"/>
      <c r="E14475" s="214"/>
      <c r="F14475" s="214"/>
      <c r="G14475" s="214"/>
      <c r="H14475" s="214"/>
      <c r="I14475" s="214"/>
      <c r="J14475" s="214"/>
      <c r="K14475" s="214"/>
      <c r="L14475" s="214"/>
      <c r="M14475" s="214"/>
      <c r="N14475" s="214"/>
      <c r="O14475" s="214"/>
      <c r="P14475" s="214"/>
      <c r="Q14475" s="214"/>
      <c r="R14475" s="214"/>
      <c r="S14475" s="215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216" t="s">
        <v>8961</v>
      </c>
      <c r="D14476" s="216"/>
      <c r="E14476" s="216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218" t="s">
        <v>8963</v>
      </c>
      <c r="D14477" s="218"/>
      <c r="E14477" s="218"/>
      <c r="F14477" s="218"/>
      <c r="G14477" s="218"/>
      <c r="H14477" s="218"/>
      <c r="I14477" s="218"/>
      <c r="J14477" s="218"/>
      <c r="K14477" s="218"/>
      <c r="L14477" s="218"/>
      <c r="M14477" s="218"/>
      <c r="N14477" s="218"/>
      <c r="O14477" s="218"/>
      <c r="P14477" s="218"/>
      <c r="Q14477" s="218"/>
      <c r="R14477" s="218"/>
      <c r="S14477" s="219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214" t="s">
        <v>1805</v>
      </c>
      <c r="D14478" s="214"/>
      <c r="E14478" s="214"/>
      <c r="F14478" s="214"/>
      <c r="G14478" s="214"/>
      <c r="H14478" s="214"/>
      <c r="I14478" s="214"/>
      <c r="J14478" s="214"/>
      <c r="K14478" s="214"/>
      <c r="L14478" s="214"/>
      <c r="M14478" s="214"/>
      <c r="N14478" s="214"/>
      <c r="O14478" s="214"/>
      <c r="P14478" s="214"/>
      <c r="Q14478" s="214"/>
      <c r="R14478" s="214"/>
      <c r="S14478" s="215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214" t="s">
        <v>1794</v>
      </c>
      <c r="D14479" s="214"/>
      <c r="E14479" s="214"/>
      <c r="F14479" s="214"/>
      <c r="G14479" s="214"/>
      <c r="H14479" s="214"/>
      <c r="I14479" s="214"/>
      <c r="J14479" s="214"/>
      <c r="K14479" s="214"/>
      <c r="L14479" s="214"/>
      <c r="M14479" s="214"/>
      <c r="N14479" s="214"/>
      <c r="O14479" s="214"/>
      <c r="P14479" s="214"/>
      <c r="Q14479" s="214"/>
      <c r="R14479" s="214"/>
      <c r="S14479" s="215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216" t="s">
        <v>8879</v>
      </c>
      <c r="D14480" s="216"/>
      <c r="E14480" s="216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214" t="s">
        <v>2502</v>
      </c>
      <c r="D14481" s="214"/>
      <c r="E14481" s="214"/>
      <c r="F14481" s="214"/>
      <c r="G14481" s="214"/>
      <c r="H14481" s="214"/>
      <c r="I14481" s="214"/>
      <c r="J14481" s="214"/>
      <c r="K14481" s="214"/>
      <c r="L14481" s="214"/>
      <c r="M14481" s="214"/>
      <c r="N14481" s="214"/>
      <c r="O14481" s="214"/>
      <c r="P14481" s="214"/>
      <c r="Q14481" s="214"/>
      <c r="R14481" s="214"/>
      <c r="S14481" s="215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214" t="s">
        <v>81</v>
      </c>
      <c r="D14482" s="214"/>
      <c r="E14482" s="214"/>
      <c r="F14482" s="214"/>
      <c r="G14482" s="214"/>
      <c r="H14482" s="214"/>
      <c r="I14482" s="214"/>
      <c r="J14482" s="214"/>
      <c r="K14482" s="214"/>
      <c r="L14482" s="214"/>
      <c r="M14482" s="214"/>
      <c r="N14482" s="214"/>
      <c r="O14482" s="214"/>
      <c r="P14482" s="214"/>
      <c r="Q14482" s="214"/>
      <c r="R14482" s="214"/>
      <c r="S14482" s="215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214" t="s">
        <v>1794</v>
      </c>
      <c r="D14483" s="214"/>
      <c r="E14483" s="214"/>
      <c r="F14483" s="214"/>
      <c r="G14483" s="214"/>
      <c r="H14483" s="214"/>
      <c r="I14483" s="214"/>
      <c r="J14483" s="214"/>
      <c r="K14483" s="214"/>
      <c r="L14483" s="214"/>
      <c r="M14483" s="214"/>
      <c r="N14483" s="214"/>
      <c r="O14483" s="214"/>
      <c r="P14483" s="214"/>
      <c r="Q14483" s="214"/>
      <c r="R14483" s="214"/>
      <c r="S14483" s="215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216" t="s">
        <v>8969</v>
      </c>
      <c r="D14486" s="216"/>
      <c r="E14486" s="216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218" t="s">
        <v>8971</v>
      </c>
      <c r="D14487" s="218"/>
      <c r="E14487" s="218"/>
      <c r="F14487" s="218"/>
      <c r="G14487" s="218"/>
      <c r="H14487" s="218"/>
      <c r="I14487" s="218"/>
      <c r="J14487" s="218"/>
      <c r="K14487" s="218"/>
      <c r="L14487" s="218"/>
      <c r="M14487" s="218"/>
      <c r="N14487" s="218"/>
      <c r="O14487" s="218"/>
      <c r="P14487" s="218"/>
      <c r="Q14487" s="218"/>
      <c r="R14487" s="218"/>
      <c r="S14487" s="219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214" t="s">
        <v>1805</v>
      </c>
      <c r="D14488" s="214"/>
      <c r="E14488" s="214"/>
      <c r="F14488" s="214"/>
      <c r="G14488" s="214"/>
      <c r="H14488" s="214"/>
      <c r="I14488" s="214"/>
      <c r="J14488" s="214"/>
      <c r="K14488" s="214"/>
      <c r="L14488" s="214"/>
      <c r="M14488" s="214"/>
      <c r="N14488" s="214"/>
      <c r="O14488" s="214"/>
      <c r="P14488" s="214"/>
      <c r="Q14488" s="214"/>
      <c r="R14488" s="214"/>
      <c r="S14488" s="215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214" t="s">
        <v>1794</v>
      </c>
      <c r="D14489" s="214"/>
      <c r="E14489" s="214"/>
      <c r="F14489" s="214"/>
      <c r="G14489" s="214"/>
      <c r="H14489" s="214"/>
      <c r="I14489" s="214"/>
      <c r="J14489" s="214"/>
      <c r="K14489" s="214"/>
      <c r="L14489" s="214"/>
      <c r="M14489" s="214"/>
      <c r="N14489" s="214"/>
      <c r="O14489" s="214"/>
      <c r="P14489" s="214"/>
      <c r="Q14489" s="214"/>
      <c r="R14489" s="214"/>
      <c r="S14489" s="215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216" t="s">
        <v>8884</v>
      </c>
      <c r="D14490" s="216"/>
      <c r="E14490" s="216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218" t="s">
        <v>8886</v>
      </c>
      <c r="D14491" s="218"/>
      <c r="E14491" s="218"/>
      <c r="F14491" s="218"/>
      <c r="G14491" s="218"/>
      <c r="H14491" s="218"/>
      <c r="I14491" s="218"/>
      <c r="J14491" s="218"/>
      <c r="K14491" s="218"/>
      <c r="L14491" s="218"/>
      <c r="M14491" s="218"/>
      <c r="N14491" s="218"/>
      <c r="O14491" s="218"/>
      <c r="P14491" s="218"/>
      <c r="Q14491" s="218"/>
      <c r="R14491" s="218"/>
      <c r="S14491" s="219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214" t="s">
        <v>1805</v>
      </c>
      <c r="D14492" s="214"/>
      <c r="E14492" s="214"/>
      <c r="F14492" s="214"/>
      <c r="G14492" s="214"/>
      <c r="H14492" s="214"/>
      <c r="I14492" s="214"/>
      <c r="J14492" s="214"/>
      <c r="K14492" s="214"/>
      <c r="L14492" s="214"/>
      <c r="M14492" s="214"/>
      <c r="N14492" s="214"/>
      <c r="O14492" s="214"/>
      <c r="P14492" s="214"/>
      <c r="Q14492" s="214"/>
      <c r="R14492" s="214"/>
      <c r="S14492" s="215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214" t="s">
        <v>1794</v>
      </c>
      <c r="D14493" s="214"/>
      <c r="E14493" s="214"/>
      <c r="F14493" s="214"/>
      <c r="G14493" s="214"/>
      <c r="H14493" s="214"/>
      <c r="I14493" s="214"/>
      <c r="J14493" s="214"/>
      <c r="K14493" s="214"/>
      <c r="L14493" s="214"/>
      <c r="M14493" s="214"/>
      <c r="N14493" s="214"/>
      <c r="O14493" s="214"/>
      <c r="P14493" s="214"/>
      <c r="Q14493" s="214"/>
      <c r="R14493" s="214"/>
      <c r="S14493" s="215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216" t="s">
        <v>8889</v>
      </c>
      <c r="D14494" s="216"/>
      <c r="E14494" s="216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218" t="s">
        <v>8891</v>
      </c>
      <c r="D14495" s="218"/>
      <c r="E14495" s="218"/>
      <c r="F14495" s="218"/>
      <c r="G14495" s="218"/>
      <c r="H14495" s="218"/>
      <c r="I14495" s="218"/>
      <c r="J14495" s="218"/>
      <c r="K14495" s="218"/>
      <c r="L14495" s="218"/>
      <c r="M14495" s="218"/>
      <c r="N14495" s="218"/>
      <c r="O14495" s="218"/>
      <c r="P14495" s="218"/>
      <c r="Q14495" s="218"/>
      <c r="R14495" s="218"/>
      <c r="S14495" s="219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214" t="s">
        <v>1805</v>
      </c>
      <c r="D14496" s="214"/>
      <c r="E14496" s="214"/>
      <c r="F14496" s="214"/>
      <c r="G14496" s="214"/>
      <c r="H14496" s="214"/>
      <c r="I14496" s="214"/>
      <c r="J14496" s="214"/>
      <c r="K14496" s="214"/>
      <c r="L14496" s="214"/>
      <c r="M14496" s="214"/>
      <c r="N14496" s="214"/>
      <c r="O14496" s="214"/>
      <c r="P14496" s="214"/>
      <c r="Q14496" s="214"/>
      <c r="R14496" s="214"/>
      <c r="S14496" s="215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214" t="s">
        <v>1794</v>
      </c>
      <c r="D14497" s="214"/>
      <c r="E14497" s="214"/>
      <c r="F14497" s="214"/>
      <c r="G14497" s="214"/>
      <c r="H14497" s="214"/>
      <c r="I14497" s="214"/>
      <c r="J14497" s="214"/>
      <c r="K14497" s="214"/>
      <c r="L14497" s="214"/>
      <c r="M14497" s="214"/>
      <c r="N14497" s="214"/>
      <c r="O14497" s="214"/>
      <c r="P14497" s="214"/>
      <c r="Q14497" s="214"/>
      <c r="R14497" s="214"/>
      <c r="S14497" s="215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216" t="s">
        <v>8899</v>
      </c>
      <c r="D14498" s="216"/>
      <c r="E14498" s="216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218" t="s">
        <v>8901</v>
      </c>
      <c r="D14499" s="218"/>
      <c r="E14499" s="218"/>
      <c r="F14499" s="218"/>
      <c r="G14499" s="218"/>
      <c r="H14499" s="218"/>
      <c r="I14499" s="218"/>
      <c r="J14499" s="218"/>
      <c r="K14499" s="218"/>
      <c r="L14499" s="218"/>
      <c r="M14499" s="218"/>
      <c r="N14499" s="218"/>
      <c r="O14499" s="218"/>
      <c r="P14499" s="218"/>
      <c r="Q14499" s="218"/>
      <c r="R14499" s="218"/>
      <c r="S14499" s="219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214" t="s">
        <v>1805</v>
      </c>
      <c r="D14500" s="214"/>
      <c r="E14500" s="214"/>
      <c r="F14500" s="214"/>
      <c r="G14500" s="214"/>
      <c r="H14500" s="214"/>
      <c r="I14500" s="214"/>
      <c r="J14500" s="214"/>
      <c r="K14500" s="214"/>
      <c r="L14500" s="214"/>
      <c r="M14500" s="214"/>
      <c r="N14500" s="214"/>
      <c r="O14500" s="214"/>
      <c r="P14500" s="214"/>
      <c r="Q14500" s="214"/>
      <c r="R14500" s="214"/>
      <c r="S14500" s="215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214" t="s">
        <v>1794</v>
      </c>
      <c r="D14501" s="214"/>
      <c r="E14501" s="214"/>
      <c r="F14501" s="214"/>
      <c r="G14501" s="214"/>
      <c r="H14501" s="214"/>
      <c r="I14501" s="214"/>
      <c r="J14501" s="214"/>
      <c r="K14501" s="214"/>
      <c r="L14501" s="214"/>
      <c r="M14501" s="214"/>
      <c r="N14501" s="214"/>
      <c r="O14501" s="214"/>
      <c r="P14501" s="214"/>
      <c r="Q14501" s="214"/>
      <c r="R14501" s="214"/>
      <c r="S14501" s="215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216" t="s">
        <v>8904</v>
      </c>
      <c r="D14502" s="216"/>
      <c r="E14502" s="216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218" t="s">
        <v>8906</v>
      </c>
      <c r="D14503" s="218"/>
      <c r="E14503" s="218"/>
      <c r="F14503" s="218"/>
      <c r="G14503" s="218"/>
      <c r="H14503" s="218"/>
      <c r="I14503" s="218"/>
      <c r="J14503" s="218"/>
      <c r="K14503" s="218"/>
      <c r="L14503" s="218"/>
      <c r="M14503" s="218"/>
      <c r="N14503" s="218"/>
      <c r="O14503" s="218"/>
      <c r="P14503" s="218"/>
      <c r="Q14503" s="218"/>
      <c r="R14503" s="218"/>
      <c r="S14503" s="219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214" t="s">
        <v>1805</v>
      </c>
      <c r="D14504" s="214"/>
      <c r="E14504" s="214"/>
      <c r="F14504" s="214"/>
      <c r="G14504" s="214"/>
      <c r="H14504" s="214"/>
      <c r="I14504" s="214"/>
      <c r="J14504" s="214"/>
      <c r="K14504" s="214"/>
      <c r="L14504" s="214"/>
      <c r="M14504" s="214"/>
      <c r="N14504" s="214"/>
      <c r="O14504" s="214"/>
      <c r="P14504" s="214"/>
      <c r="Q14504" s="214"/>
      <c r="R14504" s="214"/>
      <c r="S14504" s="215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214" t="s">
        <v>1794</v>
      </c>
      <c r="D14505" s="214"/>
      <c r="E14505" s="214"/>
      <c r="F14505" s="214"/>
      <c r="G14505" s="214"/>
      <c r="H14505" s="214"/>
      <c r="I14505" s="214"/>
      <c r="J14505" s="214"/>
      <c r="K14505" s="214"/>
      <c r="L14505" s="214"/>
      <c r="M14505" s="214"/>
      <c r="N14505" s="214"/>
      <c r="O14505" s="214"/>
      <c r="P14505" s="214"/>
      <c r="Q14505" s="214"/>
      <c r="R14505" s="214"/>
      <c r="S14505" s="215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216" t="s">
        <v>8909</v>
      </c>
      <c r="D14506" s="216"/>
      <c r="E14506" s="216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218" t="s">
        <v>8911</v>
      </c>
      <c r="D14507" s="218"/>
      <c r="E14507" s="218"/>
      <c r="F14507" s="218"/>
      <c r="G14507" s="218"/>
      <c r="H14507" s="218"/>
      <c r="I14507" s="218"/>
      <c r="J14507" s="218"/>
      <c r="K14507" s="218"/>
      <c r="L14507" s="218"/>
      <c r="M14507" s="218"/>
      <c r="N14507" s="218"/>
      <c r="O14507" s="218"/>
      <c r="P14507" s="218"/>
      <c r="Q14507" s="218"/>
      <c r="R14507" s="218"/>
      <c r="S14507" s="219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214" t="s">
        <v>1805</v>
      </c>
      <c r="D14508" s="214"/>
      <c r="E14508" s="214"/>
      <c r="F14508" s="214"/>
      <c r="G14508" s="214"/>
      <c r="H14508" s="214"/>
      <c r="I14508" s="214"/>
      <c r="J14508" s="214"/>
      <c r="K14508" s="214"/>
      <c r="L14508" s="214"/>
      <c r="M14508" s="214"/>
      <c r="N14508" s="214"/>
      <c r="O14508" s="214"/>
      <c r="P14508" s="214"/>
      <c r="Q14508" s="214"/>
      <c r="R14508" s="214"/>
      <c r="S14508" s="215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214" t="s">
        <v>1794</v>
      </c>
      <c r="D14509" s="214"/>
      <c r="E14509" s="214"/>
      <c r="F14509" s="214"/>
      <c r="G14509" s="214"/>
      <c r="H14509" s="214"/>
      <c r="I14509" s="214"/>
      <c r="J14509" s="214"/>
      <c r="K14509" s="214"/>
      <c r="L14509" s="214"/>
      <c r="M14509" s="214"/>
      <c r="N14509" s="214"/>
      <c r="O14509" s="214"/>
      <c r="P14509" s="214"/>
      <c r="Q14509" s="214"/>
      <c r="R14509" s="214"/>
      <c r="S14509" s="215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216" t="s">
        <v>8979</v>
      </c>
      <c r="D14510" s="216"/>
      <c r="E14510" s="216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218" t="s">
        <v>8981</v>
      </c>
      <c r="D14511" s="218"/>
      <c r="E14511" s="218"/>
      <c r="F14511" s="218"/>
      <c r="G14511" s="218"/>
      <c r="H14511" s="218"/>
      <c r="I14511" s="218"/>
      <c r="J14511" s="218"/>
      <c r="K14511" s="218"/>
      <c r="L14511" s="218"/>
      <c r="M14511" s="218"/>
      <c r="N14511" s="218"/>
      <c r="O14511" s="218"/>
      <c r="P14511" s="218"/>
      <c r="Q14511" s="218"/>
      <c r="R14511" s="218"/>
      <c r="S14511" s="219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214" t="s">
        <v>1805</v>
      </c>
      <c r="D14512" s="214"/>
      <c r="E14512" s="214"/>
      <c r="F14512" s="214"/>
      <c r="G14512" s="214"/>
      <c r="H14512" s="214"/>
      <c r="I14512" s="214"/>
      <c r="J14512" s="214"/>
      <c r="K14512" s="214"/>
      <c r="L14512" s="214"/>
      <c r="M14512" s="214"/>
      <c r="N14512" s="214"/>
      <c r="O14512" s="214"/>
      <c r="P14512" s="214"/>
      <c r="Q14512" s="214"/>
      <c r="R14512" s="214"/>
      <c r="S14512" s="215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214" t="s">
        <v>1794</v>
      </c>
      <c r="D14513" s="214"/>
      <c r="E14513" s="214"/>
      <c r="F14513" s="214"/>
      <c r="G14513" s="214"/>
      <c r="H14513" s="214"/>
      <c r="I14513" s="214"/>
      <c r="J14513" s="214"/>
      <c r="K14513" s="214"/>
      <c r="L14513" s="214"/>
      <c r="M14513" s="214"/>
      <c r="N14513" s="214"/>
      <c r="O14513" s="214"/>
      <c r="P14513" s="214"/>
      <c r="Q14513" s="214"/>
      <c r="R14513" s="214"/>
      <c r="S14513" s="215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216" t="s">
        <v>8924</v>
      </c>
      <c r="D14514" s="216"/>
      <c r="E14514" s="216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218" t="s">
        <v>8926</v>
      </c>
      <c r="D14515" s="218"/>
      <c r="E14515" s="218"/>
      <c r="F14515" s="218"/>
      <c r="G14515" s="218"/>
      <c r="H14515" s="218"/>
      <c r="I14515" s="218"/>
      <c r="J14515" s="218"/>
      <c r="K14515" s="218"/>
      <c r="L14515" s="218"/>
      <c r="M14515" s="218"/>
      <c r="N14515" s="218"/>
      <c r="O14515" s="218"/>
      <c r="P14515" s="218"/>
      <c r="Q14515" s="218"/>
      <c r="R14515" s="218"/>
      <c r="S14515" s="219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214" t="s">
        <v>1805</v>
      </c>
      <c r="D14516" s="214"/>
      <c r="E14516" s="214"/>
      <c r="F14516" s="214"/>
      <c r="G14516" s="214"/>
      <c r="H14516" s="214"/>
      <c r="I14516" s="214"/>
      <c r="J14516" s="214"/>
      <c r="K14516" s="214"/>
      <c r="L14516" s="214"/>
      <c r="M14516" s="214"/>
      <c r="N14516" s="214"/>
      <c r="O14516" s="214"/>
      <c r="P14516" s="214"/>
      <c r="Q14516" s="214"/>
      <c r="R14516" s="214"/>
      <c r="S14516" s="215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214" t="s">
        <v>1794</v>
      </c>
      <c r="D14517" s="214"/>
      <c r="E14517" s="214"/>
      <c r="F14517" s="214"/>
      <c r="G14517" s="214"/>
      <c r="H14517" s="214"/>
      <c r="I14517" s="214"/>
      <c r="J14517" s="214"/>
      <c r="K14517" s="214"/>
      <c r="L14517" s="214"/>
      <c r="M14517" s="214"/>
      <c r="N14517" s="214"/>
      <c r="O14517" s="214"/>
      <c r="P14517" s="214"/>
      <c r="Q14517" s="214"/>
      <c r="R14517" s="214"/>
      <c r="S14517" s="215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216" t="s">
        <v>8929</v>
      </c>
      <c r="D14518" s="216"/>
      <c r="E14518" s="216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218" t="s">
        <v>8931</v>
      </c>
      <c r="D14519" s="218"/>
      <c r="E14519" s="218"/>
      <c r="F14519" s="218"/>
      <c r="G14519" s="218"/>
      <c r="H14519" s="218"/>
      <c r="I14519" s="218"/>
      <c r="J14519" s="218"/>
      <c r="K14519" s="218"/>
      <c r="L14519" s="218"/>
      <c r="M14519" s="218"/>
      <c r="N14519" s="218"/>
      <c r="O14519" s="218"/>
      <c r="P14519" s="218"/>
      <c r="Q14519" s="218"/>
      <c r="R14519" s="218"/>
      <c r="S14519" s="219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214" t="s">
        <v>1805</v>
      </c>
      <c r="D14520" s="214"/>
      <c r="E14520" s="214"/>
      <c r="F14520" s="214"/>
      <c r="G14520" s="214"/>
      <c r="H14520" s="214"/>
      <c r="I14520" s="214"/>
      <c r="J14520" s="214"/>
      <c r="K14520" s="214"/>
      <c r="L14520" s="214"/>
      <c r="M14520" s="214"/>
      <c r="N14520" s="214"/>
      <c r="O14520" s="214"/>
      <c r="P14520" s="214"/>
      <c r="Q14520" s="214"/>
      <c r="R14520" s="214"/>
      <c r="S14520" s="215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214" t="s">
        <v>1794</v>
      </c>
      <c r="D14521" s="214"/>
      <c r="E14521" s="214"/>
      <c r="F14521" s="214"/>
      <c r="G14521" s="214"/>
      <c r="H14521" s="214"/>
      <c r="I14521" s="214"/>
      <c r="J14521" s="214"/>
      <c r="K14521" s="214"/>
      <c r="L14521" s="214"/>
      <c r="M14521" s="214"/>
      <c r="N14521" s="214"/>
      <c r="O14521" s="214"/>
      <c r="P14521" s="214"/>
      <c r="Q14521" s="214"/>
      <c r="R14521" s="214"/>
      <c r="S14521" s="215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217" t="s">
        <v>2953</v>
      </c>
      <c r="B14522" s="217"/>
      <c r="C14522" s="217"/>
      <c r="D14522" s="217"/>
      <c r="E14522" s="217"/>
      <c r="F14522" s="217"/>
      <c r="G14522" s="217"/>
      <c r="H14522" s="217"/>
      <c r="I14522" s="217"/>
      <c r="J14522" s="217"/>
      <c r="K14522" s="217"/>
      <c r="L14522" s="217"/>
      <c r="M14522" s="217"/>
      <c r="N14522" s="217"/>
      <c r="O14522" s="217"/>
      <c r="P14522" s="217"/>
      <c r="Q14522" s="217"/>
      <c r="R14522" s="217"/>
      <c r="S14522" s="217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216" t="s">
        <v>4000</v>
      </c>
      <c r="D14523" s="216"/>
      <c r="E14523" s="216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218" t="s">
        <v>4002</v>
      </c>
      <c r="D14524" s="218"/>
      <c r="E14524" s="218"/>
      <c r="F14524" s="218"/>
      <c r="G14524" s="218"/>
      <c r="H14524" s="218"/>
      <c r="I14524" s="218"/>
      <c r="J14524" s="218"/>
      <c r="K14524" s="218"/>
      <c r="L14524" s="218"/>
      <c r="M14524" s="218"/>
      <c r="N14524" s="218"/>
      <c r="O14524" s="218"/>
      <c r="P14524" s="218"/>
      <c r="Q14524" s="218"/>
      <c r="R14524" s="218"/>
      <c r="S14524" s="219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214" t="s">
        <v>81</v>
      </c>
      <c r="D14525" s="214"/>
      <c r="E14525" s="214"/>
      <c r="F14525" s="214"/>
      <c r="G14525" s="214"/>
      <c r="H14525" s="214"/>
      <c r="I14525" s="214"/>
      <c r="J14525" s="214"/>
      <c r="K14525" s="214"/>
      <c r="L14525" s="214"/>
      <c r="M14525" s="214"/>
      <c r="N14525" s="214"/>
      <c r="O14525" s="214"/>
      <c r="P14525" s="214"/>
      <c r="Q14525" s="214"/>
      <c r="R14525" s="214"/>
      <c r="S14525" s="215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214" t="s">
        <v>1794</v>
      </c>
      <c r="D14526" s="214"/>
      <c r="E14526" s="214"/>
      <c r="F14526" s="214"/>
      <c r="G14526" s="214"/>
      <c r="H14526" s="214"/>
      <c r="I14526" s="214"/>
      <c r="J14526" s="214"/>
      <c r="K14526" s="214"/>
      <c r="L14526" s="214"/>
      <c r="M14526" s="214"/>
      <c r="N14526" s="214"/>
      <c r="O14526" s="214"/>
      <c r="P14526" s="214"/>
      <c r="Q14526" s="214"/>
      <c r="R14526" s="214"/>
      <c r="S14526" s="215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216" t="s">
        <v>4006</v>
      </c>
      <c r="D14529" s="216"/>
      <c r="E14529" s="216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214" t="s">
        <v>1794</v>
      </c>
      <c r="D14530" s="214"/>
      <c r="E14530" s="214"/>
      <c r="F14530" s="214"/>
      <c r="G14530" s="214"/>
      <c r="H14530" s="214"/>
      <c r="I14530" s="214"/>
      <c r="J14530" s="214"/>
      <c r="K14530" s="214"/>
      <c r="L14530" s="214"/>
      <c r="M14530" s="214"/>
      <c r="N14530" s="214"/>
      <c r="O14530" s="214"/>
      <c r="P14530" s="214"/>
      <c r="Q14530" s="214"/>
      <c r="R14530" s="214"/>
      <c r="S14530" s="215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213" t="s">
        <v>661</v>
      </c>
      <c r="B14531" s="213"/>
      <c r="C14531" s="213"/>
      <c r="D14531" s="213"/>
      <c r="E14531" s="213"/>
      <c r="F14531" s="213"/>
      <c r="G14531" s="213"/>
      <c r="H14531" s="213"/>
      <c r="I14531" s="213"/>
      <c r="J14531" s="213"/>
      <c r="K14531" s="213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213" t="s">
        <v>214</v>
      </c>
      <c r="B14532" s="213"/>
      <c r="C14532" s="213"/>
      <c r="D14532" s="213"/>
      <c r="E14532" s="213"/>
      <c r="F14532" s="213"/>
      <c r="G14532" s="213"/>
      <c r="H14532" s="213"/>
      <c r="I14532" s="213"/>
      <c r="J14532" s="213"/>
      <c r="K14532" s="213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213" t="s">
        <v>215</v>
      </c>
      <c r="B14533" s="213"/>
      <c r="C14533" s="213"/>
      <c r="D14533" s="213"/>
      <c r="E14533" s="213"/>
      <c r="F14533" s="213"/>
      <c r="G14533" s="213"/>
      <c r="H14533" s="213"/>
      <c r="I14533" s="213"/>
      <c r="J14533" s="213"/>
      <c r="K14533" s="213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213" t="s">
        <v>8988</v>
      </c>
      <c r="B14534" s="213"/>
      <c r="C14534" s="213"/>
      <c r="D14534" s="213"/>
      <c r="E14534" s="213"/>
      <c r="F14534" s="213"/>
      <c r="G14534" s="213"/>
      <c r="H14534" s="213"/>
      <c r="I14534" s="213"/>
      <c r="J14534" s="213"/>
      <c r="K14534" s="213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220" t="s">
        <v>8989</v>
      </c>
      <c r="B14535" s="220"/>
      <c r="C14535" s="220"/>
      <c r="D14535" s="220"/>
      <c r="E14535" s="220"/>
      <c r="F14535" s="220"/>
      <c r="G14535" s="220"/>
      <c r="H14535" s="220"/>
      <c r="I14535" s="220"/>
      <c r="J14535" s="220"/>
      <c r="K14535" s="220"/>
      <c r="L14535" s="220"/>
      <c r="M14535" s="220"/>
      <c r="N14535" s="220"/>
      <c r="O14535" s="220"/>
      <c r="P14535" s="220"/>
      <c r="Q14535" s="220"/>
      <c r="R14535" s="220"/>
      <c r="S14535" s="220"/>
      <c r="BY14535" s="40" t="s">
        <v>8989</v>
      </c>
      <c r="BZ14535" s="83"/>
      <c r="CF14535" s="70"/>
    </row>
    <row r="14536" spans="1:84" s="16" customFormat="1" ht="15" x14ac:dyDescent="0.25">
      <c r="A14536" s="217" t="s">
        <v>8846</v>
      </c>
      <c r="B14536" s="217"/>
      <c r="C14536" s="217"/>
      <c r="D14536" s="217"/>
      <c r="E14536" s="217"/>
      <c r="F14536" s="217"/>
      <c r="G14536" s="217"/>
      <c r="H14536" s="217"/>
      <c r="I14536" s="217"/>
      <c r="J14536" s="217"/>
      <c r="K14536" s="217"/>
      <c r="L14536" s="217"/>
      <c r="M14536" s="217"/>
      <c r="N14536" s="217"/>
      <c r="O14536" s="217"/>
      <c r="P14536" s="217"/>
      <c r="Q14536" s="217"/>
      <c r="R14536" s="217"/>
      <c r="S14536" s="217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216" t="s">
        <v>7986</v>
      </c>
      <c r="D14537" s="216"/>
      <c r="E14537" s="216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214" t="s">
        <v>2502</v>
      </c>
      <c r="D14538" s="214"/>
      <c r="E14538" s="214"/>
      <c r="F14538" s="214"/>
      <c r="G14538" s="214"/>
      <c r="H14538" s="214"/>
      <c r="I14538" s="214"/>
      <c r="J14538" s="214"/>
      <c r="K14538" s="214"/>
      <c r="L14538" s="214"/>
      <c r="M14538" s="214"/>
      <c r="N14538" s="214"/>
      <c r="O14538" s="214"/>
      <c r="P14538" s="214"/>
      <c r="Q14538" s="214"/>
      <c r="R14538" s="214"/>
      <c r="S14538" s="215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214" t="s">
        <v>81</v>
      </c>
      <c r="D14539" s="214"/>
      <c r="E14539" s="214"/>
      <c r="F14539" s="214"/>
      <c r="G14539" s="214"/>
      <c r="H14539" s="214"/>
      <c r="I14539" s="214"/>
      <c r="J14539" s="214"/>
      <c r="K14539" s="214"/>
      <c r="L14539" s="214"/>
      <c r="M14539" s="214"/>
      <c r="N14539" s="214"/>
      <c r="O14539" s="214"/>
      <c r="P14539" s="214"/>
      <c r="Q14539" s="214"/>
      <c r="R14539" s="214"/>
      <c r="S14539" s="215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214" t="s">
        <v>1794</v>
      </c>
      <c r="D14540" s="214"/>
      <c r="E14540" s="214"/>
      <c r="F14540" s="214"/>
      <c r="G14540" s="214"/>
      <c r="H14540" s="214"/>
      <c r="I14540" s="214"/>
      <c r="J14540" s="214"/>
      <c r="K14540" s="214"/>
      <c r="L14540" s="214"/>
      <c r="M14540" s="214"/>
      <c r="N14540" s="214"/>
      <c r="O14540" s="214"/>
      <c r="P14540" s="214"/>
      <c r="Q14540" s="214"/>
      <c r="R14540" s="214"/>
      <c r="S14540" s="215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216" t="s">
        <v>8993</v>
      </c>
      <c r="D14543" s="216"/>
      <c r="E14543" s="216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218" t="s">
        <v>8995</v>
      </c>
      <c r="D14544" s="218"/>
      <c r="E14544" s="218"/>
      <c r="F14544" s="218"/>
      <c r="G14544" s="218"/>
      <c r="H14544" s="218"/>
      <c r="I14544" s="218"/>
      <c r="J14544" s="218"/>
      <c r="K14544" s="218"/>
      <c r="L14544" s="218"/>
      <c r="M14544" s="218"/>
      <c r="N14544" s="218"/>
      <c r="O14544" s="218"/>
      <c r="P14544" s="218"/>
      <c r="Q14544" s="218"/>
      <c r="R14544" s="218"/>
      <c r="S14544" s="219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214" t="s">
        <v>2511</v>
      </c>
      <c r="D14545" s="214"/>
      <c r="E14545" s="214"/>
      <c r="F14545" s="214"/>
      <c r="G14545" s="214"/>
      <c r="H14545" s="214"/>
      <c r="I14545" s="214"/>
      <c r="J14545" s="214"/>
      <c r="K14545" s="214"/>
      <c r="L14545" s="214"/>
      <c r="M14545" s="214"/>
      <c r="N14545" s="214"/>
      <c r="O14545" s="214"/>
      <c r="P14545" s="214"/>
      <c r="Q14545" s="214"/>
      <c r="R14545" s="214"/>
      <c r="S14545" s="215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214" t="s">
        <v>2512</v>
      </c>
      <c r="D14546" s="214"/>
      <c r="E14546" s="214"/>
      <c r="F14546" s="214"/>
      <c r="G14546" s="214"/>
      <c r="H14546" s="214"/>
      <c r="I14546" s="214"/>
      <c r="J14546" s="214"/>
      <c r="K14546" s="214"/>
      <c r="L14546" s="214"/>
      <c r="M14546" s="214"/>
      <c r="N14546" s="214"/>
      <c r="O14546" s="214"/>
      <c r="P14546" s="214"/>
      <c r="Q14546" s="214"/>
      <c r="R14546" s="214"/>
      <c r="S14546" s="215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214" t="s">
        <v>2513</v>
      </c>
      <c r="D14547" s="214"/>
      <c r="E14547" s="214"/>
      <c r="F14547" s="214"/>
      <c r="G14547" s="214"/>
      <c r="H14547" s="214"/>
      <c r="I14547" s="214"/>
      <c r="J14547" s="214"/>
      <c r="K14547" s="214"/>
      <c r="L14547" s="214"/>
      <c r="M14547" s="214"/>
      <c r="N14547" s="214"/>
      <c r="O14547" s="214"/>
      <c r="P14547" s="214"/>
      <c r="Q14547" s="214"/>
      <c r="R14547" s="214"/>
      <c r="S14547" s="215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216" t="s">
        <v>8998</v>
      </c>
      <c r="D14548" s="216"/>
      <c r="E14548" s="216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218" t="s">
        <v>9000</v>
      </c>
      <c r="D14549" s="218"/>
      <c r="E14549" s="218"/>
      <c r="F14549" s="218"/>
      <c r="G14549" s="218"/>
      <c r="H14549" s="218"/>
      <c r="I14549" s="218"/>
      <c r="J14549" s="218"/>
      <c r="K14549" s="218"/>
      <c r="L14549" s="218"/>
      <c r="M14549" s="218"/>
      <c r="N14549" s="218"/>
      <c r="O14549" s="218"/>
      <c r="P14549" s="218"/>
      <c r="Q14549" s="218"/>
      <c r="R14549" s="218"/>
      <c r="S14549" s="219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214" t="s">
        <v>2511</v>
      </c>
      <c r="D14550" s="214"/>
      <c r="E14550" s="214"/>
      <c r="F14550" s="214"/>
      <c r="G14550" s="214"/>
      <c r="H14550" s="214"/>
      <c r="I14550" s="214"/>
      <c r="J14550" s="214"/>
      <c r="K14550" s="214"/>
      <c r="L14550" s="214"/>
      <c r="M14550" s="214"/>
      <c r="N14550" s="214"/>
      <c r="O14550" s="214"/>
      <c r="P14550" s="214"/>
      <c r="Q14550" s="214"/>
      <c r="R14550" s="214"/>
      <c r="S14550" s="215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214" t="s">
        <v>2512</v>
      </c>
      <c r="D14551" s="214"/>
      <c r="E14551" s="214"/>
      <c r="F14551" s="214"/>
      <c r="G14551" s="214"/>
      <c r="H14551" s="214"/>
      <c r="I14551" s="214"/>
      <c r="J14551" s="214"/>
      <c r="K14551" s="214"/>
      <c r="L14551" s="214"/>
      <c r="M14551" s="214"/>
      <c r="N14551" s="214"/>
      <c r="O14551" s="214"/>
      <c r="P14551" s="214"/>
      <c r="Q14551" s="214"/>
      <c r="R14551" s="214"/>
      <c r="S14551" s="215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214" t="s">
        <v>2513</v>
      </c>
      <c r="D14552" s="214"/>
      <c r="E14552" s="214"/>
      <c r="F14552" s="214"/>
      <c r="G14552" s="214"/>
      <c r="H14552" s="214"/>
      <c r="I14552" s="214"/>
      <c r="J14552" s="214"/>
      <c r="K14552" s="214"/>
      <c r="L14552" s="214"/>
      <c r="M14552" s="214"/>
      <c r="N14552" s="214"/>
      <c r="O14552" s="214"/>
      <c r="P14552" s="214"/>
      <c r="Q14552" s="214"/>
      <c r="R14552" s="214"/>
      <c r="S14552" s="215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216" t="s">
        <v>9003</v>
      </c>
      <c r="D14553" s="216"/>
      <c r="E14553" s="216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218" t="s">
        <v>7948</v>
      </c>
      <c r="D14554" s="218"/>
      <c r="E14554" s="218"/>
      <c r="F14554" s="218"/>
      <c r="G14554" s="218"/>
      <c r="H14554" s="218"/>
      <c r="I14554" s="218"/>
      <c r="J14554" s="218"/>
      <c r="K14554" s="218"/>
      <c r="L14554" s="218"/>
      <c r="M14554" s="218"/>
      <c r="N14554" s="218"/>
      <c r="O14554" s="218"/>
      <c r="P14554" s="218"/>
      <c r="Q14554" s="218"/>
      <c r="R14554" s="218"/>
      <c r="S14554" s="219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214" t="s">
        <v>2511</v>
      </c>
      <c r="D14555" s="214"/>
      <c r="E14555" s="214"/>
      <c r="F14555" s="214"/>
      <c r="G14555" s="214"/>
      <c r="H14555" s="214"/>
      <c r="I14555" s="214"/>
      <c r="J14555" s="214"/>
      <c r="K14555" s="214"/>
      <c r="L14555" s="214"/>
      <c r="M14555" s="214"/>
      <c r="N14555" s="214"/>
      <c r="O14555" s="214"/>
      <c r="P14555" s="214"/>
      <c r="Q14555" s="214"/>
      <c r="R14555" s="214"/>
      <c r="S14555" s="215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214" t="s">
        <v>2512</v>
      </c>
      <c r="D14556" s="214"/>
      <c r="E14556" s="214"/>
      <c r="F14556" s="214"/>
      <c r="G14556" s="214"/>
      <c r="H14556" s="214"/>
      <c r="I14556" s="214"/>
      <c r="J14556" s="214"/>
      <c r="K14556" s="214"/>
      <c r="L14556" s="214"/>
      <c r="M14556" s="214"/>
      <c r="N14556" s="214"/>
      <c r="O14556" s="214"/>
      <c r="P14556" s="214"/>
      <c r="Q14556" s="214"/>
      <c r="R14556" s="214"/>
      <c r="S14556" s="215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214" t="s">
        <v>2513</v>
      </c>
      <c r="D14557" s="214"/>
      <c r="E14557" s="214"/>
      <c r="F14557" s="214"/>
      <c r="G14557" s="214"/>
      <c r="H14557" s="214"/>
      <c r="I14557" s="214"/>
      <c r="J14557" s="214"/>
      <c r="K14557" s="214"/>
      <c r="L14557" s="214"/>
      <c r="M14557" s="214"/>
      <c r="N14557" s="214"/>
      <c r="O14557" s="214"/>
      <c r="P14557" s="214"/>
      <c r="Q14557" s="214"/>
      <c r="R14557" s="214"/>
      <c r="S14557" s="215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216" t="s">
        <v>8581</v>
      </c>
      <c r="D14558" s="216"/>
      <c r="E14558" s="216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214" t="s">
        <v>81</v>
      </c>
      <c r="D14559" s="214"/>
      <c r="E14559" s="214"/>
      <c r="F14559" s="214"/>
      <c r="G14559" s="214"/>
      <c r="H14559" s="214"/>
      <c r="I14559" s="214"/>
      <c r="J14559" s="214"/>
      <c r="K14559" s="214"/>
      <c r="L14559" s="214"/>
      <c r="M14559" s="214"/>
      <c r="N14559" s="214"/>
      <c r="O14559" s="214"/>
      <c r="P14559" s="214"/>
      <c r="Q14559" s="214"/>
      <c r="R14559" s="214"/>
      <c r="S14559" s="215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214" t="s">
        <v>1794</v>
      </c>
      <c r="D14560" s="214"/>
      <c r="E14560" s="214"/>
      <c r="F14560" s="214"/>
      <c r="G14560" s="214"/>
      <c r="H14560" s="214"/>
      <c r="I14560" s="214"/>
      <c r="J14560" s="214"/>
      <c r="K14560" s="214"/>
      <c r="L14560" s="214"/>
      <c r="M14560" s="214"/>
      <c r="N14560" s="214"/>
      <c r="O14560" s="214"/>
      <c r="P14560" s="214"/>
      <c r="Q14560" s="214"/>
      <c r="R14560" s="214"/>
      <c r="S14560" s="215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216" t="s">
        <v>8586</v>
      </c>
      <c r="D14563" s="216"/>
      <c r="E14563" s="216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218" t="s">
        <v>8588</v>
      </c>
      <c r="D14564" s="218"/>
      <c r="E14564" s="218"/>
      <c r="F14564" s="218"/>
      <c r="G14564" s="218"/>
      <c r="H14564" s="218"/>
      <c r="I14564" s="218"/>
      <c r="J14564" s="218"/>
      <c r="K14564" s="218"/>
      <c r="L14564" s="218"/>
      <c r="M14564" s="218"/>
      <c r="N14564" s="218"/>
      <c r="O14564" s="218"/>
      <c r="P14564" s="218"/>
      <c r="Q14564" s="218"/>
      <c r="R14564" s="218"/>
      <c r="S14564" s="219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214" t="s">
        <v>2511</v>
      </c>
      <c r="D14565" s="214"/>
      <c r="E14565" s="214"/>
      <c r="F14565" s="214"/>
      <c r="G14565" s="214"/>
      <c r="H14565" s="214"/>
      <c r="I14565" s="214"/>
      <c r="J14565" s="214"/>
      <c r="K14565" s="214"/>
      <c r="L14565" s="214"/>
      <c r="M14565" s="214"/>
      <c r="N14565" s="214"/>
      <c r="O14565" s="214"/>
      <c r="P14565" s="214"/>
      <c r="Q14565" s="214"/>
      <c r="R14565" s="214"/>
      <c r="S14565" s="215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214" t="s">
        <v>2512</v>
      </c>
      <c r="D14566" s="214"/>
      <c r="E14566" s="214"/>
      <c r="F14566" s="214"/>
      <c r="G14566" s="214"/>
      <c r="H14566" s="214"/>
      <c r="I14566" s="214"/>
      <c r="J14566" s="214"/>
      <c r="K14566" s="214"/>
      <c r="L14566" s="214"/>
      <c r="M14566" s="214"/>
      <c r="N14566" s="214"/>
      <c r="O14566" s="214"/>
      <c r="P14566" s="214"/>
      <c r="Q14566" s="214"/>
      <c r="R14566" s="214"/>
      <c r="S14566" s="215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214" t="s">
        <v>2513</v>
      </c>
      <c r="D14567" s="214"/>
      <c r="E14567" s="214"/>
      <c r="F14567" s="214"/>
      <c r="G14567" s="214"/>
      <c r="H14567" s="214"/>
      <c r="I14567" s="214"/>
      <c r="J14567" s="214"/>
      <c r="K14567" s="214"/>
      <c r="L14567" s="214"/>
      <c r="M14567" s="214"/>
      <c r="N14567" s="214"/>
      <c r="O14567" s="214"/>
      <c r="P14567" s="214"/>
      <c r="Q14567" s="214"/>
      <c r="R14567" s="214"/>
      <c r="S14567" s="215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217" t="s">
        <v>3423</v>
      </c>
      <c r="B14568" s="217"/>
      <c r="C14568" s="217"/>
      <c r="D14568" s="217"/>
      <c r="E14568" s="217"/>
      <c r="F14568" s="217"/>
      <c r="G14568" s="217"/>
      <c r="H14568" s="217"/>
      <c r="I14568" s="217"/>
      <c r="J14568" s="217"/>
      <c r="K14568" s="217"/>
      <c r="L14568" s="217"/>
      <c r="M14568" s="217"/>
      <c r="N14568" s="217"/>
      <c r="O14568" s="217"/>
      <c r="P14568" s="217"/>
      <c r="Q14568" s="217"/>
      <c r="R14568" s="217"/>
      <c r="S14568" s="217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216" t="s">
        <v>4028</v>
      </c>
      <c r="D14569" s="216"/>
      <c r="E14569" s="216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214" t="s">
        <v>2502</v>
      </c>
      <c r="D14570" s="214"/>
      <c r="E14570" s="214"/>
      <c r="F14570" s="214"/>
      <c r="G14570" s="214"/>
      <c r="H14570" s="214"/>
      <c r="I14570" s="214"/>
      <c r="J14570" s="214"/>
      <c r="K14570" s="214"/>
      <c r="L14570" s="214"/>
      <c r="M14570" s="214"/>
      <c r="N14570" s="214"/>
      <c r="O14570" s="214"/>
      <c r="P14570" s="214"/>
      <c r="Q14570" s="214"/>
      <c r="R14570" s="214"/>
      <c r="S14570" s="215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214" t="s">
        <v>81</v>
      </c>
      <c r="D14571" s="214"/>
      <c r="E14571" s="214"/>
      <c r="F14571" s="214"/>
      <c r="G14571" s="214"/>
      <c r="H14571" s="214"/>
      <c r="I14571" s="214"/>
      <c r="J14571" s="214"/>
      <c r="K14571" s="214"/>
      <c r="L14571" s="214"/>
      <c r="M14571" s="214"/>
      <c r="N14571" s="214"/>
      <c r="O14571" s="214"/>
      <c r="P14571" s="214"/>
      <c r="Q14571" s="214"/>
      <c r="R14571" s="214"/>
      <c r="S14571" s="215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214" t="s">
        <v>1794</v>
      </c>
      <c r="D14572" s="214"/>
      <c r="E14572" s="214"/>
      <c r="F14572" s="214"/>
      <c r="G14572" s="214"/>
      <c r="H14572" s="214"/>
      <c r="I14572" s="214"/>
      <c r="J14572" s="214"/>
      <c r="K14572" s="214"/>
      <c r="L14572" s="214"/>
      <c r="M14572" s="214"/>
      <c r="N14572" s="214"/>
      <c r="O14572" s="214"/>
      <c r="P14572" s="214"/>
      <c r="Q14572" s="214"/>
      <c r="R14572" s="214"/>
      <c r="S14572" s="215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216" t="s">
        <v>8863</v>
      </c>
      <c r="D14575" s="216"/>
      <c r="E14575" s="216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218" t="s">
        <v>8865</v>
      </c>
      <c r="D14576" s="218"/>
      <c r="E14576" s="218"/>
      <c r="F14576" s="218"/>
      <c r="G14576" s="218"/>
      <c r="H14576" s="218"/>
      <c r="I14576" s="218"/>
      <c r="J14576" s="218"/>
      <c r="K14576" s="218"/>
      <c r="L14576" s="218"/>
      <c r="M14576" s="218"/>
      <c r="N14576" s="218"/>
      <c r="O14576" s="218"/>
      <c r="P14576" s="218"/>
      <c r="Q14576" s="218"/>
      <c r="R14576" s="218"/>
      <c r="S14576" s="219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214" t="s">
        <v>2511</v>
      </c>
      <c r="D14577" s="214"/>
      <c r="E14577" s="214"/>
      <c r="F14577" s="214"/>
      <c r="G14577" s="214"/>
      <c r="H14577" s="214"/>
      <c r="I14577" s="214"/>
      <c r="J14577" s="214"/>
      <c r="K14577" s="214"/>
      <c r="L14577" s="214"/>
      <c r="M14577" s="214"/>
      <c r="N14577" s="214"/>
      <c r="O14577" s="214"/>
      <c r="P14577" s="214"/>
      <c r="Q14577" s="214"/>
      <c r="R14577" s="214"/>
      <c r="S14577" s="215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214" t="s">
        <v>2512</v>
      </c>
      <c r="D14578" s="214"/>
      <c r="E14578" s="214"/>
      <c r="F14578" s="214"/>
      <c r="G14578" s="214"/>
      <c r="H14578" s="214"/>
      <c r="I14578" s="214"/>
      <c r="J14578" s="214"/>
      <c r="K14578" s="214"/>
      <c r="L14578" s="214"/>
      <c r="M14578" s="214"/>
      <c r="N14578" s="214"/>
      <c r="O14578" s="214"/>
      <c r="P14578" s="214"/>
      <c r="Q14578" s="214"/>
      <c r="R14578" s="214"/>
      <c r="S14578" s="215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214" t="s">
        <v>2513</v>
      </c>
      <c r="D14579" s="214"/>
      <c r="E14579" s="214"/>
      <c r="F14579" s="214"/>
      <c r="G14579" s="214"/>
      <c r="H14579" s="214"/>
      <c r="I14579" s="214"/>
      <c r="J14579" s="214"/>
      <c r="K14579" s="214"/>
      <c r="L14579" s="214"/>
      <c r="M14579" s="214"/>
      <c r="N14579" s="214"/>
      <c r="O14579" s="214"/>
      <c r="P14579" s="214"/>
      <c r="Q14579" s="214"/>
      <c r="R14579" s="214"/>
      <c r="S14579" s="215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217" t="s">
        <v>9010</v>
      </c>
      <c r="B14580" s="217"/>
      <c r="C14580" s="217"/>
      <c r="D14580" s="217"/>
      <c r="E14580" s="217"/>
      <c r="F14580" s="217"/>
      <c r="G14580" s="217"/>
      <c r="H14580" s="217"/>
      <c r="I14580" s="217"/>
      <c r="J14580" s="217"/>
      <c r="K14580" s="217"/>
      <c r="L14580" s="217"/>
      <c r="M14580" s="217"/>
      <c r="N14580" s="217"/>
      <c r="O14580" s="217"/>
      <c r="P14580" s="217"/>
      <c r="Q14580" s="217"/>
      <c r="R14580" s="217"/>
      <c r="S14580" s="217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216" t="s">
        <v>9012</v>
      </c>
      <c r="D14581" s="216"/>
      <c r="E14581" s="216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214" t="s">
        <v>2502</v>
      </c>
      <c r="D14582" s="214"/>
      <c r="E14582" s="214"/>
      <c r="F14582" s="214"/>
      <c r="G14582" s="214"/>
      <c r="H14582" s="214"/>
      <c r="I14582" s="214"/>
      <c r="J14582" s="214"/>
      <c r="K14582" s="214"/>
      <c r="L14582" s="214"/>
      <c r="M14582" s="214"/>
      <c r="N14582" s="214"/>
      <c r="O14582" s="214"/>
      <c r="P14582" s="214"/>
      <c r="Q14582" s="214"/>
      <c r="R14582" s="214"/>
      <c r="S14582" s="215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214" t="s">
        <v>81</v>
      </c>
      <c r="D14583" s="214"/>
      <c r="E14583" s="214"/>
      <c r="F14583" s="214"/>
      <c r="G14583" s="214"/>
      <c r="H14583" s="214"/>
      <c r="I14583" s="214"/>
      <c r="J14583" s="214"/>
      <c r="K14583" s="214"/>
      <c r="L14583" s="214"/>
      <c r="M14583" s="214"/>
      <c r="N14583" s="214"/>
      <c r="O14583" s="214"/>
      <c r="P14583" s="214"/>
      <c r="Q14583" s="214"/>
      <c r="R14583" s="214"/>
      <c r="S14583" s="215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214" t="s">
        <v>1794</v>
      </c>
      <c r="D14584" s="214"/>
      <c r="E14584" s="214"/>
      <c r="F14584" s="214"/>
      <c r="G14584" s="214"/>
      <c r="H14584" s="214"/>
      <c r="I14584" s="214"/>
      <c r="J14584" s="214"/>
      <c r="K14584" s="214"/>
      <c r="L14584" s="214"/>
      <c r="M14584" s="214"/>
      <c r="N14584" s="214"/>
      <c r="O14584" s="214"/>
      <c r="P14584" s="214"/>
      <c r="Q14584" s="214"/>
      <c r="R14584" s="214"/>
      <c r="S14584" s="215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216" t="s">
        <v>9015</v>
      </c>
      <c r="D14587" s="216"/>
      <c r="E14587" s="216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218" t="s">
        <v>9017</v>
      </c>
      <c r="D14588" s="218"/>
      <c r="E14588" s="218"/>
      <c r="F14588" s="218"/>
      <c r="G14588" s="218"/>
      <c r="H14588" s="218"/>
      <c r="I14588" s="218"/>
      <c r="J14588" s="218"/>
      <c r="K14588" s="218"/>
      <c r="L14588" s="218"/>
      <c r="M14588" s="218"/>
      <c r="N14588" s="218"/>
      <c r="O14588" s="218"/>
      <c r="P14588" s="218"/>
      <c r="Q14588" s="218"/>
      <c r="R14588" s="218"/>
      <c r="S14588" s="219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214" t="s">
        <v>2511</v>
      </c>
      <c r="D14589" s="214"/>
      <c r="E14589" s="214"/>
      <c r="F14589" s="214"/>
      <c r="G14589" s="214"/>
      <c r="H14589" s="214"/>
      <c r="I14589" s="214"/>
      <c r="J14589" s="214"/>
      <c r="K14589" s="214"/>
      <c r="L14589" s="214"/>
      <c r="M14589" s="214"/>
      <c r="N14589" s="214"/>
      <c r="O14589" s="214"/>
      <c r="P14589" s="214"/>
      <c r="Q14589" s="214"/>
      <c r="R14589" s="214"/>
      <c r="S14589" s="215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214" t="s">
        <v>2512</v>
      </c>
      <c r="D14590" s="214"/>
      <c r="E14590" s="214"/>
      <c r="F14590" s="214"/>
      <c r="G14590" s="214"/>
      <c r="H14590" s="214"/>
      <c r="I14590" s="214"/>
      <c r="J14590" s="214"/>
      <c r="K14590" s="214"/>
      <c r="L14590" s="214"/>
      <c r="M14590" s="214"/>
      <c r="N14590" s="214"/>
      <c r="O14590" s="214"/>
      <c r="P14590" s="214"/>
      <c r="Q14590" s="214"/>
      <c r="R14590" s="214"/>
      <c r="S14590" s="215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214" t="s">
        <v>2513</v>
      </c>
      <c r="D14591" s="214"/>
      <c r="E14591" s="214"/>
      <c r="F14591" s="214"/>
      <c r="G14591" s="214"/>
      <c r="H14591" s="214"/>
      <c r="I14591" s="214"/>
      <c r="J14591" s="214"/>
      <c r="K14591" s="214"/>
      <c r="L14591" s="214"/>
      <c r="M14591" s="214"/>
      <c r="N14591" s="214"/>
      <c r="O14591" s="214"/>
      <c r="P14591" s="214"/>
      <c r="Q14591" s="214"/>
      <c r="R14591" s="214"/>
      <c r="S14591" s="215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217" t="s">
        <v>8871</v>
      </c>
      <c r="B14592" s="217"/>
      <c r="C14592" s="217"/>
      <c r="D14592" s="217"/>
      <c r="E14592" s="217"/>
      <c r="F14592" s="217"/>
      <c r="G14592" s="217"/>
      <c r="H14592" s="217"/>
      <c r="I14592" s="217"/>
      <c r="J14592" s="217"/>
      <c r="K14592" s="217"/>
      <c r="L14592" s="217"/>
      <c r="M14592" s="217"/>
      <c r="N14592" s="217"/>
      <c r="O14592" s="217"/>
      <c r="P14592" s="217"/>
      <c r="Q14592" s="217"/>
      <c r="R14592" s="217"/>
      <c r="S14592" s="217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216" t="s">
        <v>3619</v>
      </c>
      <c r="D14593" s="216"/>
      <c r="E14593" s="216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214" t="s">
        <v>2502</v>
      </c>
      <c r="D14594" s="214"/>
      <c r="E14594" s="214"/>
      <c r="F14594" s="214"/>
      <c r="G14594" s="214"/>
      <c r="H14594" s="214"/>
      <c r="I14594" s="214"/>
      <c r="J14594" s="214"/>
      <c r="K14594" s="214"/>
      <c r="L14594" s="214"/>
      <c r="M14594" s="214"/>
      <c r="N14594" s="214"/>
      <c r="O14594" s="214"/>
      <c r="P14594" s="214"/>
      <c r="Q14594" s="214"/>
      <c r="R14594" s="214"/>
      <c r="S14594" s="215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214" t="s">
        <v>81</v>
      </c>
      <c r="D14595" s="214"/>
      <c r="E14595" s="214"/>
      <c r="F14595" s="214"/>
      <c r="G14595" s="214"/>
      <c r="H14595" s="214"/>
      <c r="I14595" s="214"/>
      <c r="J14595" s="214"/>
      <c r="K14595" s="214"/>
      <c r="L14595" s="214"/>
      <c r="M14595" s="214"/>
      <c r="N14595" s="214"/>
      <c r="O14595" s="214"/>
      <c r="P14595" s="214"/>
      <c r="Q14595" s="214"/>
      <c r="R14595" s="214"/>
      <c r="S14595" s="215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214" t="s">
        <v>1794</v>
      </c>
      <c r="D14596" s="214"/>
      <c r="E14596" s="214"/>
      <c r="F14596" s="214"/>
      <c r="G14596" s="214"/>
      <c r="H14596" s="214"/>
      <c r="I14596" s="214"/>
      <c r="J14596" s="214"/>
      <c r="K14596" s="214"/>
      <c r="L14596" s="214"/>
      <c r="M14596" s="214"/>
      <c r="N14596" s="214"/>
      <c r="O14596" s="214"/>
      <c r="P14596" s="214"/>
      <c r="Q14596" s="214"/>
      <c r="R14596" s="214"/>
      <c r="S14596" s="215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216" t="s">
        <v>8948</v>
      </c>
      <c r="D14599" s="216"/>
      <c r="E14599" s="216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214" t="s">
        <v>1794</v>
      </c>
      <c r="D14600" s="214"/>
      <c r="E14600" s="214"/>
      <c r="F14600" s="214"/>
      <c r="G14600" s="214"/>
      <c r="H14600" s="214"/>
      <c r="I14600" s="214"/>
      <c r="J14600" s="214"/>
      <c r="K14600" s="214"/>
      <c r="L14600" s="214"/>
      <c r="M14600" s="214"/>
      <c r="N14600" s="214"/>
      <c r="O14600" s="214"/>
      <c r="P14600" s="214"/>
      <c r="Q14600" s="214"/>
      <c r="R14600" s="214"/>
      <c r="S14600" s="215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217" t="s">
        <v>2735</v>
      </c>
      <c r="B14601" s="217"/>
      <c r="C14601" s="217"/>
      <c r="D14601" s="217"/>
      <c r="E14601" s="217"/>
      <c r="F14601" s="217"/>
      <c r="G14601" s="217"/>
      <c r="H14601" s="217"/>
      <c r="I14601" s="217"/>
      <c r="J14601" s="217"/>
      <c r="K14601" s="217"/>
      <c r="L14601" s="217"/>
      <c r="M14601" s="217"/>
      <c r="N14601" s="217"/>
      <c r="O14601" s="217"/>
      <c r="P14601" s="217"/>
      <c r="Q14601" s="217"/>
      <c r="R14601" s="217"/>
      <c r="S14601" s="217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216" t="s">
        <v>3685</v>
      </c>
      <c r="D14602" s="216"/>
      <c r="E14602" s="216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214" t="s">
        <v>2502</v>
      </c>
      <c r="D14603" s="214"/>
      <c r="E14603" s="214"/>
      <c r="F14603" s="214"/>
      <c r="G14603" s="214"/>
      <c r="H14603" s="214"/>
      <c r="I14603" s="214"/>
      <c r="J14603" s="214"/>
      <c r="K14603" s="214"/>
      <c r="L14603" s="214"/>
      <c r="M14603" s="214"/>
      <c r="N14603" s="214"/>
      <c r="O14603" s="214"/>
      <c r="P14603" s="214"/>
      <c r="Q14603" s="214"/>
      <c r="R14603" s="214"/>
      <c r="S14603" s="215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214" t="s">
        <v>81</v>
      </c>
      <c r="D14604" s="214"/>
      <c r="E14604" s="214"/>
      <c r="F14604" s="214"/>
      <c r="G14604" s="214"/>
      <c r="H14604" s="214"/>
      <c r="I14604" s="214"/>
      <c r="J14604" s="214"/>
      <c r="K14604" s="214"/>
      <c r="L14604" s="214"/>
      <c r="M14604" s="214"/>
      <c r="N14604" s="214"/>
      <c r="O14604" s="214"/>
      <c r="P14604" s="214"/>
      <c r="Q14604" s="214"/>
      <c r="R14604" s="214"/>
      <c r="S14604" s="215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214" t="s">
        <v>1794</v>
      </c>
      <c r="D14605" s="214"/>
      <c r="E14605" s="214"/>
      <c r="F14605" s="214"/>
      <c r="G14605" s="214"/>
      <c r="H14605" s="214"/>
      <c r="I14605" s="214"/>
      <c r="J14605" s="214"/>
      <c r="K14605" s="214"/>
      <c r="L14605" s="214"/>
      <c r="M14605" s="214"/>
      <c r="N14605" s="214"/>
      <c r="O14605" s="214"/>
      <c r="P14605" s="214"/>
      <c r="Q14605" s="214"/>
      <c r="R14605" s="214"/>
      <c r="S14605" s="215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216" t="s">
        <v>8884</v>
      </c>
      <c r="D14608" s="216"/>
      <c r="E14608" s="216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218" t="s">
        <v>8886</v>
      </c>
      <c r="D14609" s="218"/>
      <c r="E14609" s="218"/>
      <c r="F14609" s="218"/>
      <c r="G14609" s="218"/>
      <c r="H14609" s="218"/>
      <c r="I14609" s="218"/>
      <c r="J14609" s="218"/>
      <c r="K14609" s="218"/>
      <c r="L14609" s="218"/>
      <c r="M14609" s="218"/>
      <c r="N14609" s="218"/>
      <c r="O14609" s="218"/>
      <c r="P14609" s="218"/>
      <c r="Q14609" s="218"/>
      <c r="R14609" s="218"/>
      <c r="S14609" s="219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214" t="s">
        <v>1805</v>
      </c>
      <c r="D14610" s="214"/>
      <c r="E14610" s="214"/>
      <c r="F14610" s="214"/>
      <c r="G14610" s="214"/>
      <c r="H14610" s="214"/>
      <c r="I14610" s="214"/>
      <c r="J14610" s="214"/>
      <c r="K14610" s="214"/>
      <c r="L14610" s="214"/>
      <c r="M14610" s="214"/>
      <c r="N14610" s="214"/>
      <c r="O14610" s="214"/>
      <c r="P14610" s="214"/>
      <c r="Q14610" s="214"/>
      <c r="R14610" s="214"/>
      <c r="S14610" s="215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214" t="s">
        <v>1794</v>
      </c>
      <c r="D14611" s="214"/>
      <c r="E14611" s="214"/>
      <c r="F14611" s="214"/>
      <c r="G14611" s="214"/>
      <c r="H14611" s="214"/>
      <c r="I14611" s="214"/>
      <c r="J14611" s="214"/>
      <c r="K14611" s="214"/>
      <c r="L14611" s="214"/>
      <c r="M14611" s="214"/>
      <c r="N14611" s="214"/>
      <c r="O14611" s="214"/>
      <c r="P14611" s="214"/>
      <c r="Q14611" s="214"/>
      <c r="R14611" s="214"/>
      <c r="S14611" s="215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216" t="s">
        <v>8889</v>
      </c>
      <c r="D14612" s="216"/>
      <c r="E14612" s="216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218" t="s">
        <v>8891</v>
      </c>
      <c r="D14613" s="218"/>
      <c r="E14613" s="218"/>
      <c r="F14613" s="218"/>
      <c r="G14613" s="218"/>
      <c r="H14613" s="218"/>
      <c r="I14613" s="218"/>
      <c r="J14613" s="218"/>
      <c r="K14613" s="218"/>
      <c r="L14613" s="218"/>
      <c r="M14613" s="218"/>
      <c r="N14613" s="218"/>
      <c r="O14613" s="218"/>
      <c r="P14613" s="218"/>
      <c r="Q14613" s="218"/>
      <c r="R14613" s="218"/>
      <c r="S14613" s="219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214" t="s">
        <v>1805</v>
      </c>
      <c r="D14614" s="214"/>
      <c r="E14614" s="214"/>
      <c r="F14614" s="214"/>
      <c r="G14614" s="214"/>
      <c r="H14614" s="214"/>
      <c r="I14614" s="214"/>
      <c r="J14614" s="214"/>
      <c r="K14614" s="214"/>
      <c r="L14614" s="214"/>
      <c r="M14614" s="214"/>
      <c r="N14614" s="214"/>
      <c r="O14614" s="214"/>
      <c r="P14614" s="214"/>
      <c r="Q14614" s="214"/>
      <c r="R14614" s="214"/>
      <c r="S14614" s="215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214" t="s">
        <v>1794</v>
      </c>
      <c r="D14615" s="214"/>
      <c r="E14615" s="214"/>
      <c r="F14615" s="214"/>
      <c r="G14615" s="214"/>
      <c r="H14615" s="214"/>
      <c r="I14615" s="214"/>
      <c r="J14615" s="214"/>
      <c r="K14615" s="214"/>
      <c r="L14615" s="214"/>
      <c r="M14615" s="214"/>
      <c r="N14615" s="214"/>
      <c r="O14615" s="214"/>
      <c r="P14615" s="214"/>
      <c r="Q14615" s="214"/>
      <c r="R14615" s="214"/>
      <c r="S14615" s="215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216" t="s">
        <v>8909</v>
      </c>
      <c r="D14616" s="216"/>
      <c r="E14616" s="216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218" t="s">
        <v>8911</v>
      </c>
      <c r="D14617" s="218"/>
      <c r="E14617" s="218"/>
      <c r="F14617" s="218"/>
      <c r="G14617" s="218"/>
      <c r="H14617" s="218"/>
      <c r="I14617" s="218"/>
      <c r="J14617" s="218"/>
      <c r="K14617" s="218"/>
      <c r="L14617" s="218"/>
      <c r="M14617" s="218"/>
      <c r="N14617" s="218"/>
      <c r="O14617" s="218"/>
      <c r="P14617" s="218"/>
      <c r="Q14617" s="218"/>
      <c r="R14617" s="218"/>
      <c r="S14617" s="219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214" t="s">
        <v>1805</v>
      </c>
      <c r="D14618" s="214"/>
      <c r="E14618" s="214"/>
      <c r="F14618" s="214"/>
      <c r="G14618" s="214"/>
      <c r="H14618" s="214"/>
      <c r="I14618" s="214"/>
      <c r="J14618" s="214"/>
      <c r="K14618" s="214"/>
      <c r="L14618" s="214"/>
      <c r="M14618" s="214"/>
      <c r="N14618" s="214"/>
      <c r="O14618" s="214"/>
      <c r="P14618" s="214"/>
      <c r="Q14618" s="214"/>
      <c r="R14618" s="214"/>
      <c r="S14618" s="215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214" t="s">
        <v>1794</v>
      </c>
      <c r="D14619" s="214"/>
      <c r="E14619" s="214"/>
      <c r="F14619" s="214"/>
      <c r="G14619" s="214"/>
      <c r="H14619" s="214"/>
      <c r="I14619" s="214"/>
      <c r="J14619" s="214"/>
      <c r="K14619" s="214"/>
      <c r="L14619" s="214"/>
      <c r="M14619" s="214"/>
      <c r="N14619" s="214"/>
      <c r="O14619" s="214"/>
      <c r="P14619" s="214"/>
      <c r="Q14619" s="214"/>
      <c r="R14619" s="214"/>
      <c r="S14619" s="215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216" t="s">
        <v>9030</v>
      </c>
      <c r="D14620" s="216"/>
      <c r="E14620" s="216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218" t="s">
        <v>9032</v>
      </c>
      <c r="D14621" s="218"/>
      <c r="E14621" s="218"/>
      <c r="F14621" s="218"/>
      <c r="G14621" s="218"/>
      <c r="H14621" s="218"/>
      <c r="I14621" s="218"/>
      <c r="J14621" s="218"/>
      <c r="K14621" s="218"/>
      <c r="L14621" s="218"/>
      <c r="M14621" s="218"/>
      <c r="N14621" s="218"/>
      <c r="O14621" s="218"/>
      <c r="P14621" s="218"/>
      <c r="Q14621" s="218"/>
      <c r="R14621" s="218"/>
      <c r="S14621" s="219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214" t="s">
        <v>1805</v>
      </c>
      <c r="D14622" s="214"/>
      <c r="E14622" s="214"/>
      <c r="F14622" s="214"/>
      <c r="G14622" s="214"/>
      <c r="H14622" s="214"/>
      <c r="I14622" s="214"/>
      <c r="J14622" s="214"/>
      <c r="K14622" s="214"/>
      <c r="L14622" s="214"/>
      <c r="M14622" s="214"/>
      <c r="N14622" s="214"/>
      <c r="O14622" s="214"/>
      <c r="P14622" s="214"/>
      <c r="Q14622" s="214"/>
      <c r="R14622" s="214"/>
      <c r="S14622" s="215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214" t="s">
        <v>1794</v>
      </c>
      <c r="D14623" s="214"/>
      <c r="E14623" s="214"/>
      <c r="F14623" s="214"/>
      <c r="G14623" s="214"/>
      <c r="H14623" s="214"/>
      <c r="I14623" s="214"/>
      <c r="J14623" s="214"/>
      <c r="K14623" s="214"/>
      <c r="L14623" s="214"/>
      <c r="M14623" s="214"/>
      <c r="N14623" s="214"/>
      <c r="O14623" s="214"/>
      <c r="P14623" s="214"/>
      <c r="Q14623" s="214"/>
      <c r="R14623" s="214"/>
      <c r="S14623" s="215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216" t="s">
        <v>8979</v>
      </c>
      <c r="D14624" s="216"/>
      <c r="E14624" s="216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218" t="s">
        <v>8981</v>
      </c>
      <c r="D14625" s="218"/>
      <c r="E14625" s="218"/>
      <c r="F14625" s="218"/>
      <c r="G14625" s="218"/>
      <c r="H14625" s="218"/>
      <c r="I14625" s="218"/>
      <c r="J14625" s="218"/>
      <c r="K14625" s="218"/>
      <c r="L14625" s="218"/>
      <c r="M14625" s="218"/>
      <c r="N14625" s="218"/>
      <c r="O14625" s="218"/>
      <c r="P14625" s="218"/>
      <c r="Q14625" s="218"/>
      <c r="R14625" s="218"/>
      <c r="S14625" s="219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214" t="s">
        <v>1805</v>
      </c>
      <c r="D14626" s="214"/>
      <c r="E14626" s="214"/>
      <c r="F14626" s="214"/>
      <c r="G14626" s="214"/>
      <c r="H14626" s="214"/>
      <c r="I14626" s="214"/>
      <c r="J14626" s="214"/>
      <c r="K14626" s="214"/>
      <c r="L14626" s="214"/>
      <c r="M14626" s="214"/>
      <c r="N14626" s="214"/>
      <c r="O14626" s="214"/>
      <c r="P14626" s="214"/>
      <c r="Q14626" s="214"/>
      <c r="R14626" s="214"/>
      <c r="S14626" s="215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214" t="s">
        <v>1794</v>
      </c>
      <c r="D14627" s="214"/>
      <c r="E14627" s="214"/>
      <c r="F14627" s="214"/>
      <c r="G14627" s="214"/>
      <c r="H14627" s="214"/>
      <c r="I14627" s="214"/>
      <c r="J14627" s="214"/>
      <c r="K14627" s="214"/>
      <c r="L14627" s="214"/>
      <c r="M14627" s="214"/>
      <c r="N14627" s="214"/>
      <c r="O14627" s="214"/>
      <c r="P14627" s="214"/>
      <c r="Q14627" s="214"/>
      <c r="R14627" s="214"/>
      <c r="S14627" s="215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216" t="s">
        <v>9036</v>
      </c>
      <c r="D14628" s="216"/>
      <c r="E14628" s="216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218" t="s">
        <v>9038</v>
      </c>
      <c r="D14629" s="218"/>
      <c r="E14629" s="218"/>
      <c r="F14629" s="218"/>
      <c r="G14629" s="218"/>
      <c r="H14629" s="218"/>
      <c r="I14629" s="218"/>
      <c r="J14629" s="218"/>
      <c r="K14629" s="218"/>
      <c r="L14629" s="218"/>
      <c r="M14629" s="218"/>
      <c r="N14629" s="218"/>
      <c r="O14629" s="218"/>
      <c r="P14629" s="218"/>
      <c r="Q14629" s="218"/>
      <c r="R14629" s="218"/>
      <c r="S14629" s="219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214" t="s">
        <v>1805</v>
      </c>
      <c r="D14630" s="214"/>
      <c r="E14630" s="214"/>
      <c r="F14630" s="214"/>
      <c r="G14630" s="214"/>
      <c r="H14630" s="214"/>
      <c r="I14630" s="214"/>
      <c r="J14630" s="214"/>
      <c r="K14630" s="214"/>
      <c r="L14630" s="214"/>
      <c r="M14630" s="214"/>
      <c r="N14630" s="214"/>
      <c r="O14630" s="214"/>
      <c r="P14630" s="214"/>
      <c r="Q14630" s="214"/>
      <c r="R14630" s="214"/>
      <c r="S14630" s="215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214" t="s">
        <v>1794</v>
      </c>
      <c r="D14631" s="214"/>
      <c r="E14631" s="214"/>
      <c r="F14631" s="214"/>
      <c r="G14631" s="214"/>
      <c r="H14631" s="214"/>
      <c r="I14631" s="214"/>
      <c r="J14631" s="214"/>
      <c r="K14631" s="214"/>
      <c r="L14631" s="214"/>
      <c r="M14631" s="214"/>
      <c r="N14631" s="214"/>
      <c r="O14631" s="214"/>
      <c r="P14631" s="214"/>
      <c r="Q14631" s="214"/>
      <c r="R14631" s="214"/>
      <c r="S14631" s="215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216" t="s">
        <v>9041</v>
      </c>
      <c r="D14632" s="216"/>
      <c r="E14632" s="216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218" t="s">
        <v>9043</v>
      </c>
      <c r="D14633" s="218"/>
      <c r="E14633" s="218"/>
      <c r="F14633" s="218"/>
      <c r="G14633" s="218"/>
      <c r="H14633" s="218"/>
      <c r="I14633" s="218"/>
      <c r="J14633" s="218"/>
      <c r="K14633" s="218"/>
      <c r="L14633" s="218"/>
      <c r="M14633" s="218"/>
      <c r="N14633" s="218"/>
      <c r="O14633" s="218"/>
      <c r="P14633" s="218"/>
      <c r="Q14633" s="218"/>
      <c r="R14633" s="218"/>
      <c r="S14633" s="219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214" t="s">
        <v>1805</v>
      </c>
      <c r="D14634" s="214"/>
      <c r="E14634" s="214"/>
      <c r="F14634" s="214"/>
      <c r="G14634" s="214"/>
      <c r="H14634" s="214"/>
      <c r="I14634" s="214"/>
      <c r="J14634" s="214"/>
      <c r="K14634" s="214"/>
      <c r="L14634" s="214"/>
      <c r="M14634" s="214"/>
      <c r="N14634" s="214"/>
      <c r="O14634" s="214"/>
      <c r="P14634" s="214"/>
      <c r="Q14634" s="214"/>
      <c r="R14634" s="214"/>
      <c r="S14634" s="215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214" t="s">
        <v>1794</v>
      </c>
      <c r="D14635" s="214"/>
      <c r="E14635" s="214"/>
      <c r="F14635" s="214"/>
      <c r="G14635" s="214"/>
      <c r="H14635" s="214"/>
      <c r="I14635" s="214"/>
      <c r="J14635" s="214"/>
      <c r="K14635" s="214"/>
      <c r="L14635" s="214"/>
      <c r="M14635" s="214"/>
      <c r="N14635" s="214"/>
      <c r="O14635" s="214"/>
      <c r="P14635" s="214"/>
      <c r="Q14635" s="214"/>
      <c r="R14635" s="214"/>
      <c r="S14635" s="215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216" t="s">
        <v>8924</v>
      </c>
      <c r="D14636" s="216"/>
      <c r="E14636" s="216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218" t="s">
        <v>8926</v>
      </c>
      <c r="D14637" s="218"/>
      <c r="E14637" s="218"/>
      <c r="F14637" s="218"/>
      <c r="G14637" s="218"/>
      <c r="H14637" s="218"/>
      <c r="I14637" s="218"/>
      <c r="J14637" s="218"/>
      <c r="K14637" s="218"/>
      <c r="L14637" s="218"/>
      <c r="M14637" s="218"/>
      <c r="N14637" s="218"/>
      <c r="O14637" s="218"/>
      <c r="P14637" s="218"/>
      <c r="Q14637" s="218"/>
      <c r="R14637" s="218"/>
      <c r="S14637" s="219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214" t="s">
        <v>1805</v>
      </c>
      <c r="D14638" s="214"/>
      <c r="E14638" s="214"/>
      <c r="F14638" s="214"/>
      <c r="G14638" s="214"/>
      <c r="H14638" s="214"/>
      <c r="I14638" s="214"/>
      <c r="J14638" s="214"/>
      <c r="K14638" s="214"/>
      <c r="L14638" s="214"/>
      <c r="M14638" s="214"/>
      <c r="N14638" s="214"/>
      <c r="O14638" s="214"/>
      <c r="P14638" s="214"/>
      <c r="Q14638" s="214"/>
      <c r="R14638" s="214"/>
      <c r="S14638" s="215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214" t="s">
        <v>1794</v>
      </c>
      <c r="D14639" s="214"/>
      <c r="E14639" s="214"/>
      <c r="F14639" s="214"/>
      <c r="G14639" s="214"/>
      <c r="H14639" s="214"/>
      <c r="I14639" s="214"/>
      <c r="J14639" s="214"/>
      <c r="K14639" s="214"/>
      <c r="L14639" s="214"/>
      <c r="M14639" s="214"/>
      <c r="N14639" s="214"/>
      <c r="O14639" s="214"/>
      <c r="P14639" s="214"/>
      <c r="Q14639" s="214"/>
      <c r="R14639" s="214"/>
      <c r="S14639" s="215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216" t="s">
        <v>7300</v>
      </c>
      <c r="D14640" s="216"/>
      <c r="E14640" s="216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214" t="s">
        <v>81</v>
      </c>
      <c r="D14641" s="214"/>
      <c r="E14641" s="214"/>
      <c r="F14641" s="214"/>
      <c r="G14641" s="214"/>
      <c r="H14641" s="214"/>
      <c r="I14641" s="214"/>
      <c r="J14641" s="214"/>
      <c r="K14641" s="214"/>
      <c r="L14641" s="214"/>
      <c r="M14641" s="214"/>
      <c r="N14641" s="214"/>
      <c r="O14641" s="214"/>
      <c r="P14641" s="214"/>
      <c r="Q14641" s="214"/>
      <c r="R14641" s="214"/>
      <c r="S14641" s="215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214" t="s">
        <v>1794</v>
      </c>
      <c r="D14642" s="214"/>
      <c r="E14642" s="214"/>
      <c r="F14642" s="214"/>
      <c r="G14642" s="214"/>
      <c r="H14642" s="214"/>
      <c r="I14642" s="214"/>
      <c r="J14642" s="214"/>
      <c r="K14642" s="214"/>
      <c r="L14642" s="214"/>
      <c r="M14642" s="214"/>
      <c r="N14642" s="214"/>
      <c r="O14642" s="214"/>
      <c r="P14642" s="214"/>
      <c r="Q14642" s="214"/>
      <c r="R14642" s="214"/>
      <c r="S14642" s="215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216" t="s">
        <v>4873</v>
      </c>
      <c r="D14645" s="216"/>
      <c r="E14645" s="216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218" t="s">
        <v>4875</v>
      </c>
      <c r="D14646" s="218"/>
      <c r="E14646" s="218"/>
      <c r="F14646" s="218"/>
      <c r="G14646" s="218"/>
      <c r="H14646" s="218"/>
      <c r="I14646" s="218"/>
      <c r="J14646" s="218"/>
      <c r="K14646" s="218"/>
      <c r="L14646" s="218"/>
      <c r="M14646" s="218"/>
      <c r="N14646" s="218"/>
      <c r="O14646" s="218"/>
      <c r="P14646" s="218"/>
      <c r="Q14646" s="218"/>
      <c r="R14646" s="218"/>
      <c r="S14646" s="219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214" t="s">
        <v>1805</v>
      </c>
      <c r="D14647" s="214"/>
      <c r="E14647" s="214"/>
      <c r="F14647" s="214"/>
      <c r="G14647" s="214"/>
      <c r="H14647" s="214"/>
      <c r="I14647" s="214"/>
      <c r="J14647" s="214"/>
      <c r="K14647" s="214"/>
      <c r="L14647" s="214"/>
      <c r="M14647" s="214"/>
      <c r="N14647" s="214"/>
      <c r="O14647" s="214"/>
      <c r="P14647" s="214"/>
      <c r="Q14647" s="214"/>
      <c r="R14647" s="214"/>
      <c r="S14647" s="215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214" t="s">
        <v>1794</v>
      </c>
      <c r="D14648" s="214"/>
      <c r="E14648" s="214"/>
      <c r="F14648" s="214"/>
      <c r="G14648" s="214"/>
      <c r="H14648" s="214"/>
      <c r="I14648" s="214"/>
      <c r="J14648" s="214"/>
      <c r="K14648" s="214"/>
      <c r="L14648" s="214"/>
      <c r="M14648" s="214"/>
      <c r="N14648" s="214"/>
      <c r="O14648" s="214"/>
      <c r="P14648" s="214"/>
      <c r="Q14648" s="214"/>
      <c r="R14648" s="214"/>
      <c r="S14648" s="215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217" t="s">
        <v>2953</v>
      </c>
      <c r="B14649" s="217"/>
      <c r="C14649" s="217"/>
      <c r="D14649" s="217"/>
      <c r="E14649" s="217"/>
      <c r="F14649" s="217"/>
      <c r="G14649" s="217"/>
      <c r="H14649" s="217"/>
      <c r="I14649" s="217"/>
      <c r="J14649" s="217"/>
      <c r="K14649" s="217"/>
      <c r="L14649" s="217"/>
      <c r="M14649" s="217"/>
      <c r="N14649" s="217"/>
      <c r="O14649" s="217"/>
      <c r="P14649" s="217"/>
      <c r="Q14649" s="217"/>
      <c r="R14649" s="217"/>
      <c r="S14649" s="217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216" t="s">
        <v>4000</v>
      </c>
      <c r="D14650" s="216"/>
      <c r="E14650" s="216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218" t="s">
        <v>4002</v>
      </c>
      <c r="D14651" s="218"/>
      <c r="E14651" s="218"/>
      <c r="F14651" s="218"/>
      <c r="G14651" s="218"/>
      <c r="H14651" s="218"/>
      <c r="I14651" s="218"/>
      <c r="J14651" s="218"/>
      <c r="K14651" s="218"/>
      <c r="L14651" s="218"/>
      <c r="M14651" s="218"/>
      <c r="N14651" s="218"/>
      <c r="O14651" s="218"/>
      <c r="P14651" s="218"/>
      <c r="Q14651" s="218"/>
      <c r="R14651" s="218"/>
      <c r="S14651" s="219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214" t="s">
        <v>81</v>
      </c>
      <c r="D14652" s="214"/>
      <c r="E14652" s="214"/>
      <c r="F14652" s="214"/>
      <c r="G14652" s="214"/>
      <c r="H14652" s="214"/>
      <c r="I14652" s="214"/>
      <c r="J14652" s="214"/>
      <c r="K14652" s="214"/>
      <c r="L14652" s="214"/>
      <c r="M14652" s="214"/>
      <c r="N14652" s="214"/>
      <c r="O14652" s="214"/>
      <c r="P14652" s="214"/>
      <c r="Q14652" s="214"/>
      <c r="R14652" s="214"/>
      <c r="S14652" s="215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214" t="s">
        <v>1794</v>
      </c>
      <c r="D14653" s="214"/>
      <c r="E14653" s="214"/>
      <c r="F14653" s="214"/>
      <c r="G14653" s="214"/>
      <c r="H14653" s="214"/>
      <c r="I14653" s="214"/>
      <c r="J14653" s="214"/>
      <c r="K14653" s="214"/>
      <c r="L14653" s="214"/>
      <c r="M14653" s="214"/>
      <c r="N14653" s="214"/>
      <c r="O14653" s="214"/>
      <c r="P14653" s="214"/>
      <c r="Q14653" s="214"/>
      <c r="R14653" s="214"/>
      <c r="S14653" s="215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216" t="s">
        <v>4006</v>
      </c>
      <c r="D14656" s="216"/>
      <c r="E14656" s="216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214" t="s">
        <v>1794</v>
      </c>
      <c r="D14657" s="214"/>
      <c r="E14657" s="214"/>
      <c r="F14657" s="214"/>
      <c r="G14657" s="214"/>
      <c r="H14657" s="214"/>
      <c r="I14657" s="214"/>
      <c r="J14657" s="214"/>
      <c r="K14657" s="214"/>
      <c r="L14657" s="214"/>
      <c r="M14657" s="214"/>
      <c r="N14657" s="214"/>
      <c r="O14657" s="214"/>
      <c r="P14657" s="214"/>
      <c r="Q14657" s="214"/>
      <c r="R14657" s="214"/>
      <c r="S14657" s="215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213" t="s">
        <v>661</v>
      </c>
      <c r="B14658" s="213"/>
      <c r="C14658" s="213"/>
      <c r="D14658" s="213"/>
      <c r="E14658" s="213"/>
      <c r="F14658" s="213"/>
      <c r="G14658" s="213"/>
      <c r="H14658" s="213"/>
      <c r="I14658" s="213"/>
      <c r="J14658" s="213"/>
      <c r="K14658" s="213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213" t="s">
        <v>214</v>
      </c>
      <c r="B14659" s="213"/>
      <c r="C14659" s="213"/>
      <c r="D14659" s="213"/>
      <c r="E14659" s="213"/>
      <c r="F14659" s="213"/>
      <c r="G14659" s="213"/>
      <c r="H14659" s="213"/>
      <c r="I14659" s="213"/>
      <c r="J14659" s="213"/>
      <c r="K14659" s="213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213" t="s">
        <v>215</v>
      </c>
      <c r="B14660" s="213"/>
      <c r="C14660" s="213"/>
      <c r="D14660" s="213"/>
      <c r="E14660" s="213"/>
      <c r="F14660" s="213"/>
      <c r="G14660" s="213"/>
      <c r="H14660" s="213"/>
      <c r="I14660" s="213"/>
      <c r="J14660" s="213"/>
      <c r="K14660" s="213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213" t="s">
        <v>9054</v>
      </c>
      <c r="B14661" s="213"/>
      <c r="C14661" s="213"/>
      <c r="D14661" s="213"/>
      <c r="E14661" s="213"/>
      <c r="F14661" s="213"/>
      <c r="G14661" s="213"/>
      <c r="H14661" s="213"/>
      <c r="I14661" s="213"/>
      <c r="J14661" s="213"/>
      <c r="K14661" s="213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220" t="s">
        <v>9055</v>
      </c>
      <c r="B14662" s="220"/>
      <c r="C14662" s="220"/>
      <c r="D14662" s="220"/>
      <c r="E14662" s="220"/>
      <c r="F14662" s="220"/>
      <c r="G14662" s="220"/>
      <c r="H14662" s="220"/>
      <c r="I14662" s="220"/>
      <c r="J14662" s="220"/>
      <c r="K14662" s="220"/>
      <c r="L14662" s="220"/>
      <c r="M14662" s="220"/>
      <c r="N14662" s="220"/>
      <c r="O14662" s="220"/>
      <c r="P14662" s="220"/>
      <c r="Q14662" s="220"/>
      <c r="R14662" s="220"/>
      <c r="S14662" s="220"/>
      <c r="BY14662" s="40" t="s">
        <v>9055</v>
      </c>
      <c r="BZ14662" s="83"/>
      <c r="CF14662" s="70"/>
    </row>
    <row r="14663" spans="1:84" s="16" customFormat="1" ht="15" x14ac:dyDescent="0.25">
      <c r="A14663" s="217" t="s">
        <v>8846</v>
      </c>
      <c r="B14663" s="217"/>
      <c r="C14663" s="217"/>
      <c r="D14663" s="217"/>
      <c r="E14663" s="217"/>
      <c r="F14663" s="217"/>
      <c r="G14663" s="217"/>
      <c r="H14663" s="217"/>
      <c r="I14663" s="217"/>
      <c r="J14663" s="217"/>
      <c r="K14663" s="217"/>
      <c r="L14663" s="217"/>
      <c r="M14663" s="217"/>
      <c r="N14663" s="217"/>
      <c r="O14663" s="217"/>
      <c r="P14663" s="217"/>
      <c r="Q14663" s="217"/>
      <c r="R14663" s="217"/>
      <c r="S14663" s="217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216" t="s">
        <v>7986</v>
      </c>
      <c r="D14664" s="216"/>
      <c r="E14664" s="216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214" t="s">
        <v>2502</v>
      </c>
      <c r="D14665" s="214"/>
      <c r="E14665" s="214"/>
      <c r="F14665" s="214"/>
      <c r="G14665" s="214"/>
      <c r="H14665" s="214"/>
      <c r="I14665" s="214"/>
      <c r="J14665" s="214"/>
      <c r="K14665" s="214"/>
      <c r="L14665" s="214"/>
      <c r="M14665" s="214"/>
      <c r="N14665" s="214"/>
      <c r="O14665" s="214"/>
      <c r="P14665" s="214"/>
      <c r="Q14665" s="214"/>
      <c r="R14665" s="214"/>
      <c r="S14665" s="215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214" t="s">
        <v>81</v>
      </c>
      <c r="D14666" s="214"/>
      <c r="E14666" s="214"/>
      <c r="F14666" s="214"/>
      <c r="G14666" s="214"/>
      <c r="H14666" s="214"/>
      <c r="I14666" s="214"/>
      <c r="J14666" s="214"/>
      <c r="K14666" s="214"/>
      <c r="L14666" s="214"/>
      <c r="M14666" s="214"/>
      <c r="N14666" s="214"/>
      <c r="O14666" s="214"/>
      <c r="P14666" s="214"/>
      <c r="Q14666" s="214"/>
      <c r="R14666" s="214"/>
      <c r="S14666" s="215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214" t="s">
        <v>1794</v>
      </c>
      <c r="D14667" s="214"/>
      <c r="E14667" s="214"/>
      <c r="F14667" s="214"/>
      <c r="G14667" s="214"/>
      <c r="H14667" s="214"/>
      <c r="I14667" s="214"/>
      <c r="J14667" s="214"/>
      <c r="K14667" s="214"/>
      <c r="L14667" s="214"/>
      <c r="M14667" s="214"/>
      <c r="N14667" s="214"/>
      <c r="O14667" s="214"/>
      <c r="P14667" s="214"/>
      <c r="Q14667" s="214"/>
      <c r="R14667" s="214"/>
      <c r="S14667" s="215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216" t="s">
        <v>8993</v>
      </c>
      <c r="D14670" s="216"/>
      <c r="E14670" s="216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218" t="s">
        <v>8995</v>
      </c>
      <c r="D14671" s="218"/>
      <c r="E14671" s="218"/>
      <c r="F14671" s="218"/>
      <c r="G14671" s="218"/>
      <c r="H14671" s="218"/>
      <c r="I14671" s="218"/>
      <c r="J14671" s="218"/>
      <c r="K14671" s="218"/>
      <c r="L14671" s="218"/>
      <c r="M14671" s="218"/>
      <c r="N14671" s="218"/>
      <c r="O14671" s="218"/>
      <c r="P14671" s="218"/>
      <c r="Q14671" s="218"/>
      <c r="R14671" s="218"/>
      <c r="S14671" s="219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214" t="s">
        <v>2511</v>
      </c>
      <c r="D14672" s="214"/>
      <c r="E14672" s="214"/>
      <c r="F14672" s="214"/>
      <c r="G14672" s="214"/>
      <c r="H14672" s="214"/>
      <c r="I14672" s="214"/>
      <c r="J14672" s="214"/>
      <c r="K14672" s="214"/>
      <c r="L14672" s="214"/>
      <c r="M14672" s="214"/>
      <c r="N14672" s="214"/>
      <c r="O14672" s="214"/>
      <c r="P14672" s="214"/>
      <c r="Q14672" s="214"/>
      <c r="R14672" s="214"/>
      <c r="S14672" s="215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214" t="s">
        <v>2512</v>
      </c>
      <c r="D14673" s="214"/>
      <c r="E14673" s="214"/>
      <c r="F14673" s="214"/>
      <c r="G14673" s="214"/>
      <c r="H14673" s="214"/>
      <c r="I14673" s="214"/>
      <c r="J14673" s="214"/>
      <c r="K14673" s="214"/>
      <c r="L14673" s="214"/>
      <c r="M14673" s="214"/>
      <c r="N14673" s="214"/>
      <c r="O14673" s="214"/>
      <c r="P14673" s="214"/>
      <c r="Q14673" s="214"/>
      <c r="R14673" s="214"/>
      <c r="S14673" s="215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214" t="s">
        <v>2513</v>
      </c>
      <c r="D14674" s="214"/>
      <c r="E14674" s="214"/>
      <c r="F14674" s="214"/>
      <c r="G14674" s="214"/>
      <c r="H14674" s="214"/>
      <c r="I14674" s="214"/>
      <c r="J14674" s="214"/>
      <c r="K14674" s="214"/>
      <c r="L14674" s="214"/>
      <c r="M14674" s="214"/>
      <c r="N14674" s="214"/>
      <c r="O14674" s="214"/>
      <c r="P14674" s="214"/>
      <c r="Q14674" s="214"/>
      <c r="R14674" s="214"/>
      <c r="S14674" s="215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216" t="s">
        <v>8998</v>
      </c>
      <c r="D14675" s="216"/>
      <c r="E14675" s="216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218" t="s">
        <v>9000</v>
      </c>
      <c r="D14676" s="218"/>
      <c r="E14676" s="218"/>
      <c r="F14676" s="218"/>
      <c r="G14676" s="218"/>
      <c r="H14676" s="218"/>
      <c r="I14676" s="218"/>
      <c r="J14676" s="218"/>
      <c r="K14676" s="218"/>
      <c r="L14676" s="218"/>
      <c r="M14676" s="218"/>
      <c r="N14676" s="218"/>
      <c r="O14676" s="218"/>
      <c r="P14676" s="218"/>
      <c r="Q14676" s="218"/>
      <c r="R14676" s="218"/>
      <c r="S14676" s="219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214" t="s">
        <v>2511</v>
      </c>
      <c r="D14677" s="214"/>
      <c r="E14677" s="214"/>
      <c r="F14677" s="214"/>
      <c r="G14677" s="214"/>
      <c r="H14677" s="214"/>
      <c r="I14677" s="214"/>
      <c r="J14677" s="214"/>
      <c r="K14677" s="214"/>
      <c r="L14677" s="214"/>
      <c r="M14677" s="214"/>
      <c r="N14677" s="214"/>
      <c r="O14677" s="214"/>
      <c r="P14677" s="214"/>
      <c r="Q14677" s="214"/>
      <c r="R14677" s="214"/>
      <c r="S14677" s="215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214" t="s">
        <v>2512</v>
      </c>
      <c r="D14678" s="214"/>
      <c r="E14678" s="214"/>
      <c r="F14678" s="214"/>
      <c r="G14678" s="214"/>
      <c r="H14678" s="214"/>
      <c r="I14678" s="214"/>
      <c r="J14678" s="214"/>
      <c r="K14678" s="214"/>
      <c r="L14678" s="214"/>
      <c r="M14678" s="214"/>
      <c r="N14678" s="214"/>
      <c r="O14678" s="214"/>
      <c r="P14678" s="214"/>
      <c r="Q14678" s="214"/>
      <c r="R14678" s="214"/>
      <c r="S14678" s="215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214" t="s">
        <v>2513</v>
      </c>
      <c r="D14679" s="214"/>
      <c r="E14679" s="214"/>
      <c r="F14679" s="214"/>
      <c r="G14679" s="214"/>
      <c r="H14679" s="214"/>
      <c r="I14679" s="214"/>
      <c r="J14679" s="214"/>
      <c r="K14679" s="214"/>
      <c r="L14679" s="214"/>
      <c r="M14679" s="214"/>
      <c r="N14679" s="214"/>
      <c r="O14679" s="214"/>
      <c r="P14679" s="214"/>
      <c r="Q14679" s="214"/>
      <c r="R14679" s="214"/>
      <c r="S14679" s="215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216" t="s">
        <v>9003</v>
      </c>
      <c r="D14680" s="216"/>
      <c r="E14680" s="216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218" t="s">
        <v>7948</v>
      </c>
      <c r="D14681" s="218"/>
      <c r="E14681" s="218"/>
      <c r="F14681" s="218"/>
      <c r="G14681" s="218"/>
      <c r="H14681" s="218"/>
      <c r="I14681" s="218"/>
      <c r="J14681" s="218"/>
      <c r="K14681" s="218"/>
      <c r="L14681" s="218"/>
      <c r="M14681" s="218"/>
      <c r="N14681" s="218"/>
      <c r="O14681" s="218"/>
      <c r="P14681" s="218"/>
      <c r="Q14681" s="218"/>
      <c r="R14681" s="218"/>
      <c r="S14681" s="219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214" t="s">
        <v>2511</v>
      </c>
      <c r="D14682" s="214"/>
      <c r="E14682" s="214"/>
      <c r="F14682" s="214"/>
      <c r="G14682" s="214"/>
      <c r="H14682" s="214"/>
      <c r="I14682" s="214"/>
      <c r="J14682" s="214"/>
      <c r="K14682" s="214"/>
      <c r="L14682" s="214"/>
      <c r="M14682" s="214"/>
      <c r="N14682" s="214"/>
      <c r="O14682" s="214"/>
      <c r="P14682" s="214"/>
      <c r="Q14682" s="214"/>
      <c r="R14682" s="214"/>
      <c r="S14682" s="215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214" t="s">
        <v>2512</v>
      </c>
      <c r="D14683" s="214"/>
      <c r="E14683" s="214"/>
      <c r="F14683" s="214"/>
      <c r="G14683" s="214"/>
      <c r="H14683" s="214"/>
      <c r="I14683" s="214"/>
      <c r="J14683" s="214"/>
      <c r="K14683" s="214"/>
      <c r="L14683" s="214"/>
      <c r="M14683" s="214"/>
      <c r="N14683" s="214"/>
      <c r="O14683" s="214"/>
      <c r="P14683" s="214"/>
      <c r="Q14683" s="214"/>
      <c r="R14683" s="214"/>
      <c r="S14683" s="215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214" t="s">
        <v>2513</v>
      </c>
      <c r="D14684" s="214"/>
      <c r="E14684" s="214"/>
      <c r="F14684" s="214"/>
      <c r="G14684" s="214"/>
      <c r="H14684" s="214"/>
      <c r="I14684" s="214"/>
      <c r="J14684" s="214"/>
      <c r="K14684" s="214"/>
      <c r="L14684" s="214"/>
      <c r="M14684" s="214"/>
      <c r="N14684" s="214"/>
      <c r="O14684" s="214"/>
      <c r="P14684" s="214"/>
      <c r="Q14684" s="214"/>
      <c r="R14684" s="214"/>
      <c r="S14684" s="215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216" t="s">
        <v>8581</v>
      </c>
      <c r="D14685" s="216"/>
      <c r="E14685" s="216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214" t="s">
        <v>81</v>
      </c>
      <c r="D14686" s="214"/>
      <c r="E14686" s="214"/>
      <c r="F14686" s="214"/>
      <c r="G14686" s="214"/>
      <c r="H14686" s="214"/>
      <c r="I14686" s="214"/>
      <c r="J14686" s="214"/>
      <c r="K14686" s="214"/>
      <c r="L14686" s="214"/>
      <c r="M14686" s="214"/>
      <c r="N14686" s="214"/>
      <c r="O14686" s="214"/>
      <c r="P14686" s="214"/>
      <c r="Q14686" s="214"/>
      <c r="R14686" s="214"/>
      <c r="S14686" s="215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214" t="s">
        <v>1794</v>
      </c>
      <c r="D14687" s="214"/>
      <c r="E14687" s="214"/>
      <c r="F14687" s="214"/>
      <c r="G14687" s="214"/>
      <c r="H14687" s="214"/>
      <c r="I14687" s="214"/>
      <c r="J14687" s="214"/>
      <c r="K14687" s="214"/>
      <c r="L14687" s="214"/>
      <c r="M14687" s="214"/>
      <c r="N14687" s="214"/>
      <c r="O14687" s="214"/>
      <c r="P14687" s="214"/>
      <c r="Q14687" s="214"/>
      <c r="R14687" s="214"/>
      <c r="S14687" s="215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216" t="s">
        <v>8586</v>
      </c>
      <c r="D14690" s="216"/>
      <c r="E14690" s="216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218" t="s">
        <v>8588</v>
      </c>
      <c r="D14691" s="218"/>
      <c r="E14691" s="218"/>
      <c r="F14691" s="218"/>
      <c r="G14691" s="218"/>
      <c r="H14691" s="218"/>
      <c r="I14691" s="218"/>
      <c r="J14691" s="218"/>
      <c r="K14691" s="218"/>
      <c r="L14691" s="218"/>
      <c r="M14691" s="218"/>
      <c r="N14691" s="218"/>
      <c r="O14691" s="218"/>
      <c r="P14691" s="218"/>
      <c r="Q14691" s="218"/>
      <c r="R14691" s="218"/>
      <c r="S14691" s="219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214" t="s">
        <v>2511</v>
      </c>
      <c r="D14692" s="214"/>
      <c r="E14692" s="214"/>
      <c r="F14692" s="214"/>
      <c r="G14692" s="214"/>
      <c r="H14692" s="214"/>
      <c r="I14692" s="214"/>
      <c r="J14692" s="214"/>
      <c r="K14692" s="214"/>
      <c r="L14692" s="214"/>
      <c r="M14692" s="214"/>
      <c r="N14692" s="214"/>
      <c r="O14692" s="214"/>
      <c r="P14692" s="214"/>
      <c r="Q14692" s="214"/>
      <c r="R14692" s="214"/>
      <c r="S14692" s="215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214" t="s">
        <v>2512</v>
      </c>
      <c r="D14693" s="214"/>
      <c r="E14693" s="214"/>
      <c r="F14693" s="214"/>
      <c r="G14693" s="214"/>
      <c r="H14693" s="214"/>
      <c r="I14693" s="214"/>
      <c r="J14693" s="214"/>
      <c r="K14693" s="214"/>
      <c r="L14693" s="214"/>
      <c r="M14693" s="214"/>
      <c r="N14693" s="214"/>
      <c r="O14693" s="214"/>
      <c r="P14693" s="214"/>
      <c r="Q14693" s="214"/>
      <c r="R14693" s="214"/>
      <c r="S14693" s="215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214" t="s">
        <v>2513</v>
      </c>
      <c r="D14694" s="214"/>
      <c r="E14694" s="214"/>
      <c r="F14694" s="214"/>
      <c r="G14694" s="214"/>
      <c r="H14694" s="214"/>
      <c r="I14694" s="214"/>
      <c r="J14694" s="214"/>
      <c r="K14694" s="214"/>
      <c r="L14694" s="214"/>
      <c r="M14694" s="214"/>
      <c r="N14694" s="214"/>
      <c r="O14694" s="214"/>
      <c r="P14694" s="214"/>
      <c r="Q14694" s="214"/>
      <c r="R14694" s="214"/>
      <c r="S14694" s="215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217" t="s">
        <v>3423</v>
      </c>
      <c r="B14695" s="217"/>
      <c r="C14695" s="217"/>
      <c r="D14695" s="217"/>
      <c r="E14695" s="217"/>
      <c r="F14695" s="217"/>
      <c r="G14695" s="217"/>
      <c r="H14695" s="217"/>
      <c r="I14695" s="217"/>
      <c r="J14695" s="217"/>
      <c r="K14695" s="217"/>
      <c r="L14695" s="217"/>
      <c r="M14695" s="217"/>
      <c r="N14695" s="217"/>
      <c r="O14695" s="217"/>
      <c r="P14695" s="217"/>
      <c r="Q14695" s="217"/>
      <c r="R14695" s="217"/>
      <c r="S14695" s="217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216" t="s">
        <v>8858</v>
      </c>
      <c r="D14696" s="216"/>
      <c r="E14696" s="216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214" t="s">
        <v>2502</v>
      </c>
      <c r="D14697" s="214"/>
      <c r="E14697" s="214"/>
      <c r="F14697" s="214"/>
      <c r="G14697" s="214"/>
      <c r="H14697" s="214"/>
      <c r="I14697" s="214"/>
      <c r="J14697" s="214"/>
      <c r="K14697" s="214"/>
      <c r="L14697" s="214"/>
      <c r="M14697" s="214"/>
      <c r="N14697" s="214"/>
      <c r="O14697" s="214"/>
      <c r="P14697" s="214"/>
      <c r="Q14697" s="214"/>
      <c r="R14697" s="214"/>
      <c r="S14697" s="215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214" t="s">
        <v>81</v>
      </c>
      <c r="D14698" s="214"/>
      <c r="E14698" s="214"/>
      <c r="F14698" s="214"/>
      <c r="G14698" s="214"/>
      <c r="H14698" s="214"/>
      <c r="I14698" s="214"/>
      <c r="J14698" s="214"/>
      <c r="K14698" s="214"/>
      <c r="L14698" s="214"/>
      <c r="M14698" s="214"/>
      <c r="N14698" s="214"/>
      <c r="O14698" s="214"/>
      <c r="P14698" s="214"/>
      <c r="Q14698" s="214"/>
      <c r="R14698" s="214"/>
      <c r="S14698" s="215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214" t="s">
        <v>1794</v>
      </c>
      <c r="D14699" s="214"/>
      <c r="E14699" s="214"/>
      <c r="F14699" s="214"/>
      <c r="G14699" s="214"/>
      <c r="H14699" s="214"/>
      <c r="I14699" s="214"/>
      <c r="J14699" s="214"/>
      <c r="K14699" s="214"/>
      <c r="L14699" s="214"/>
      <c r="M14699" s="214"/>
      <c r="N14699" s="214"/>
      <c r="O14699" s="214"/>
      <c r="P14699" s="214"/>
      <c r="Q14699" s="214"/>
      <c r="R14699" s="214"/>
      <c r="S14699" s="215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216" t="s">
        <v>8863</v>
      </c>
      <c r="D14702" s="216"/>
      <c r="E14702" s="216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218" t="s">
        <v>8865</v>
      </c>
      <c r="D14703" s="218"/>
      <c r="E14703" s="218"/>
      <c r="F14703" s="218"/>
      <c r="G14703" s="218"/>
      <c r="H14703" s="218"/>
      <c r="I14703" s="218"/>
      <c r="J14703" s="218"/>
      <c r="K14703" s="218"/>
      <c r="L14703" s="218"/>
      <c r="M14703" s="218"/>
      <c r="N14703" s="218"/>
      <c r="O14703" s="218"/>
      <c r="P14703" s="218"/>
      <c r="Q14703" s="218"/>
      <c r="R14703" s="218"/>
      <c r="S14703" s="219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214" t="s">
        <v>2511</v>
      </c>
      <c r="D14704" s="214"/>
      <c r="E14704" s="214"/>
      <c r="F14704" s="214"/>
      <c r="G14704" s="214"/>
      <c r="H14704" s="214"/>
      <c r="I14704" s="214"/>
      <c r="J14704" s="214"/>
      <c r="K14704" s="214"/>
      <c r="L14704" s="214"/>
      <c r="M14704" s="214"/>
      <c r="N14704" s="214"/>
      <c r="O14704" s="214"/>
      <c r="P14704" s="214"/>
      <c r="Q14704" s="214"/>
      <c r="R14704" s="214"/>
      <c r="S14704" s="215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214" t="s">
        <v>2512</v>
      </c>
      <c r="D14705" s="214"/>
      <c r="E14705" s="214"/>
      <c r="F14705" s="214"/>
      <c r="G14705" s="214"/>
      <c r="H14705" s="214"/>
      <c r="I14705" s="214"/>
      <c r="J14705" s="214"/>
      <c r="K14705" s="214"/>
      <c r="L14705" s="214"/>
      <c r="M14705" s="214"/>
      <c r="N14705" s="214"/>
      <c r="O14705" s="214"/>
      <c r="P14705" s="214"/>
      <c r="Q14705" s="214"/>
      <c r="R14705" s="214"/>
      <c r="S14705" s="215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214" t="s">
        <v>2513</v>
      </c>
      <c r="D14706" s="214"/>
      <c r="E14706" s="214"/>
      <c r="F14706" s="214"/>
      <c r="G14706" s="214"/>
      <c r="H14706" s="214"/>
      <c r="I14706" s="214"/>
      <c r="J14706" s="214"/>
      <c r="K14706" s="214"/>
      <c r="L14706" s="214"/>
      <c r="M14706" s="214"/>
      <c r="N14706" s="214"/>
      <c r="O14706" s="214"/>
      <c r="P14706" s="214"/>
      <c r="Q14706" s="214"/>
      <c r="R14706" s="214"/>
      <c r="S14706" s="215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217" t="s">
        <v>9010</v>
      </c>
      <c r="B14707" s="217"/>
      <c r="C14707" s="217"/>
      <c r="D14707" s="217"/>
      <c r="E14707" s="217"/>
      <c r="F14707" s="217"/>
      <c r="G14707" s="217"/>
      <c r="H14707" s="217"/>
      <c r="I14707" s="217"/>
      <c r="J14707" s="217"/>
      <c r="K14707" s="217"/>
      <c r="L14707" s="217"/>
      <c r="M14707" s="217"/>
      <c r="N14707" s="217"/>
      <c r="O14707" s="217"/>
      <c r="P14707" s="217"/>
      <c r="Q14707" s="217"/>
      <c r="R14707" s="217"/>
      <c r="S14707" s="217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216" t="s">
        <v>9012</v>
      </c>
      <c r="D14708" s="216"/>
      <c r="E14708" s="216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214" t="s">
        <v>2502</v>
      </c>
      <c r="D14709" s="214"/>
      <c r="E14709" s="214"/>
      <c r="F14709" s="214"/>
      <c r="G14709" s="214"/>
      <c r="H14709" s="214"/>
      <c r="I14709" s="214"/>
      <c r="J14709" s="214"/>
      <c r="K14709" s="214"/>
      <c r="L14709" s="214"/>
      <c r="M14709" s="214"/>
      <c r="N14709" s="214"/>
      <c r="O14709" s="214"/>
      <c r="P14709" s="214"/>
      <c r="Q14709" s="214"/>
      <c r="R14709" s="214"/>
      <c r="S14709" s="215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214" t="s">
        <v>81</v>
      </c>
      <c r="D14710" s="214"/>
      <c r="E14710" s="214"/>
      <c r="F14710" s="214"/>
      <c r="G14710" s="214"/>
      <c r="H14710" s="214"/>
      <c r="I14710" s="214"/>
      <c r="J14710" s="214"/>
      <c r="K14710" s="214"/>
      <c r="L14710" s="214"/>
      <c r="M14710" s="214"/>
      <c r="N14710" s="214"/>
      <c r="O14710" s="214"/>
      <c r="P14710" s="214"/>
      <c r="Q14710" s="214"/>
      <c r="R14710" s="214"/>
      <c r="S14710" s="215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214" t="s">
        <v>1794</v>
      </c>
      <c r="D14711" s="214"/>
      <c r="E14711" s="214"/>
      <c r="F14711" s="214"/>
      <c r="G14711" s="214"/>
      <c r="H14711" s="214"/>
      <c r="I14711" s="214"/>
      <c r="J14711" s="214"/>
      <c r="K14711" s="214"/>
      <c r="L14711" s="214"/>
      <c r="M14711" s="214"/>
      <c r="N14711" s="214"/>
      <c r="O14711" s="214"/>
      <c r="P14711" s="214"/>
      <c r="Q14711" s="214"/>
      <c r="R14711" s="214"/>
      <c r="S14711" s="215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216" t="s">
        <v>9015</v>
      </c>
      <c r="D14714" s="216"/>
      <c r="E14714" s="216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218" t="s">
        <v>9017</v>
      </c>
      <c r="D14715" s="218"/>
      <c r="E14715" s="218"/>
      <c r="F14715" s="218"/>
      <c r="G14715" s="218"/>
      <c r="H14715" s="218"/>
      <c r="I14715" s="218"/>
      <c r="J14715" s="218"/>
      <c r="K14715" s="218"/>
      <c r="L14715" s="218"/>
      <c r="M14715" s="218"/>
      <c r="N14715" s="218"/>
      <c r="O14715" s="218"/>
      <c r="P14715" s="218"/>
      <c r="Q14715" s="218"/>
      <c r="R14715" s="218"/>
      <c r="S14715" s="219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214" t="s">
        <v>2511</v>
      </c>
      <c r="D14716" s="214"/>
      <c r="E14716" s="214"/>
      <c r="F14716" s="214"/>
      <c r="G14716" s="214"/>
      <c r="H14716" s="214"/>
      <c r="I14716" s="214"/>
      <c r="J14716" s="214"/>
      <c r="K14716" s="214"/>
      <c r="L14716" s="214"/>
      <c r="M14716" s="214"/>
      <c r="N14716" s="214"/>
      <c r="O14716" s="214"/>
      <c r="P14716" s="214"/>
      <c r="Q14716" s="214"/>
      <c r="R14716" s="214"/>
      <c r="S14716" s="215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214" t="s">
        <v>2512</v>
      </c>
      <c r="D14717" s="214"/>
      <c r="E14717" s="214"/>
      <c r="F14717" s="214"/>
      <c r="G14717" s="214"/>
      <c r="H14717" s="214"/>
      <c r="I14717" s="214"/>
      <c r="J14717" s="214"/>
      <c r="K14717" s="214"/>
      <c r="L14717" s="214"/>
      <c r="M14717" s="214"/>
      <c r="N14717" s="214"/>
      <c r="O14717" s="214"/>
      <c r="P14717" s="214"/>
      <c r="Q14717" s="214"/>
      <c r="R14717" s="214"/>
      <c r="S14717" s="215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214" t="s">
        <v>2513</v>
      </c>
      <c r="D14718" s="214"/>
      <c r="E14718" s="214"/>
      <c r="F14718" s="214"/>
      <c r="G14718" s="214"/>
      <c r="H14718" s="214"/>
      <c r="I14718" s="214"/>
      <c r="J14718" s="214"/>
      <c r="K14718" s="214"/>
      <c r="L14718" s="214"/>
      <c r="M14718" s="214"/>
      <c r="N14718" s="214"/>
      <c r="O14718" s="214"/>
      <c r="P14718" s="214"/>
      <c r="Q14718" s="214"/>
      <c r="R14718" s="214"/>
      <c r="S14718" s="215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217" t="s">
        <v>8871</v>
      </c>
      <c r="B14719" s="217"/>
      <c r="C14719" s="217"/>
      <c r="D14719" s="217"/>
      <c r="E14719" s="217"/>
      <c r="F14719" s="217"/>
      <c r="G14719" s="217"/>
      <c r="H14719" s="217"/>
      <c r="I14719" s="217"/>
      <c r="J14719" s="217"/>
      <c r="K14719" s="217"/>
      <c r="L14719" s="217"/>
      <c r="M14719" s="217"/>
      <c r="N14719" s="217"/>
      <c r="O14719" s="217"/>
      <c r="P14719" s="217"/>
      <c r="Q14719" s="217"/>
      <c r="R14719" s="217"/>
      <c r="S14719" s="217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216" t="s">
        <v>3619</v>
      </c>
      <c r="D14720" s="216"/>
      <c r="E14720" s="216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214" t="s">
        <v>2502</v>
      </c>
      <c r="D14721" s="214"/>
      <c r="E14721" s="214"/>
      <c r="F14721" s="214"/>
      <c r="G14721" s="214"/>
      <c r="H14721" s="214"/>
      <c r="I14721" s="214"/>
      <c r="J14721" s="214"/>
      <c r="K14721" s="214"/>
      <c r="L14721" s="214"/>
      <c r="M14721" s="214"/>
      <c r="N14721" s="214"/>
      <c r="O14721" s="214"/>
      <c r="P14721" s="214"/>
      <c r="Q14721" s="214"/>
      <c r="R14721" s="214"/>
      <c r="S14721" s="215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214" t="s">
        <v>81</v>
      </c>
      <c r="D14722" s="214"/>
      <c r="E14722" s="214"/>
      <c r="F14722" s="214"/>
      <c r="G14722" s="214"/>
      <c r="H14722" s="214"/>
      <c r="I14722" s="214"/>
      <c r="J14722" s="214"/>
      <c r="K14722" s="214"/>
      <c r="L14722" s="214"/>
      <c r="M14722" s="214"/>
      <c r="N14722" s="214"/>
      <c r="O14722" s="214"/>
      <c r="P14722" s="214"/>
      <c r="Q14722" s="214"/>
      <c r="R14722" s="214"/>
      <c r="S14722" s="215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214" t="s">
        <v>1794</v>
      </c>
      <c r="D14723" s="214"/>
      <c r="E14723" s="214"/>
      <c r="F14723" s="214"/>
      <c r="G14723" s="214"/>
      <c r="H14723" s="214"/>
      <c r="I14723" s="214"/>
      <c r="J14723" s="214"/>
      <c r="K14723" s="214"/>
      <c r="L14723" s="214"/>
      <c r="M14723" s="214"/>
      <c r="N14723" s="214"/>
      <c r="O14723" s="214"/>
      <c r="P14723" s="214"/>
      <c r="Q14723" s="214"/>
      <c r="R14723" s="214"/>
      <c r="S14723" s="215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216" t="s">
        <v>9073</v>
      </c>
      <c r="D14726" s="216"/>
      <c r="E14726" s="216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214" t="s">
        <v>1794</v>
      </c>
      <c r="D14727" s="214"/>
      <c r="E14727" s="214"/>
      <c r="F14727" s="214"/>
      <c r="G14727" s="214"/>
      <c r="H14727" s="214"/>
      <c r="I14727" s="214"/>
      <c r="J14727" s="214"/>
      <c r="K14727" s="214"/>
      <c r="L14727" s="214"/>
      <c r="M14727" s="214"/>
      <c r="N14727" s="214"/>
      <c r="O14727" s="214"/>
      <c r="P14727" s="214"/>
      <c r="Q14727" s="214"/>
      <c r="R14727" s="214"/>
      <c r="S14727" s="215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217" t="s">
        <v>2735</v>
      </c>
      <c r="B14728" s="217"/>
      <c r="C14728" s="217"/>
      <c r="D14728" s="217"/>
      <c r="E14728" s="217"/>
      <c r="F14728" s="217"/>
      <c r="G14728" s="217"/>
      <c r="H14728" s="217"/>
      <c r="I14728" s="217"/>
      <c r="J14728" s="217"/>
      <c r="K14728" s="217"/>
      <c r="L14728" s="217"/>
      <c r="M14728" s="217"/>
      <c r="N14728" s="217"/>
      <c r="O14728" s="217"/>
      <c r="P14728" s="217"/>
      <c r="Q14728" s="217"/>
      <c r="R14728" s="217"/>
      <c r="S14728" s="217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216" t="s">
        <v>9075</v>
      </c>
      <c r="D14729" s="216"/>
      <c r="E14729" s="216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214" t="s">
        <v>2502</v>
      </c>
      <c r="D14730" s="214"/>
      <c r="E14730" s="214"/>
      <c r="F14730" s="214"/>
      <c r="G14730" s="214"/>
      <c r="H14730" s="214"/>
      <c r="I14730" s="214"/>
      <c r="J14730" s="214"/>
      <c r="K14730" s="214"/>
      <c r="L14730" s="214"/>
      <c r="M14730" s="214"/>
      <c r="N14730" s="214"/>
      <c r="O14730" s="214"/>
      <c r="P14730" s="214"/>
      <c r="Q14730" s="214"/>
      <c r="R14730" s="214"/>
      <c r="S14730" s="215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214" t="s">
        <v>81</v>
      </c>
      <c r="D14731" s="214"/>
      <c r="E14731" s="214"/>
      <c r="F14731" s="214"/>
      <c r="G14731" s="214"/>
      <c r="H14731" s="214"/>
      <c r="I14731" s="214"/>
      <c r="J14731" s="214"/>
      <c r="K14731" s="214"/>
      <c r="L14731" s="214"/>
      <c r="M14731" s="214"/>
      <c r="N14731" s="214"/>
      <c r="O14731" s="214"/>
      <c r="P14731" s="214"/>
      <c r="Q14731" s="214"/>
      <c r="R14731" s="214"/>
      <c r="S14731" s="215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214" t="s">
        <v>1794</v>
      </c>
      <c r="D14732" s="214"/>
      <c r="E14732" s="214"/>
      <c r="F14732" s="214"/>
      <c r="G14732" s="214"/>
      <c r="H14732" s="214"/>
      <c r="I14732" s="214"/>
      <c r="J14732" s="214"/>
      <c r="K14732" s="214"/>
      <c r="L14732" s="214"/>
      <c r="M14732" s="214"/>
      <c r="N14732" s="214"/>
      <c r="O14732" s="214"/>
      <c r="P14732" s="214"/>
      <c r="Q14732" s="214"/>
      <c r="R14732" s="214"/>
      <c r="S14732" s="215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216" t="s">
        <v>8969</v>
      </c>
      <c r="D14735" s="216"/>
      <c r="E14735" s="216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218" t="s">
        <v>8971</v>
      </c>
      <c r="D14736" s="218"/>
      <c r="E14736" s="218"/>
      <c r="F14736" s="218"/>
      <c r="G14736" s="218"/>
      <c r="H14736" s="218"/>
      <c r="I14736" s="218"/>
      <c r="J14736" s="218"/>
      <c r="K14736" s="218"/>
      <c r="L14736" s="218"/>
      <c r="M14736" s="218"/>
      <c r="N14736" s="218"/>
      <c r="O14736" s="218"/>
      <c r="P14736" s="218"/>
      <c r="Q14736" s="218"/>
      <c r="R14736" s="218"/>
      <c r="S14736" s="219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214" t="s">
        <v>1805</v>
      </c>
      <c r="D14737" s="214"/>
      <c r="E14737" s="214"/>
      <c r="F14737" s="214"/>
      <c r="G14737" s="214"/>
      <c r="H14737" s="214"/>
      <c r="I14737" s="214"/>
      <c r="J14737" s="214"/>
      <c r="K14737" s="214"/>
      <c r="L14737" s="214"/>
      <c r="M14737" s="214"/>
      <c r="N14737" s="214"/>
      <c r="O14737" s="214"/>
      <c r="P14737" s="214"/>
      <c r="Q14737" s="214"/>
      <c r="R14737" s="214"/>
      <c r="S14737" s="215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214" t="s">
        <v>1794</v>
      </c>
      <c r="D14738" s="214"/>
      <c r="E14738" s="214"/>
      <c r="F14738" s="214"/>
      <c r="G14738" s="214"/>
      <c r="H14738" s="214"/>
      <c r="I14738" s="214"/>
      <c r="J14738" s="214"/>
      <c r="K14738" s="214"/>
      <c r="L14738" s="214"/>
      <c r="M14738" s="214"/>
      <c r="N14738" s="214"/>
      <c r="O14738" s="214"/>
      <c r="P14738" s="214"/>
      <c r="Q14738" s="214"/>
      <c r="R14738" s="214"/>
      <c r="S14738" s="215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216" t="s">
        <v>8884</v>
      </c>
      <c r="D14739" s="216"/>
      <c r="E14739" s="216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218" t="s">
        <v>8886</v>
      </c>
      <c r="D14740" s="218"/>
      <c r="E14740" s="218"/>
      <c r="F14740" s="218"/>
      <c r="G14740" s="218"/>
      <c r="H14740" s="218"/>
      <c r="I14740" s="218"/>
      <c r="J14740" s="218"/>
      <c r="K14740" s="218"/>
      <c r="L14740" s="218"/>
      <c r="M14740" s="218"/>
      <c r="N14740" s="218"/>
      <c r="O14740" s="218"/>
      <c r="P14740" s="218"/>
      <c r="Q14740" s="218"/>
      <c r="R14740" s="218"/>
      <c r="S14740" s="219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214" t="s">
        <v>1805</v>
      </c>
      <c r="D14741" s="214"/>
      <c r="E14741" s="214"/>
      <c r="F14741" s="214"/>
      <c r="G14741" s="214"/>
      <c r="H14741" s="214"/>
      <c r="I14741" s="214"/>
      <c r="J14741" s="214"/>
      <c r="K14741" s="214"/>
      <c r="L14741" s="214"/>
      <c r="M14741" s="214"/>
      <c r="N14741" s="214"/>
      <c r="O14741" s="214"/>
      <c r="P14741" s="214"/>
      <c r="Q14741" s="214"/>
      <c r="R14741" s="214"/>
      <c r="S14741" s="215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214" t="s">
        <v>1794</v>
      </c>
      <c r="D14742" s="214"/>
      <c r="E14742" s="214"/>
      <c r="F14742" s="214"/>
      <c r="G14742" s="214"/>
      <c r="H14742" s="214"/>
      <c r="I14742" s="214"/>
      <c r="J14742" s="214"/>
      <c r="K14742" s="214"/>
      <c r="L14742" s="214"/>
      <c r="M14742" s="214"/>
      <c r="N14742" s="214"/>
      <c r="O14742" s="214"/>
      <c r="P14742" s="214"/>
      <c r="Q14742" s="214"/>
      <c r="R14742" s="214"/>
      <c r="S14742" s="215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216" t="s">
        <v>8909</v>
      </c>
      <c r="D14743" s="216"/>
      <c r="E14743" s="216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218" t="s">
        <v>8911</v>
      </c>
      <c r="D14744" s="218"/>
      <c r="E14744" s="218"/>
      <c r="F14744" s="218"/>
      <c r="G14744" s="218"/>
      <c r="H14744" s="218"/>
      <c r="I14744" s="218"/>
      <c r="J14744" s="218"/>
      <c r="K14744" s="218"/>
      <c r="L14744" s="218"/>
      <c r="M14744" s="218"/>
      <c r="N14744" s="218"/>
      <c r="O14744" s="218"/>
      <c r="P14744" s="218"/>
      <c r="Q14744" s="218"/>
      <c r="R14744" s="218"/>
      <c r="S14744" s="219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214" t="s">
        <v>1805</v>
      </c>
      <c r="D14745" s="214"/>
      <c r="E14745" s="214"/>
      <c r="F14745" s="214"/>
      <c r="G14745" s="214"/>
      <c r="H14745" s="214"/>
      <c r="I14745" s="214"/>
      <c r="J14745" s="214"/>
      <c r="K14745" s="214"/>
      <c r="L14745" s="214"/>
      <c r="M14745" s="214"/>
      <c r="N14745" s="214"/>
      <c r="O14745" s="214"/>
      <c r="P14745" s="214"/>
      <c r="Q14745" s="214"/>
      <c r="R14745" s="214"/>
      <c r="S14745" s="215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214" t="s">
        <v>1794</v>
      </c>
      <c r="D14746" s="214"/>
      <c r="E14746" s="214"/>
      <c r="F14746" s="214"/>
      <c r="G14746" s="214"/>
      <c r="H14746" s="214"/>
      <c r="I14746" s="214"/>
      <c r="J14746" s="214"/>
      <c r="K14746" s="214"/>
      <c r="L14746" s="214"/>
      <c r="M14746" s="214"/>
      <c r="N14746" s="214"/>
      <c r="O14746" s="214"/>
      <c r="P14746" s="214"/>
      <c r="Q14746" s="214"/>
      <c r="R14746" s="214"/>
      <c r="S14746" s="215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216" t="s">
        <v>9030</v>
      </c>
      <c r="D14747" s="216"/>
      <c r="E14747" s="216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218" t="s">
        <v>9032</v>
      </c>
      <c r="D14748" s="218"/>
      <c r="E14748" s="218"/>
      <c r="F14748" s="218"/>
      <c r="G14748" s="218"/>
      <c r="H14748" s="218"/>
      <c r="I14748" s="218"/>
      <c r="J14748" s="218"/>
      <c r="K14748" s="218"/>
      <c r="L14748" s="218"/>
      <c r="M14748" s="218"/>
      <c r="N14748" s="218"/>
      <c r="O14748" s="218"/>
      <c r="P14748" s="218"/>
      <c r="Q14748" s="218"/>
      <c r="R14748" s="218"/>
      <c r="S14748" s="219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214" t="s">
        <v>1805</v>
      </c>
      <c r="D14749" s="214"/>
      <c r="E14749" s="214"/>
      <c r="F14749" s="214"/>
      <c r="G14749" s="214"/>
      <c r="H14749" s="214"/>
      <c r="I14749" s="214"/>
      <c r="J14749" s="214"/>
      <c r="K14749" s="214"/>
      <c r="L14749" s="214"/>
      <c r="M14749" s="214"/>
      <c r="N14749" s="214"/>
      <c r="O14749" s="214"/>
      <c r="P14749" s="214"/>
      <c r="Q14749" s="214"/>
      <c r="R14749" s="214"/>
      <c r="S14749" s="215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214" t="s">
        <v>1794</v>
      </c>
      <c r="D14750" s="214"/>
      <c r="E14750" s="214"/>
      <c r="F14750" s="214"/>
      <c r="G14750" s="214"/>
      <c r="H14750" s="214"/>
      <c r="I14750" s="214"/>
      <c r="J14750" s="214"/>
      <c r="K14750" s="214"/>
      <c r="L14750" s="214"/>
      <c r="M14750" s="214"/>
      <c r="N14750" s="214"/>
      <c r="O14750" s="214"/>
      <c r="P14750" s="214"/>
      <c r="Q14750" s="214"/>
      <c r="R14750" s="214"/>
      <c r="S14750" s="215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216" t="s">
        <v>8979</v>
      </c>
      <c r="D14751" s="216"/>
      <c r="E14751" s="216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218" t="s">
        <v>8981</v>
      </c>
      <c r="D14752" s="218"/>
      <c r="E14752" s="218"/>
      <c r="F14752" s="218"/>
      <c r="G14752" s="218"/>
      <c r="H14752" s="218"/>
      <c r="I14752" s="218"/>
      <c r="J14752" s="218"/>
      <c r="K14752" s="218"/>
      <c r="L14752" s="218"/>
      <c r="M14752" s="218"/>
      <c r="N14752" s="218"/>
      <c r="O14752" s="218"/>
      <c r="P14752" s="218"/>
      <c r="Q14752" s="218"/>
      <c r="R14752" s="218"/>
      <c r="S14752" s="219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214" t="s">
        <v>1805</v>
      </c>
      <c r="D14753" s="214"/>
      <c r="E14753" s="214"/>
      <c r="F14753" s="214"/>
      <c r="G14753" s="214"/>
      <c r="H14753" s="214"/>
      <c r="I14753" s="214"/>
      <c r="J14753" s="214"/>
      <c r="K14753" s="214"/>
      <c r="L14753" s="214"/>
      <c r="M14753" s="214"/>
      <c r="N14753" s="214"/>
      <c r="O14753" s="214"/>
      <c r="P14753" s="214"/>
      <c r="Q14753" s="214"/>
      <c r="R14753" s="214"/>
      <c r="S14753" s="215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214" t="s">
        <v>1794</v>
      </c>
      <c r="D14754" s="214"/>
      <c r="E14754" s="214"/>
      <c r="F14754" s="214"/>
      <c r="G14754" s="214"/>
      <c r="H14754" s="214"/>
      <c r="I14754" s="214"/>
      <c r="J14754" s="214"/>
      <c r="K14754" s="214"/>
      <c r="L14754" s="214"/>
      <c r="M14754" s="214"/>
      <c r="N14754" s="214"/>
      <c r="O14754" s="214"/>
      <c r="P14754" s="214"/>
      <c r="Q14754" s="214"/>
      <c r="R14754" s="214"/>
      <c r="S14754" s="215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216" t="s">
        <v>9036</v>
      </c>
      <c r="D14755" s="216"/>
      <c r="E14755" s="216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218" t="s">
        <v>9038</v>
      </c>
      <c r="D14756" s="218"/>
      <c r="E14756" s="218"/>
      <c r="F14756" s="218"/>
      <c r="G14756" s="218"/>
      <c r="H14756" s="218"/>
      <c r="I14756" s="218"/>
      <c r="J14756" s="218"/>
      <c r="K14756" s="218"/>
      <c r="L14756" s="218"/>
      <c r="M14756" s="218"/>
      <c r="N14756" s="218"/>
      <c r="O14756" s="218"/>
      <c r="P14756" s="218"/>
      <c r="Q14756" s="218"/>
      <c r="R14756" s="218"/>
      <c r="S14756" s="219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214" t="s">
        <v>1805</v>
      </c>
      <c r="D14757" s="214"/>
      <c r="E14757" s="214"/>
      <c r="F14757" s="214"/>
      <c r="G14757" s="214"/>
      <c r="H14757" s="214"/>
      <c r="I14757" s="214"/>
      <c r="J14757" s="214"/>
      <c r="K14757" s="214"/>
      <c r="L14757" s="214"/>
      <c r="M14757" s="214"/>
      <c r="N14757" s="214"/>
      <c r="O14757" s="214"/>
      <c r="P14757" s="214"/>
      <c r="Q14757" s="214"/>
      <c r="R14757" s="214"/>
      <c r="S14757" s="215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214" t="s">
        <v>1794</v>
      </c>
      <c r="D14758" s="214"/>
      <c r="E14758" s="214"/>
      <c r="F14758" s="214"/>
      <c r="G14758" s="214"/>
      <c r="H14758" s="214"/>
      <c r="I14758" s="214"/>
      <c r="J14758" s="214"/>
      <c r="K14758" s="214"/>
      <c r="L14758" s="214"/>
      <c r="M14758" s="214"/>
      <c r="N14758" s="214"/>
      <c r="O14758" s="214"/>
      <c r="P14758" s="214"/>
      <c r="Q14758" s="214"/>
      <c r="R14758" s="214"/>
      <c r="S14758" s="215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216" t="s">
        <v>9041</v>
      </c>
      <c r="D14759" s="216"/>
      <c r="E14759" s="216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218" t="s">
        <v>9043</v>
      </c>
      <c r="D14760" s="218"/>
      <c r="E14760" s="218"/>
      <c r="F14760" s="218"/>
      <c r="G14760" s="218"/>
      <c r="H14760" s="218"/>
      <c r="I14760" s="218"/>
      <c r="J14760" s="218"/>
      <c r="K14760" s="218"/>
      <c r="L14760" s="218"/>
      <c r="M14760" s="218"/>
      <c r="N14760" s="218"/>
      <c r="O14760" s="218"/>
      <c r="P14760" s="218"/>
      <c r="Q14760" s="218"/>
      <c r="R14760" s="218"/>
      <c r="S14760" s="219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214" t="s">
        <v>1805</v>
      </c>
      <c r="D14761" s="214"/>
      <c r="E14761" s="214"/>
      <c r="F14761" s="214"/>
      <c r="G14761" s="214"/>
      <c r="H14761" s="214"/>
      <c r="I14761" s="214"/>
      <c r="J14761" s="214"/>
      <c r="K14761" s="214"/>
      <c r="L14761" s="214"/>
      <c r="M14761" s="214"/>
      <c r="N14761" s="214"/>
      <c r="O14761" s="214"/>
      <c r="P14761" s="214"/>
      <c r="Q14761" s="214"/>
      <c r="R14761" s="214"/>
      <c r="S14761" s="215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214" t="s">
        <v>1794</v>
      </c>
      <c r="D14762" s="214"/>
      <c r="E14762" s="214"/>
      <c r="F14762" s="214"/>
      <c r="G14762" s="214"/>
      <c r="H14762" s="214"/>
      <c r="I14762" s="214"/>
      <c r="J14762" s="214"/>
      <c r="K14762" s="214"/>
      <c r="L14762" s="214"/>
      <c r="M14762" s="214"/>
      <c r="N14762" s="214"/>
      <c r="O14762" s="214"/>
      <c r="P14762" s="214"/>
      <c r="Q14762" s="214"/>
      <c r="R14762" s="214"/>
      <c r="S14762" s="215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216" t="s">
        <v>8924</v>
      </c>
      <c r="D14763" s="216"/>
      <c r="E14763" s="216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218" t="s">
        <v>8926</v>
      </c>
      <c r="D14764" s="218"/>
      <c r="E14764" s="218"/>
      <c r="F14764" s="218"/>
      <c r="G14764" s="218"/>
      <c r="H14764" s="218"/>
      <c r="I14764" s="218"/>
      <c r="J14764" s="218"/>
      <c r="K14764" s="218"/>
      <c r="L14764" s="218"/>
      <c r="M14764" s="218"/>
      <c r="N14764" s="218"/>
      <c r="O14764" s="218"/>
      <c r="P14764" s="218"/>
      <c r="Q14764" s="218"/>
      <c r="R14764" s="218"/>
      <c r="S14764" s="219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214" t="s">
        <v>1805</v>
      </c>
      <c r="D14765" s="214"/>
      <c r="E14765" s="214"/>
      <c r="F14765" s="214"/>
      <c r="G14765" s="214"/>
      <c r="H14765" s="214"/>
      <c r="I14765" s="214"/>
      <c r="J14765" s="214"/>
      <c r="K14765" s="214"/>
      <c r="L14765" s="214"/>
      <c r="M14765" s="214"/>
      <c r="N14765" s="214"/>
      <c r="O14765" s="214"/>
      <c r="P14765" s="214"/>
      <c r="Q14765" s="214"/>
      <c r="R14765" s="214"/>
      <c r="S14765" s="215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214" t="s">
        <v>1794</v>
      </c>
      <c r="D14766" s="214"/>
      <c r="E14766" s="214"/>
      <c r="F14766" s="214"/>
      <c r="G14766" s="214"/>
      <c r="H14766" s="214"/>
      <c r="I14766" s="214"/>
      <c r="J14766" s="214"/>
      <c r="K14766" s="214"/>
      <c r="L14766" s="214"/>
      <c r="M14766" s="214"/>
      <c r="N14766" s="214"/>
      <c r="O14766" s="214"/>
      <c r="P14766" s="214"/>
      <c r="Q14766" s="214"/>
      <c r="R14766" s="214"/>
      <c r="S14766" s="215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216" t="s">
        <v>7300</v>
      </c>
      <c r="D14767" s="216"/>
      <c r="E14767" s="216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214" t="s">
        <v>2502</v>
      </c>
      <c r="D14768" s="214"/>
      <c r="E14768" s="214"/>
      <c r="F14768" s="214"/>
      <c r="G14768" s="214"/>
      <c r="H14768" s="214"/>
      <c r="I14768" s="214"/>
      <c r="J14768" s="214"/>
      <c r="K14768" s="214"/>
      <c r="L14768" s="214"/>
      <c r="M14768" s="214"/>
      <c r="N14768" s="214"/>
      <c r="O14768" s="214"/>
      <c r="P14768" s="214"/>
      <c r="Q14768" s="214"/>
      <c r="R14768" s="214"/>
      <c r="S14768" s="215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214" t="s">
        <v>81</v>
      </c>
      <c r="D14769" s="214"/>
      <c r="E14769" s="214"/>
      <c r="F14769" s="214"/>
      <c r="G14769" s="214"/>
      <c r="H14769" s="214"/>
      <c r="I14769" s="214"/>
      <c r="J14769" s="214"/>
      <c r="K14769" s="214"/>
      <c r="L14769" s="214"/>
      <c r="M14769" s="214"/>
      <c r="N14769" s="214"/>
      <c r="O14769" s="214"/>
      <c r="P14769" s="214"/>
      <c r="Q14769" s="214"/>
      <c r="R14769" s="214"/>
      <c r="S14769" s="215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214" t="s">
        <v>1794</v>
      </c>
      <c r="D14770" s="214"/>
      <c r="E14770" s="214"/>
      <c r="F14770" s="214"/>
      <c r="G14770" s="214"/>
      <c r="H14770" s="214"/>
      <c r="I14770" s="214"/>
      <c r="J14770" s="214"/>
      <c r="K14770" s="214"/>
      <c r="L14770" s="214"/>
      <c r="M14770" s="214"/>
      <c r="N14770" s="214"/>
      <c r="O14770" s="214"/>
      <c r="P14770" s="214"/>
      <c r="Q14770" s="214"/>
      <c r="R14770" s="214"/>
      <c r="S14770" s="215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216" t="s">
        <v>4873</v>
      </c>
      <c r="D14773" s="216"/>
      <c r="E14773" s="216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218" t="s">
        <v>4875</v>
      </c>
      <c r="D14774" s="218"/>
      <c r="E14774" s="218"/>
      <c r="F14774" s="218"/>
      <c r="G14774" s="218"/>
      <c r="H14774" s="218"/>
      <c r="I14774" s="218"/>
      <c r="J14774" s="218"/>
      <c r="K14774" s="218"/>
      <c r="L14774" s="218"/>
      <c r="M14774" s="218"/>
      <c r="N14774" s="218"/>
      <c r="O14774" s="218"/>
      <c r="P14774" s="218"/>
      <c r="Q14774" s="218"/>
      <c r="R14774" s="218"/>
      <c r="S14774" s="219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214" t="s">
        <v>1805</v>
      </c>
      <c r="D14775" s="214"/>
      <c r="E14775" s="214"/>
      <c r="F14775" s="214"/>
      <c r="G14775" s="214"/>
      <c r="H14775" s="214"/>
      <c r="I14775" s="214"/>
      <c r="J14775" s="214"/>
      <c r="K14775" s="214"/>
      <c r="L14775" s="214"/>
      <c r="M14775" s="214"/>
      <c r="N14775" s="214"/>
      <c r="O14775" s="214"/>
      <c r="P14775" s="214"/>
      <c r="Q14775" s="214"/>
      <c r="R14775" s="214"/>
      <c r="S14775" s="215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214" t="s">
        <v>1794</v>
      </c>
      <c r="D14776" s="214"/>
      <c r="E14776" s="214"/>
      <c r="F14776" s="214"/>
      <c r="G14776" s="214"/>
      <c r="H14776" s="214"/>
      <c r="I14776" s="214"/>
      <c r="J14776" s="214"/>
      <c r="K14776" s="214"/>
      <c r="L14776" s="214"/>
      <c r="M14776" s="214"/>
      <c r="N14776" s="214"/>
      <c r="O14776" s="214"/>
      <c r="P14776" s="214"/>
      <c r="Q14776" s="214"/>
      <c r="R14776" s="214"/>
      <c r="S14776" s="215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217" t="s">
        <v>2953</v>
      </c>
      <c r="B14777" s="217"/>
      <c r="C14777" s="217"/>
      <c r="D14777" s="217"/>
      <c r="E14777" s="217"/>
      <c r="F14777" s="217"/>
      <c r="G14777" s="217"/>
      <c r="H14777" s="217"/>
      <c r="I14777" s="217"/>
      <c r="J14777" s="217"/>
      <c r="K14777" s="217"/>
      <c r="L14777" s="217"/>
      <c r="M14777" s="217"/>
      <c r="N14777" s="217"/>
      <c r="O14777" s="217"/>
      <c r="P14777" s="217"/>
      <c r="Q14777" s="217"/>
      <c r="R14777" s="217"/>
      <c r="S14777" s="217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216" t="s">
        <v>4000</v>
      </c>
      <c r="D14778" s="216"/>
      <c r="E14778" s="216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218" t="s">
        <v>4002</v>
      </c>
      <c r="D14779" s="218"/>
      <c r="E14779" s="218"/>
      <c r="F14779" s="218"/>
      <c r="G14779" s="218"/>
      <c r="H14779" s="218"/>
      <c r="I14779" s="218"/>
      <c r="J14779" s="218"/>
      <c r="K14779" s="218"/>
      <c r="L14779" s="218"/>
      <c r="M14779" s="218"/>
      <c r="N14779" s="218"/>
      <c r="O14779" s="218"/>
      <c r="P14779" s="218"/>
      <c r="Q14779" s="218"/>
      <c r="R14779" s="218"/>
      <c r="S14779" s="219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214" t="s">
        <v>81</v>
      </c>
      <c r="D14780" s="214"/>
      <c r="E14780" s="214"/>
      <c r="F14780" s="214"/>
      <c r="G14780" s="214"/>
      <c r="H14780" s="214"/>
      <c r="I14780" s="214"/>
      <c r="J14780" s="214"/>
      <c r="K14780" s="214"/>
      <c r="L14780" s="214"/>
      <c r="M14780" s="214"/>
      <c r="N14780" s="214"/>
      <c r="O14780" s="214"/>
      <c r="P14780" s="214"/>
      <c r="Q14780" s="214"/>
      <c r="R14780" s="214"/>
      <c r="S14780" s="215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214" t="s">
        <v>1794</v>
      </c>
      <c r="D14781" s="214"/>
      <c r="E14781" s="214"/>
      <c r="F14781" s="214"/>
      <c r="G14781" s="214"/>
      <c r="H14781" s="214"/>
      <c r="I14781" s="214"/>
      <c r="J14781" s="214"/>
      <c r="K14781" s="214"/>
      <c r="L14781" s="214"/>
      <c r="M14781" s="214"/>
      <c r="N14781" s="214"/>
      <c r="O14781" s="214"/>
      <c r="P14781" s="214"/>
      <c r="Q14781" s="214"/>
      <c r="R14781" s="214"/>
      <c r="S14781" s="215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216" t="s">
        <v>4006</v>
      </c>
      <c r="D14784" s="216"/>
      <c r="E14784" s="216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214" t="s">
        <v>1794</v>
      </c>
      <c r="D14785" s="214"/>
      <c r="E14785" s="214"/>
      <c r="F14785" s="214"/>
      <c r="G14785" s="214"/>
      <c r="H14785" s="214"/>
      <c r="I14785" s="214"/>
      <c r="J14785" s="214"/>
      <c r="K14785" s="214"/>
      <c r="L14785" s="214"/>
      <c r="M14785" s="214"/>
      <c r="N14785" s="214"/>
      <c r="O14785" s="214"/>
      <c r="P14785" s="214"/>
      <c r="Q14785" s="214"/>
      <c r="R14785" s="214"/>
      <c r="S14785" s="215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213" t="s">
        <v>661</v>
      </c>
      <c r="B14786" s="213"/>
      <c r="C14786" s="213"/>
      <c r="D14786" s="213"/>
      <c r="E14786" s="213"/>
      <c r="F14786" s="213"/>
      <c r="G14786" s="213"/>
      <c r="H14786" s="213"/>
      <c r="I14786" s="213"/>
      <c r="J14786" s="213"/>
      <c r="K14786" s="213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213" t="s">
        <v>214</v>
      </c>
      <c r="B14787" s="213"/>
      <c r="C14787" s="213"/>
      <c r="D14787" s="213"/>
      <c r="E14787" s="213"/>
      <c r="F14787" s="213"/>
      <c r="G14787" s="213"/>
      <c r="H14787" s="213"/>
      <c r="I14787" s="213"/>
      <c r="J14787" s="213"/>
      <c r="K14787" s="213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213" t="s">
        <v>215</v>
      </c>
      <c r="B14788" s="213"/>
      <c r="C14788" s="213"/>
      <c r="D14788" s="213"/>
      <c r="E14788" s="213"/>
      <c r="F14788" s="213"/>
      <c r="G14788" s="213"/>
      <c r="H14788" s="213"/>
      <c r="I14788" s="213"/>
      <c r="J14788" s="213"/>
      <c r="K14788" s="213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213" t="s">
        <v>9094</v>
      </c>
      <c r="B14789" s="213"/>
      <c r="C14789" s="213"/>
      <c r="D14789" s="213"/>
      <c r="E14789" s="213"/>
      <c r="F14789" s="213"/>
      <c r="G14789" s="213"/>
      <c r="H14789" s="213"/>
      <c r="I14789" s="213"/>
      <c r="J14789" s="213"/>
      <c r="K14789" s="213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220" t="s">
        <v>9095</v>
      </c>
      <c r="B14790" s="220"/>
      <c r="C14790" s="220"/>
      <c r="D14790" s="220"/>
      <c r="E14790" s="220"/>
      <c r="F14790" s="220"/>
      <c r="G14790" s="220"/>
      <c r="H14790" s="220"/>
      <c r="I14790" s="220"/>
      <c r="J14790" s="220"/>
      <c r="K14790" s="220"/>
      <c r="L14790" s="220"/>
      <c r="M14790" s="220"/>
      <c r="N14790" s="220"/>
      <c r="O14790" s="220"/>
      <c r="P14790" s="220"/>
      <c r="Q14790" s="220"/>
      <c r="R14790" s="220"/>
      <c r="S14790" s="220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216" t="s">
        <v>8815</v>
      </c>
      <c r="D14791" s="216"/>
      <c r="E14791" s="216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214" t="s">
        <v>2502</v>
      </c>
      <c r="D14792" s="214"/>
      <c r="E14792" s="214"/>
      <c r="F14792" s="214"/>
      <c r="G14792" s="214"/>
      <c r="H14792" s="214"/>
      <c r="I14792" s="214"/>
      <c r="J14792" s="214"/>
      <c r="K14792" s="214"/>
      <c r="L14792" s="214"/>
      <c r="M14792" s="214"/>
      <c r="N14792" s="214"/>
      <c r="O14792" s="214"/>
      <c r="P14792" s="214"/>
      <c r="Q14792" s="214"/>
      <c r="R14792" s="214"/>
      <c r="S14792" s="215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214" t="s">
        <v>81</v>
      </c>
      <c r="D14793" s="214"/>
      <c r="E14793" s="214"/>
      <c r="F14793" s="214"/>
      <c r="G14793" s="214"/>
      <c r="H14793" s="214"/>
      <c r="I14793" s="214"/>
      <c r="J14793" s="214"/>
      <c r="K14793" s="214"/>
      <c r="L14793" s="214"/>
      <c r="M14793" s="214"/>
      <c r="N14793" s="214"/>
      <c r="O14793" s="214"/>
      <c r="P14793" s="214"/>
      <c r="Q14793" s="214"/>
      <c r="R14793" s="214"/>
      <c r="S14793" s="215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214" t="s">
        <v>1794</v>
      </c>
      <c r="D14794" s="214"/>
      <c r="E14794" s="214"/>
      <c r="F14794" s="214"/>
      <c r="G14794" s="214"/>
      <c r="H14794" s="214"/>
      <c r="I14794" s="214"/>
      <c r="J14794" s="214"/>
      <c r="K14794" s="214"/>
      <c r="L14794" s="214"/>
      <c r="M14794" s="214"/>
      <c r="N14794" s="214"/>
      <c r="O14794" s="214"/>
      <c r="P14794" s="214"/>
      <c r="Q14794" s="214"/>
      <c r="R14794" s="214"/>
      <c r="S14794" s="215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216" t="s">
        <v>9101</v>
      </c>
      <c r="D14797" s="216"/>
      <c r="E14797" s="216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218" t="s">
        <v>9103</v>
      </c>
      <c r="D14798" s="218"/>
      <c r="E14798" s="218"/>
      <c r="F14798" s="218"/>
      <c r="G14798" s="218"/>
      <c r="H14798" s="218"/>
      <c r="I14798" s="218"/>
      <c r="J14798" s="218"/>
      <c r="K14798" s="218"/>
      <c r="L14798" s="218"/>
      <c r="M14798" s="218"/>
      <c r="N14798" s="218"/>
      <c r="O14798" s="218"/>
      <c r="P14798" s="218"/>
      <c r="Q14798" s="218"/>
      <c r="R14798" s="218"/>
      <c r="S14798" s="219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214" t="s">
        <v>2511</v>
      </c>
      <c r="D14799" s="214"/>
      <c r="E14799" s="214"/>
      <c r="F14799" s="214"/>
      <c r="G14799" s="214"/>
      <c r="H14799" s="214"/>
      <c r="I14799" s="214"/>
      <c r="J14799" s="214"/>
      <c r="K14799" s="214"/>
      <c r="L14799" s="214"/>
      <c r="M14799" s="214"/>
      <c r="N14799" s="214"/>
      <c r="O14799" s="214"/>
      <c r="P14799" s="214"/>
      <c r="Q14799" s="214"/>
      <c r="R14799" s="214"/>
      <c r="S14799" s="215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214" t="s">
        <v>2512</v>
      </c>
      <c r="D14800" s="214"/>
      <c r="E14800" s="214"/>
      <c r="F14800" s="214"/>
      <c r="G14800" s="214"/>
      <c r="H14800" s="214"/>
      <c r="I14800" s="214"/>
      <c r="J14800" s="214"/>
      <c r="K14800" s="214"/>
      <c r="L14800" s="214"/>
      <c r="M14800" s="214"/>
      <c r="N14800" s="214"/>
      <c r="O14800" s="214"/>
      <c r="P14800" s="214"/>
      <c r="Q14800" s="214"/>
      <c r="R14800" s="214"/>
      <c r="S14800" s="215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214" t="s">
        <v>2513</v>
      </c>
      <c r="D14801" s="214"/>
      <c r="E14801" s="214"/>
      <c r="F14801" s="214"/>
      <c r="G14801" s="214"/>
      <c r="H14801" s="214"/>
      <c r="I14801" s="214"/>
      <c r="J14801" s="214"/>
      <c r="K14801" s="214"/>
      <c r="L14801" s="214"/>
      <c r="M14801" s="214"/>
      <c r="N14801" s="214"/>
      <c r="O14801" s="214"/>
      <c r="P14801" s="214"/>
      <c r="Q14801" s="214"/>
      <c r="R14801" s="214"/>
      <c r="S14801" s="215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216" t="s">
        <v>8826</v>
      </c>
      <c r="D14802" s="216"/>
      <c r="E14802" s="216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214" t="s">
        <v>1794</v>
      </c>
      <c r="D14803" s="214"/>
      <c r="E14803" s="214"/>
      <c r="F14803" s="214"/>
      <c r="G14803" s="214"/>
      <c r="H14803" s="214"/>
      <c r="I14803" s="214"/>
      <c r="J14803" s="214"/>
      <c r="K14803" s="214"/>
      <c r="L14803" s="214"/>
      <c r="M14803" s="214"/>
      <c r="N14803" s="214"/>
      <c r="O14803" s="214"/>
      <c r="P14803" s="214"/>
      <c r="Q14803" s="214"/>
      <c r="R14803" s="214"/>
      <c r="S14803" s="215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216" t="s">
        <v>8829</v>
      </c>
      <c r="D14804" s="216"/>
      <c r="E14804" s="216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214" t="s">
        <v>2502</v>
      </c>
      <c r="D14805" s="214"/>
      <c r="E14805" s="214"/>
      <c r="F14805" s="214"/>
      <c r="G14805" s="214"/>
      <c r="H14805" s="214"/>
      <c r="I14805" s="214"/>
      <c r="J14805" s="214"/>
      <c r="K14805" s="214"/>
      <c r="L14805" s="214"/>
      <c r="M14805" s="214"/>
      <c r="N14805" s="214"/>
      <c r="O14805" s="214"/>
      <c r="P14805" s="214"/>
      <c r="Q14805" s="214"/>
      <c r="R14805" s="214"/>
      <c r="S14805" s="215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214" t="s">
        <v>81</v>
      </c>
      <c r="D14806" s="214"/>
      <c r="E14806" s="214"/>
      <c r="F14806" s="214"/>
      <c r="G14806" s="214"/>
      <c r="H14806" s="214"/>
      <c r="I14806" s="214"/>
      <c r="J14806" s="214"/>
      <c r="K14806" s="214"/>
      <c r="L14806" s="214"/>
      <c r="M14806" s="214"/>
      <c r="N14806" s="214"/>
      <c r="O14806" s="214"/>
      <c r="P14806" s="214"/>
      <c r="Q14806" s="214"/>
      <c r="R14806" s="214"/>
      <c r="S14806" s="215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214" t="s">
        <v>1794</v>
      </c>
      <c r="D14807" s="214"/>
      <c r="E14807" s="214"/>
      <c r="F14807" s="214"/>
      <c r="G14807" s="214"/>
      <c r="H14807" s="214"/>
      <c r="I14807" s="214"/>
      <c r="J14807" s="214"/>
      <c r="K14807" s="214"/>
      <c r="L14807" s="214"/>
      <c r="M14807" s="214"/>
      <c r="N14807" s="214"/>
      <c r="O14807" s="214"/>
      <c r="P14807" s="214"/>
      <c r="Q14807" s="214"/>
      <c r="R14807" s="214"/>
      <c r="S14807" s="215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216" t="s">
        <v>9110</v>
      </c>
      <c r="D14810" s="216"/>
      <c r="E14810" s="216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218" t="s">
        <v>9112</v>
      </c>
      <c r="D14811" s="218"/>
      <c r="E14811" s="218"/>
      <c r="F14811" s="218"/>
      <c r="G14811" s="218"/>
      <c r="H14811" s="218"/>
      <c r="I14811" s="218"/>
      <c r="J14811" s="218"/>
      <c r="K14811" s="218"/>
      <c r="L14811" s="218"/>
      <c r="M14811" s="218"/>
      <c r="N14811" s="218"/>
      <c r="O14811" s="218"/>
      <c r="P14811" s="218"/>
      <c r="Q14811" s="218"/>
      <c r="R14811" s="218"/>
      <c r="S14811" s="219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214" t="s">
        <v>2511</v>
      </c>
      <c r="D14812" s="214"/>
      <c r="E14812" s="214"/>
      <c r="F14812" s="214"/>
      <c r="G14812" s="214"/>
      <c r="H14812" s="214"/>
      <c r="I14812" s="214"/>
      <c r="J14812" s="214"/>
      <c r="K14812" s="214"/>
      <c r="L14812" s="214"/>
      <c r="M14812" s="214"/>
      <c r="N14812" s="214"/>
      <c r="O14812" s="214"/>
      <c r="P14812" s="214"/>
      <c r="Q14812" s="214"/>
      <c r="R14812" s="214"/>
      <c r="S14812" s="215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214" t="s">
        <v>2512</v>
      </c>
      <c r="D14813" s="214"/>
      <c r="E14813" s="214"/>
      <c r="F14813" s="214"/>
      <c r="G14813" s="214"/>
      <c r="H14813" s="214"/>
      <c r="I14813" s="214"/>
      <c r="J14813" s="214"/>
      <c r="K14813" s="214"/>
      <c r="L14813" s="214"/>
      <c r="M14813" s="214"/>
      <c r="N14813" s="214"/>
      <c r="O14813" s="214"/>
      <c r="P14813" s="214"/>
      <c r="Q14813" s="214"/>
      <c r="R14813" s="214"/>
      <c r="S14813" s="215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214" t="s">
        <v>2513</v>
      </c>
      <c r="D14814" s="214"/>
      <c r="E14814" s="214"/>
      <c r="F14814" s="214"/>
      <c r="G14814" s="214"/>
      <c r="H14814" s="214"/>
      <c r="I14814" s="214"/>
      <c r="J14814" s="214"/>
      <c r="K14814" s="214"/>
      <c r="L14814" s="214"/>
      <c r="M14814" s="214"/>
      <c r="N14814" s="214"/>
      <c r="O14814" s="214"/>
      <c r="P14814" s="214"/>
      <c r="Q14814" s="214"/>
      <c r="R14814" s="214"/>
      <c r="S14814" s="215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216" t="s">
        <v>9115</v>
      </c>
      <c r="D14815" s="216"/>
      <c r="E14815" s="216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218" t="s">
        <v>9117</v>
      </c>
      <c r="D14816" s="218"/>
      <c r="E14816" s="218"/>
      <c r="F14816" s="218"/>
      <c r="G14816" s="218"/>
      <c r="H14816" s="218"/>
      <c r="I14816" s="218"/>
      <c r="J14816" s="218"/>
      <c r="K14816" s="218"/>
      <c r="L14816" s="218"/>
      <c r="M14816" s="218"/>
      <c r="N14816" s="218"/>
      <c r="O14816" s="218"/>
      <c r="P14816" s="218"/>
      <c r="Q14816" s="218"/>
      <c r="R14816" s="218"/>
      <c r="S14816" s="219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214" t="s">
        <v>2511</v>
      </c>
      <c r="D14817" s="214"/>
      <c r="E14817" s="214"/>
      <c r="F14817" s="214"/>
      <c r="G14817" s="214"/>
      <c r="H14817" s="214"/>
      <c r="I14817" s="214"/>
      <c r="J14817" s="214"/>
      <c r="K14817" s="214"/>
      <c r="L14817" s="214"/>
      <c r="M14817" s="214"/>
      <c r="N14817" s="214"/>
      <c r="O14817" s="214"/>
      <c r="P14817" s="214"/>
      <c r="Q14817" s="214"/>
      <c r="R14817" s="214"/>
      <c r="S14817" s="215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214" t="s">
        <v>2512</v>
      </c>
      <c r="D14818" s="214"/>
      <c r="E14818" s="214"/>
      <c r="F14818" s="214"/>
      <c r="G14818" s="214"/>
      <c r="H14818" s="214"/>
      <c r="I14818" s="214"/>
      <c r="J14818" s="214"/>
      <c r="K14818" s="214"/>
      <c r="L14818" s="214"/>
      <c r="M14818" s="214"/>
      <c r="N14818" s="214"/>
      <c r="O14818" s="214"/>
      <c r="P14818" s="214"/>
      <c r="Q14818" s="214"/>
      <c r="R14818" s="214"/>
      <c r="S14818" s="215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214" t="s">
        <v>2513</v>
      </c>
      <c r="D14819" s="214"/>
      <c r="E14819" s="214"/>
      <c r="F14819" s="214"/>
      <c r="G14819" s="214"/>
      <c r="H14819" s="214"/>
      <c r="I14819" s="214"/>
      <c r="J14819" s="214"/>
      <c r="K14819" s="214"/>
      <c r="L14819" s="214"/>
      <c r="M14819" s="214"/>
      <c r="N14819" s="214"/>
      <c r="O14819" s="214"/>
      <c r="P14819" s="214"/>
      <c r="Q14819" s="214"/>
      <c r="R14819" s="214"/>
      <c r="S14819" s="215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216" t="s">
        <v>9120</v>
      </c>
      <c r="D14820" s="216"/>
      <c r="E14820" s="216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218" t="s">
        <v>9122</v>
      </c>
      <c r="D14821" s="218"/>
      <c r="E14821" s="218"/>
      <c r="F14821" s="218"/>
      <c r="G14821" s="218"/>
      <c r="H14821" s="218"/>
      <c r="I14821" s="218"/>
      <c r="J14821" s="218"/>
      <c r="K14821" s="218"/>
      <c r="L14821" s="218"/>
      <c r="M14821" s="218"/>
      <c r="N14821" s="218"/>
      <c r="O14821" s="218"/>
      <c r="P14821" s="218"/>
      <c r="Q14821" s="218"/>
      <c r="R14821" s="218"/>
      <c r="S14821" s="219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214" t="s">
        <v>2511</v>
      </c>
      <c r="D14822" s="214"/>
      <c r="E14822" s="214"/>
      <c r="F14822" s="214"/>
      <c r="G14822" s="214"/>
      <c r="H14822" s="214"/>
      <c r="I14822" s="214"/>
      <c r="J14822" s="214"/>
      <c r="K14822" s="214"/>
      <c r="L14822" s="214"/>
      <c r="M14822" s="214"/>
      <c r="N14822" s="214"/>
      <c r="O14822" s="214"/>
      <c r="P14822" s="214"/>
      <c r="Q14822" s="214"/>
      <c r="R14822" s="214"/>
      <c r="S14822" s="215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214" t="s">
        <v>2512</v>
      </c>
      <c r="D14823" s="214"/>
      <c r="E14823" s="214"/>
      <c r="F14823" s="214"/>
      <c r="G14823" s="214"/>
      <c r="H14823" s="214"/>
      <c r="I14823" s="214"/>
      <c r="J14823" s="214"/>
      <c r="K14823" s="214"/>
      <c r="L14823" s="214"/>
      <c r="M14823" s="214"/>
      <c r="N14823" s="214"/>
      <c r="O14823" s="214"/>
      <c r="P14823" s="214"/>
      <c r="Q14823" s="214"/>
      <c r="R14823" s="214"/>
      <c r="S14823" s="215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214" t="s">
        <v>2513</v>
      </c>
      <c r="D14824" s="214"/>
      <c r="E14824" s="214"/>
      <c r="F14824" s="214"/>
      <c r="G14824" s="214"/>
      <c r="H14824" s="214"/>
      <c r="I14824" s="214"/>
      <c r="J14824" s="214"/>
      <c r="K14824" s="214"/>
      <c r="L14824" s="214"/>
      <c r="M14824" s="214"/>
      <c r="N14824" s="214"/>
      <c r="O14824" s="214"/>
      <c r="P14824" s="214"/>
      <c r="Q14824" s="214"/>
      <c r="R14824" s="214"/>
      <c r="S14824" s="215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216" t="s">
        <v>9125</v>
      </c>
      <c r="D14825" s="216"/>
      <c r="E14825" s="216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218" t="s">
        <v>9127</v>
      </c>
      <c r="D14826" s="218"/>
      <c r="E14826" s="218"/>
      <c r="F14826" s="218"/>
      <c r="G14826" s="218"/>
      <c r="H14826" s="218"/>
      <c r="I14826" s="218"/>
      <c r="J14826" s="218"/>
      <c r="K14826" s="218"/>
      <c r="L14826" s="218"/>
      <c r="M14826" s="218"/>
      <c r="N14826" s="218"/>
      <c r="O14826" s="218"/>
      <c r="P14826" s="218"/>
      <c r="Q14826" s="218"/>
      <c r="R14826" s="218"/>
      <c r="S14826" s="219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214" t="s">
        <v>2511</v>
      </c>
      <c r="D14827" s="214"/>
      <c r="E14827" s="214"/>
      <c r="F14827" s="214"/>
      <c r="G14827" s="214"/>
      <c r="H14827" s="214"/>
      <c r="I14827" s="214"/>
      <c r="J14827" s="214"/>
      <c r="K14827" s="214"/>
      <c r="L14827" s="214"/>
      <c r="M14827" s="214"/>
      <c r="N14827" s="214"/>
      <c r="O14827" s="214"/>
      <c r="P14827" s="214"/>
      <c r="Q14827" s="214"/>
      <c r="R14827" s="214"/>
      <c r="S14827" s="215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214" t="s">
        <v>2512</v>
      </c>
      <c r="D14828" s="214"/>
      <c r="E14828" s="214"/>
      <c r="F14828" s="214"/>
      <c r="G14828" s="214"/>
      <c r="H14828" s="214"/>
      <c r="I14828" s="214"/>
      <c r="J14828" s="214"/>
      <c r="K14828" s="214"/>
      <c r="L14828" s="214"/>
      <c r="M14828" s="214"/>
      <c r="N14828" s="214"/>
      <c r="O14828" s="214"/>
      <c r="P14828" s="214"/>
      <c r="Q14828" s="214"/>
      <c r="R14828" s="214"/>
      <c r="S14828" s="215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214" t="s">
        <v>2513</v>
      </c>
      <c r="D14829" s="214"/>
      <c r="E14829" s="214"/>
      <c r="F14829" s="214"/>
      <c r="G14829" s="214"/>
      <c r="H14829" s="214"/>
      <c r="I14829" s="214"/>
      <c r="J14829" s="214"/>
      <c r="K14829" s="214"/>
      <c r="L14829" s="214"/>
      <c r="M14829" s="214"/>
      <c r="N14829" s="214"/>
      <c r="O14829" s="214"/>
      <c r="P14829" s="214"/>
      <c r="Q14829" s="214"/>
      <c r="R14829" s="214"/>
      <c r="S14829" s="215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216" t="s">
        <v>9130</v>
      </c>
      <c r="D14830" s="216"/>
      <c r="E14830" s="216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218" t="s">
        <v>9132</v>
      </c>
      <c r="D14831" s="218"/>
      <c r="E14831" s="218"/>
      <c r="F14831" s="218"/>
      <c r="G14831" s="218"/>
      <c r="H14831" s="218"/>
      <c r="I14831" s="218"/>
      <c r="J14831" s="218"/>
      <c r="K14831" s="218"/>
      <c r="L14831" s="218"/>
      <c r="M14831" s="218"/>
      <c r="N14831" s="218"/>
      <c r="O14831" s="218"/>
      <c r="P14831" s="218"/>
      <c r="Q14831" s="218"/>
      <c r="R14831" s="218"/>
      <c r="S14831" s="219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214" t="s">
        <v>2511</v>
      </c>
      <c r="D14832" s="214"/>
      <c r="E14832" s="214"/>
      <c r="F14832" s="214"/>
      <c r="G14832" s="214"/>
      <c r="H14832" s="214"/>
      <c r="I14832" s="214"/>
      <c r="J14832" s="214"/>
      <c r="K14832" s="214"/>
      <c r="L14832" s="214"/>
      <c r="M14832" s="214"/>
      <c r="N14832" s="214"/>
      <c r="O14832" s="214"/>
      <c r="P14832" s="214"/>
      <c r="Q14832" s="214"/>
      <c r="R14832" s="214"/>
      <c r="S14832" s="215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214" t="s">
        <v>2512</v>
      </c>
      <c r="D14833" s="214"/>
      <c r="E14833" s="214"/>
      <c r="F14833" s="214"/>
      <c r="G14833" s="214"/>
      <c r="H14833" s="214"/>
      <c r="I14833" s="214"/>
      <c r="J14833" s="214"/>
      <c r="K14833" s="214"/>
      <c r="L14833" s="214"/>
      <c r="M14833" s="214"/>
      <c r="N14833" s="214"/>
      <c r="O14833" s="214"/>
      <c r="P14833" s="214"/>
      <c r="Q14833" s="214"/>
      <c r="R14833" s="214"/>
      <c r="S14833" s="215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214" t="s">
        <v>2513</v>
      </c>
      <c r="D14834" s="214"/>
      <c r="E14834" s="214"/>
      <c r="F14834" s="214"/>
      <c r="G14834" s="214"/>
      <c r="H14834" s="214"/>
      <c r="I14834" s="214"/>
      <c r="J14834" s="214"/>
      <c r="K14834" s="214"/>
      <c r="L14834" s="214"/>
      <c r="M14834" s="214"/>
      <c r="N14834" s="214"/>
      <c r="O14834" s="214"/>
      <c r="P14834" s="214"/>
      <c r="Q14834" s="214"/>
      <c r="R14834" s="214"/>
      <c r="S14834" s="215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216" t="s">
        <v>9135</v>
      </c>
      <c r="D14835" s="216"/>
      <c r="E14835" s="216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218" t="s">
        <v>9137</v>
      </c>
      <c r="D14836" s="218"/>
      <c r="E14836" s="218"/>
      <c r="F14836" s="218"/>
      <c r="G14836" s="218"/>
      <c r="H14836" s="218"/>
      <c r="I14836" s="218"/>
      <c r="J14836" s="218"/>
      <c r="K14836" s="218"/>
      <c r="L14836" s="218"/>
      <c r="M14836" s="218"/>
      <c r="N14836" s="218"/>
      <c r="O14836" s="218"/>
      <c r="P14836" s="218"/>
      <c r="Q14836" s="218"/>
      <c r="R14836" s="218"/>
      <c r="S14836" s="219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214" t="s">
        <v>2511</v>
      </c>
      <c r="D14837" s="214"/>
      <c r="E14837" s="214"/>
      <c r="F14837" s="214"/>
      <c r="G14837" s="214"/>
      <c r="H14837" s="214"/>
      <c r="I14837" s="214"/>
      <c r="J14837" s="214"/>
      <c r="K14837" s="214"/>
      <c r="L14837" s="214"/>
      <c r="M14837" s="214"/>
      <c r="N14837" s="214"/>
      <c r="O14837" s="214"/>
      <c r="P14837" s="214"/>
      <c r="Q14837" s="214"/>
      <c r="R14837" s="214"/>
      <c r="S14837" s="215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214" t="s">
        <v>2512</v>
      </c>
      <c r="D14838" s="214"/>
      <c r="E14838" s="214"/>
      <c r="F14838" s="214"/>
      <c r="G14838" s="214"/>
      <c r="H14838" s="214"/>
      <c r="I14838" s="214"/>
      <c r="J14838" s="214"/>
      <c r="K14838" s="214"/>
      <c r="L14838" s="214"/>
      <c r="M14838" s="214"/>
      <c r="N14838" s="214"/>
      <c r="O14838" s="214"/>
      <c r="P14838" s="214"/>
      <c r="Q14838" s="214"/>
      <c r="R14838" s="214"/>
      <c r="S14838" s="215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214" t="s">
        <v>2513</v>
      </c>
      <c r="D14839" s="214"/>
      <c r="E14839" s="214"/>
      <c r="F14839" s="214"/>
      <c r="G14839" s="214"/>
      <c r="H14839" s="214"/>
      <c r="I14839" s="214"/>
      <c r="J14839" s="214"/>
      <c r="K14839" s="214"/>
      <c r="L14839" s="214"/>
      <c r="M14839" s="214"/>
      <c r="N14839" s="214"/>
      <c r="O14839" s="214"/>
      <c r="P14839" s="214"/>
      <c r="Q14839" s="214"/>
      <c r="R14839" s="214"/>
      <c r="S14839" s="215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216" t="s">
        <v>8683</v>
      </c>
      <c r="D14840" s="216"/>
      <c r="E14840" s="216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214" t="s">
        <v>1794</v>
      </c>
      <c r="D14841" s="214"/>
      <c r="E14841" s="214"/>
      <c r="F14841" s="214"/>
      <c r="G14841" s="214"/>
      <c r="H14841" s="214"/>
      <c r="I14841" s="214"/>
      <c r="J14841" s="214"/>
      <c r="K14841" s="214"/>
      <c r="L14841" s="214"/>
      <c r="M14841" s="214"/>
      <c r="N14841" s="214"/>
      <c r="O14841" s="214"/>
      <c r="P14841" s="214"/>
      <c r="Q14841" s="214"/>
      <c r="R14841" s="214"/>
      <c r="S14841" s="215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216" t="s">
        <v>8658</v>
      </c>
      <c r="D14842" s="216"/>
      <c r="E14842" s="216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214" t="s">
        <v>1794</v>
      </c>
      <c r="D14843" s="214"/>
      <c r="E14843" s="214"/>
      <c r="F14843" s="214"/>
      <c r="G14843" s="214"/>
      <c r="H14843" s="214"/>
      <c r="I14843" s="214"/>
      <c r="J14843" s="214"/>
      <c r="K14843" s="214"/>
      <c r="L14843" s="214"/>
      <c r="M14843" s="214"/>
      <c r="N14843" s="214"/>
      <c r="O14843" s="214"/>
      <c r="P14843" s="214"/>
      <c r="Q14843" s="214"/>
      <c r="R14843" s="214"/>
      <c r="S14843" s="215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216" t="s">
        <v>8704</v>
      </c>
      <c r="D14844" s="216"/>
      <c r="E14844" s="216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214" t="s">
        <v>1794</v>
      </c>
      <c r="D14845" s="214"/>
      <c r="E14845" s="214"/>
      <c r="F14845" s="214"/>
      <c r="G14845" s="214"/>
      <c r="H14845" s="214"/>
      <c r="I14845" s="214"/>
      <c r="J14845" s="214"/>
      <c r="K14845" s="214"/>
      <c r="L14845" s="214"/>
      <c r="M14845" s="214"/>
      <c r="N14845" s="214"/>
      <c r="O14845" s="214"/>
      <c r="P14845" s="214"/>
      <c r="Q14845" s="214"/>
      <c r="R14845" s="214"/>
      <c r="S14845" s="215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216" t="s">
        <v>8661</v>
      </c>
      <c r="D14846" s="216"/>
      <c r="E14846" s="216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214" t="s">
        <v>1794</v>
      </c>
      <c r="D14847" s="214"/>
      <c r="E14847" s="214"/>
      <c r="F14847" s="214"/>
      <c r="G14847" s="214"/>
      <c r="H14847" s="214"/>
      <c r="I14847" s="214"/>
      <c r="J14847" s="214"/>
      <c r="K14847" s="214"/>
      <c r="L14847" s="214"/>
      <c r="M14847" s="214"/>
      <c r="N14847" s="214"/>
      <c r="O14847" s="214"/>
      <c r="P14847" s="214"/>
      <c r="Q14847" s="214"/>
      <c r="R14847" s="214"/>
      <c r="S14847" s="215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216" t="s">
        <v>9144</v>
      </c>
      <c r="D14848" s="216"/>
      <c r="E14848" s="216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214" t="s">
        <v>1794</v>
      </c>
      <c r="D14849" s="214"/>
      <c r="E14849" s="214"/>
      <c r="F14849" s="214"/>
      <c r="G14849" s="214"/>
      <c r="H14849" s="214"/>
      <c r="I14849" s="214"/>
      <c r="J14849" s="214"/>
      <c r="K14849" s="214"/>
      <c r="L14849" s="214"/>
      <c r="M14849" s="214"/>
      <c r="N14849" s="214"/>
      <c r="O14849" s="214"/>
      <c r="P14849" s="214"/>
      <c r="Q14849" s="214"/>
      <c r="R14849" s="214"/>
      <c r="S14849" s="215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216" t="s">
        <v>9147</v>
      </c>
      <c r="D14850" s="216"/>
      <c r="E14850" s="216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214" t="s">
        <v>1794</v>
      </c>
      <c r="D14851" s="214"/>
      <c r="E14851" s="214"/>
      <c r="F14851" s="214"/>
      <c r="G14851" s="214"/>
      <c r="H14851" s="214"/>
      <c r="I14851" s="214"/>
      <c r="J14851" s="214"/>
      <c r="K14851" s="214"/>
      <c r="L14851" s="214"/>
      <c r="M14851" s="214"/>
      <c r="N14851" s="214"/>
      <c r="O14851" s="214"/>
      <c r="P14851" s="214"/>
      <c r="Q14851" s="214"/>
      <c r="R14851" s="214"/>
      <c r="S14851" s="215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216" t="s">
        <v>8686</v>
      </c>
      <c r="D14852" s="216"/>
      <c r="E14852" s="216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214" t="s">
        <v>1794</v>
      </c>
      <c r="D14853" s="214"/>
      <c r="E14853" s="214"/>
      <c r="F14853" s="214"/>
      <c r="G14853" s="214"/>
      <c r="H14853" s="214"/>
      <c r="I14853" s="214"/>
      <c r="J14853" s="214"/>
      <c r="K14853" s="214"/>
      <c r="L14853" s="214"/>
      <c r="M14853" s="214"/>
      <c r="N14853" s="214"/>
      <c r="O14853" s="214"/>
      <c r="P14853" s="214"/>
      <c r="Q14853" s="214"/>
      <c r="R14853" s="214"/>
      <c r="S14853" s="215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216" t="s">
        <v>8707</v>
      </c>
      <c r="D14854" s="216"/>
      <c r="E14854" s="216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214" t="s">
        <v>1794</v>
      </c>
      <c r="D14855" s="214"/>
      <c r="E14855" s="214"/>
      <c r="F14855" s="214"/>
      <c r="G14855" s="214"/>
      <c r="H14855" s="214"/>
      <c r="I14855" s="214"/>
      <c r="J14855" s="214"/>
      <c r="K14855" s="214"/>
      <c r="L14855" s="214"/>
      <c r="M14855" s="214"/>
      <c r="N14855" s="214"/>
      <c r="O14855" s="214"/>
      <c r="P14855" s="214"/>
      <c r="Q14855" s="214"/>
      <c r="R14855" s="214"/>
      <c r="S14855" s="215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216" t="s">
        <v>9151</v>
      </c>
      <c r="D14856" s="216"/>
      <c r="E14856" s="216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214" t="s">
        <v>1794</v>
      </c>
      <c r="D14857" s="214"/>
      <c r="E14857" s="214"/>
      <c r="F14857" s="214"/>
      <c r="G14857" s="214"/>
      <c r="H14857" s="214"/>
      <c r="I14857" s="214"/>
      <c r="J14857" s="214"/>
      <c r="K14857" s="214"/>
      <c r="L14857" s="214"/>
      <c r="M14857" s="214"/>
      <c r="N14857" s="214"/>
      <c r="O14857" s="214"/>
      <c r="P14857" s="214"/>
      <c r="Q14857" s="214"/>
      <c r="R14857" s="214"/>
      <c r="S14857" s="215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216" t="s">
        <v>9154</v>
      </c>
      <c r="D14858" s="216"/>
      <c r="E14858" s="216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214" t="s">
        <v>1794</v>
      </c>
      <c r="D14859" s="214"/>
      <c r="E14859" s="214"/>
      <c r="F14859" s="214"/>
      <c r="G14859" s="214"/>
      <c r="H14859" s="214"/>
      <c r="I14859" s="214"/>
      <c r="J14859" s="214"/>
      <c r="K14859" s="214"/>
      <c r="L14859" s="214"/>
      <c r="M14859" s="214"/>
      <c r="N14859" s="214"/>
      <c r="O14859" s="214"/>
      <c r="P14859" s="214"/>
      <c r="Q14859" s="214"/>
      <c r="R14859" s="214"/>
      <c r="S14859" s="215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216" t="s">
        <v>9156</v>
      </c>
      <c r="D14860" s="216"/>
      <c r="E14860" s="216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214" t="s">
        <v>1794</v>
      </c>
      <c r="D14861" s="214"/>
      <c r="E14861" s="214"/>
      <c r="F14861" s="214"/>
      <c r="G14861" s="214"/>
      <c r="H14861" s="214"/>
      <c r="I14861" s="214"/>
      <c r="J14861" s="214"/>
      <c r="K14861" s="214"/>
      <c r="L14861" s="214"/>
      <c r="M14861" s="214"/>
      <c r="N14861" s="214"/>
      <c r="O14861" s="214"/>
      <c r="P14861" s="214"/>
      <c r="Q14861" s="214"/>
      <c r="R14861" s="214"/>
      <c r="S14861" s="215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216" t="s">
        <v>8761</v>
      </c>
      <c r="D14862" s="216"/>
      <c r="E14862" s="216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214" t="s">
        <v>1794</v>
      </c>
      <c r="D14863" s="214"/>
      <c r="E14863" s="214"/>
      <c r="F14863" s="214"/>
      <c r="G14863" s="214"/>
      <c r="H14863" s="214"/>
      <c r="I14863" s="214"/>
      <c r="J14863" s="214"/>
      <c r="K14863" s="214"/>
      <c r="L14863" s="214"/>
      <c r="M14863" s="214"/>
      <c r="N14863" s="214"/>
      <c r="O14863" s="214"/>
      <c r="P14863" s="214"/>
      <c r="Q14863" s="214"/>
      <c r="R14863" s="214"/>
      <c r="S14863" s="215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216" t="s">
        <v>9159</v>
      </c>
      <c r="D14864" s="216"/>
      <c r="E14864" s="216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214" t="s">
        <v>1794</v>
      </c>
      <c r="D14865" s="214"/>
      <c r="E14865" s="214"/>
      <c r="F14865" s="214"/>
      <c r="G14865" s="214"/>
      <c r="H14865" s="214"/>
      <c r="I14865" s="214"/>
      <c r="J14865" s="214"/>
      <c r="K14865" s="214"/>
      <c r="L14865" s="214"/>
      <c r="M14865" s="214"/>
      <c r="N14865" s="214"/>
      <c r="O14865" s="214"/>
      <c r="P14865" s="214"/>
      <c r="Q14865" s="214"/>
      <c r="R14865" s="214"/>
      <c r="S14865" s="215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216" t="s">
        <v>8672</v>
      </c>
      <c r="D14866" s="216"/>
      <c r="E14866" s="216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214" t="s">
        <v>1794</v>
      </c>
      <c r="D14867" s="214"/>
      <c r="E14867" s="214"/>
      <c r="F14867" s="214"/>
      <c r="G14867" s="214"/>
      <c r="H14867" s="214"/>
      <c r="I14867" s="214"/>
      <c r="J14867" s="214"/>
      <c r="K14867" s="214"/>
      <c r="L14867" s="214"/>
      <c r="M14867" s="214"/>
      <c r="N14867" s="214"/>
      <c r="O14867" s="214"/>
      <c r="P14867" s="214"/>
      <c r="Q14867" s="214"/>
      <c r="R14867" s="214"/>
      <c r="S14867" s="215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216" t="s">
        <v>9162</v>
      </c>
      <c r="D14868" s="216"/>
      <c r="E14868" s="216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214" t="s">
        <v>1794</v>
      </c>
      <c r="D14869" s="214"/>
      <c r="E14869" s="214"/>
      <c r="F14869" s="214"/>
      <c r="G14869" s="214"/>
      <c r="H14869" s="214"/>
      <c r="I14869" s="214"/>
      <c r="J14869" s="214"/>
      <c r="K14869" s="214"/>
      <c r="L14869" s="214"/>
      <c r="M14869" s="214"/>
      <c r="N14869" s="214"/>
      <c r="O14869" s="214"/>
      <c r="P14869" s="214"/>
      <c r="Q14869" s="214"/>
      <c r="R14869" s="214"/>
      <c r="S14869" s="215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216" t="s">
        <v>9165</v>
      </c>
      <c r="D14870" s="216"/>
      <c r="E14870" s="216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214" t="s">
        <v>1794</v>
      </c>
      <c r="D14871" s="214"/>
      <c r="E14871" s="214"/>
      <c r="F14871" s="214"/>
      <c r="G14871" s="214"/>
      <c r="H14871" s="214"/>
      <c r="I14871" s="214"/>
      <c r="J14871" s="214"/>
      <c r="K14871" s="214"/>
      <c r="L14871" s="214"/>
      <c r="M14871" s="214"/>
      <c r="N14871" s="214"/>
      <c r="O14871" s="214"/>
      <c r="P14871" s="214"/>
      <c r="Q14871" s="214"/>
      <c r="R14871" s="214"/>
      <c r="S14871" s="215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213" t="s">
        <v>661</v>
      </c>
      <c r="B14872" s="213"/>
      <c r="C14872" s="213"/>
      <c r="D14872" s="213"/>
      <c r="E14872" s="213"/>
      <c r="F14872" s="213"/>
      <c r="G14872" s="213"/>
      <c r="H14872" s="213"/>
      <c r="I14872" s="213"/>
      <c r="J14872" s="213"/>
      <c r="K14872" s="213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213" t="s">
        <v>214</v>
      </c>
      <c r="B14873" s="213"/>
      <c r="C14873" s="213"/>
      <c r="D14873" s="213"/>
      <c r="E14873" s="213"/>
      <c r="F14873" s="213"/>
      <c r="G14873" s="213"/>
      <c r="H14873" s="213"/>
      <c r="I14873" s="213"/>
      <c r="J14873" s="213"/>
      <c r="K14873" s="213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213" t="s">
        <v>215</v>
      </c>
      <c r="B14874" s="213"/>
      <c r="C14874" s="213"/>
      <c r="D14874" s="213"/>
      <c r="E14874" s="213"/>
      <c r="F14874" s="213"/>
      <c r="G14874" s="213"/>
      <c r="H14874" s="213"/>
      <c r="I14874" s="213"/>
      <c r="J14874" s="213"/>
      <c r="K14874" s="213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213" t="s">
        <v>9166</v>
      </c>
      <c r="B14875" s="213"/>
      <c r="C14875" s="213"/>
      <c r="D14875" s="213"/>
      <c r="E14875" s="213"/>
      <c r="F14875" s="213"/>
      <c r="G14875" s="213"/>
      <c r="H14875" s="213"/>
      <c r="I14875" s="213"/>
      <c r="J14875" s="213"/>
      <c r="K14875" s="213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220" t="s">
        <v>9167</v>
      </c>
      <c r="B14876" s="220"/>
      <c r="C14876" s="220"/>
      <c r="D14876" s="220"/>
      <c r="E14876" s="220"/>
      <c r="F14876" s="220"/>
      <c r="G14876" s="220"/>
      <c r="H14876" s="220"/>
      <c r="I14876" s="220"/>
      <c r="J14876" s="220"/>
      <c r="K14876" s="220"/>
      <c r="L14876" s="220"/>
      <c r="M14876" s="220"/>
      <c r="N14876" s="220"/>
      <c r="O14876" s="220"/>
      <c r="P14876" s="220"/>
      <c r="Q14876" s="220"/>
      <c r="R14876" s="220"/>
      <c r="S14876" s="220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216" t="s">
        <v>8815</v>
      </c>
      <c r="D14877" s="216"/>
      <c r="E14877" s="216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214" t="s">
        <v>2502</v>
      </c>
      <c r="D14878" s="214"/>
      <c r="E14878" s="214"/>
      <c r="F14878" s="214"/>
      <c r="G14878" s="214"/>
      <c r="H14878" s="214"/>
      <c r="I14878" s="214"/>
      <c r="J14878" s="214"/>
      <c r="K14878" s="214"/>
      <c r="L14878" s="214"/>
      <c r="M14878" s="214"/>
      <c r="N14878" s="214"/>
      <c r="O14878" s="214"/>
      <c r="P14878" s="214"/>
      <c r="Q14878" s="214"/>
      <c r="R14878" s="214"/>
      <c r="S14878" s="215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214" t="s">
        <v>81</v>
      </c>
      <c r="D14879" s="214"/>
      <c r="E14879" s="214"/>
      <c r="F14879" s="214"/>
      <c r="G14879" s="214"/>
      <c r="H14879" s="214"/>
      <c r="I14879" s="214"/>
      <c r="J14879" s="214"/>
      <c r="K14879" s="214"/>
      <c r="L14879" s="214"/>
      <c r="M14879" s="214"/>
      <c r="N14879" s="214"/>
      <c r="O14879" s="214"/>
      <c r="P14879" s="214"/>
      <c r="Q14879" s="214"/>
      <c r="R14879" s="214"/>
      <c r="S14879" s="215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214" t="s">
        <v>1794</v>
      </c>
      <c r="D14880" s="214"/>
      <c r="E14880" s="214"/>
      <c r="F14880" s="214"/>
      <c r="G14880" s="214"/>
      <c r="H14880" s="214"/>
      <c r="I14880" s="214"/>
      <c r="J14880" s="214"/>
      <c r="K14880" s="214"/>
      <c r="L14880" s="214"/>
      <c r="M14880" s="214"/>
      <c r="N14880" s="214"/>
      <c r="O14880" s="214"/>
      <c r="P14880" s="214"/>
      <c r="Q14880" s="214"/>
      <c r="R14880" s="214"/>
      <c r="S14880" s="215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216" t="s">
        <v>9171</v>
      </c>
      <c r="D14883" s="216"/>
      <c r="E14883" s="216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218" t="s">
        <v>9173</v>
      </c>
      <c r="D14884" s="218"/>
      <c r="E14884" s="218"/>
      <c r="F14884" s="218"/>
      <c r="G14884" s="218"/>
      <c r="H14884" s="218"/>
      <c r="I14884" s="218"/>
      <c r="J14884" s="218"/>
      <c r="K14884" s="218"/>
      <c r="L14884" s="218"/>
      <c r="M14884" s="218"/>
      <c r="N14884" s="218"/>
      <c r="O14884" s="218"/>
      <c r="P14884" s="218"/>
      <c r="Q14884" s="218"/>
      <c r="R14884" s="218"/>
      <c r="S14884" s="219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214" t="s">
        <v>2511</v>
      </c>
      <c r="D14885" s="214"/>
      <c r="E14885" s="214"/>
      <c r="F14885" s="214"/>
      <c r="G14885" s="214"/>
      <c r="H14885" s="214"/>
      <c r="I14885" s="214"/>
      <c r="J14885" s="214"/>
      <c r="K14885" s="214"/>
      <c r="L14885" s="214"/>
      <c r="M14885" s="214"/>
      <c r="N14885" s="214"/>
      <c r="O14885" s="214"/>
      <c r="P14885" s="214"/>
      <c r="Q14885" s="214"/>
      <c r="R14885" s="214"/>
      <c r="S14885" s="215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214" t="s">
        <v>2512</v>
      </c>
      <c r="D14886" s="214"/>
      <c r="E14886" s="214"/>
      <c r="F14886" s="214"/>
      <c r="G14886" s="214"/>
      <c r="H14886" s="214"/>
      <c r="I14886" s="214"/>
      <c r="J14886" s="214"/>
      <c r="K14886" s="214"/>
      <c r="L14886" s="214"/>
      <c r="M14886" s="214"/>
      <c r="N14886" s="214"/>
      <c r="O14886" s="214"/>
      <c r="P14886" s="214"/>
      <c r="Q14886" s="214"/>
      <c r="R14886" s="214"/>
      <c r="S14886" s="215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214" t="s">
        <v>2513</v>
      </c>
      <c r="D14887" s="214"/>
      <c r="E14887" s="214"/>
      <c r="F14887" s="214"/>
      <c r="G14887" s="214"/>
      <c r="H14887" s="214"/>
      <c r="I14887" s="214"/>
      <c r="J14887" s="214"/>
      <c r="K14887" s="214"/>
      <c r="L14887" s="214"/>
      <c r="M14887" s="214"/>
      <c r="N14887" s="214"/>
      <c r="O14887" s="214"/>
      <c r="P14887" s="214"/>
      <c r="Q14887" s="214"/>
      <c r="R14887" s="214"/>
      <c r="S14887" s="215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216" t="s">
        <v>8826</v>
      </c>
      <c r="D14888" s="216"/>
      <c r="E14888" s="216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214" t="s">
        <v>1794</v>
      </c>
      <c r="D14889" s="214"/>
      <c r="E14889" s="214"/>
      <c r="F14889" s="214"/>
      <c r="G14889" s="214"/>
      <c r="H14889" s="214"/>
      <c r="I14889" s="214"/>
      <c r="J14889" s="214"/>
      <c r="K14889" s="214"/>
      <c r="L14889" s="214"/>
      <c r="M14889" s="214"/>
      <c r="N14889" s="214"/>
      <c r="O14889" s="214"/>
      <c r="P14889" s="214"/>
      <c r="Q14889" s="214"/>
      <c r="R14889" s="214"/>
      <c r="S14889" s="215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216" t="s">
        <v>8829</v>
      </c>
      <c r="D14890" s="216"/>
      <c r="E14890" s="216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214" t="s">
        <v>2502</v>
      </c>
      <c r="D14891" s="214"/>
      <c r="E14891" s="214"/>
      <c r="F14891" s="214"/>
      <c r="G14891" s="214"/>
      <c r="H14891" s="214"/>
      <c r="I14891" s="214"/>
      <c r="J14891" s="214"/>
      <c r="K14891" s="214"/>
      <c r="L14891" s="214"/>
      <c r="M14891" s="214"/>
      <c r="N14891" s="214"/>
      <c r="O14891" s="214"/>
      <c r="P14891" s="214"/>
      <c r="Q14891" s="214"/>
      <c r="R14891" s="214"/>
      <c r="S14891" s="215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214" t="s">
        <v>81</v>
      </c>
      <c r="D14892" s="214"/>
      <c r="E14892" s="214"/>
      <c r="F14892" s="214"/>
      <c r="G14892" s="214"/>
      <c r="H14892" s="214"/>
      <c r="I14892" s="214"/>
      <c r="J14892" s="214"/>
      <c r="K14892" s="214"/>
      <c r="L14892" s="214"/>
      <c r="M14892" s="214"/>
      <c r="N14892" s="214"/>
      <c r="O14892" s="214"/>
      <c r="P14892" s="214"/>
      <c r="Q14892" s="214"/>
      <c r="R14892" s="214"/>
      <c r="S14892" s="215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214" t="s">
        <v>1794</v>
      </c>
      <c r="D14893" s="214"/>
      <c r="E14893" s="214"/>
      <c r="F14893" s="214"/>
      <c r="G14893" s="214"/>
      <c r="H14893" s="214"/>
      <c r="I14893" s="214"/>
      <c r="J14893" s="214"/>
      <c r="K14893" s="214"/>
      <c r="L14893" s="214"/>
      <c r="M14893" s="214"/>
      <c r="N14893" s="214"/>
      <c r="O14893" s="214"/>
      <c r="P14893" s="214"/>
      <c r="Q14893" s="214"/>
      <c r="R14893" s="214"/>
      <c r="S14893" s="215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216" t="s">
        <v>9180</v>
      </c>
      <c r="D14896" s="216"/>
      <c r="E14896" s="216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218" t="s">
        <v>9182</v>
      </c>
      <c r="D14897" s="218"/>
      <c r="E14897" s="218"/>
      <c r="F14897" s="218"/>
      <c r="G14897" s="218"/>
      <c r="H14897" s="218"/>
      <c r="I14897" s="218"/>
      <c r="J14897" s="218"/>
      <c r="K14897" s="218"/>
      <c r="L14897" s="218"/>
      <c r="M14897" s="218"/>
      <c r="N14897" s="218"/>
      <c r="O14897" s="218"/>
      <c r="P14897" s="218"/>
      <c r="Q14897" s="218"/>
      <c r="R14897" s="218"/>
      <c r="S14897" s="219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214" t="s">
        <v>2511</v>
      </c>
      <c r="D14898" s="214"/>
      <c r="E14898" s="214"/>
      <c r="F14898" s="214"/>
      <c r="G14898" s="214"/>
      <c r="H14898" s="214"/>
      <c r="I14898" s="214"/>
      <c r="J14898" s="214"/>
      <c r="K14898" s="214"/>
      <c r="L14898" s="214"/>
      <c r="M14898" s="214"/>
      <c r="N14898" s="214"/>
      <c r="O14898" s="214"/>
      <c r="P14898" s="214"/>
      <c r="Q14898" s="214"/>
      <c r="R14898" s="214"/>
      <c r="S14898" s="215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214" t="s">
        <v>2512</v>
      </c>
      <c r="D14899" s="214"/>
      <c r="E14899" s="214"/>
      <c r="F14899" s="214"/>
      <c r="G14899" s="214"/>
      <c r="H14899" s="214"/>
      <c r="I14899" s="214"/>
      <c r="J14899" s="214"/>
      <c r="K14899" s="214"/>
      <c r="L14899" s="214"/>
      <c r="M14899" s="214"/>
      <c r="N14899" s="214"/>
      <c r="O14899" s="214"/>
      <c r="P14899" s="214"/>
      <c r="Q14899" s="214"/>
      <c r="R14899" s="214"/>
      <c r="S14899" s="215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214" t="s">
        <v>2513</v>
      </c>
      <c r="D14900" s="214"/>
      <c r="E14900" s="214"/>
      <c r="F14900" s="214"/>
      <c r="G14900" s="214"/>
      <c r="H14900" s="214"/>
      <c r="I14900" s="214"/>
      <c r="J14900" s="214"/>
      <c r="K14900" s="214"/>
      <c r="L14900" s="214"/>
      <c r="M14900" s="214"/>
      <c r="N14900" s="214"/>
      <c r="O14900" s="214"/>
      <c r="P14900" s="214"/>
      <c r="Q14900" s="214"/>
      <c r="R14900" s="214"/>
      <c r="S14900" s="215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216" t="s">
        <v>9110</v>
      </c>
      <c r="D14901" s="216"/>
      <c r="E14901" s="216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218" t="s">
        <v>9112</v>
      </c>
      <c r="D14902" s="218"/>
      <c r="E14902" s="218"/>
      <c r="F14902" s="218"/>
      <c r="G14902" s="218"/>
      <c r="H14902" s="218"/>
      <c r="I14902" s="218"/>
      <c r="J14902" s="218"/>
      <c r="K14902" s="218"/>
      <c r="L14902" s="218"/>
      <c r="M14902" s="218"/>
      <c r="N14902" s="218"/>
      <c r="O14902" s="218"/>
      <c r="P14902" s="218"/>
      <c r="Q14902" s="218"/>
      <c r="R14902" s="218"/>
      <c r="S14902" s="219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214" t="s">
        <v>2511</v>
      </c>
      <c r="D14903" s="214"/>
      <c r="E14903" s="214"/>
      <c r="F14903" s="214"/>
      <c r="G14903" s="214"/>
      <c r="H14903" s="214"/>
      <c r="I14903" s="214"/>
      <c r="J14903" s="214"/>
      <c r="K14903" s="214"/>
      <c r="L14903" s="214"/>
      <c r="M14903" s="214"/>
      <c r="N14903" s="214"/>
      <c r="O14903" s="214"/>
      <c r="P14903" s="214"/>
      <c r="Q14903" s="214"/>
      <c r="R14903" s="214"/>
      <c r="S14903" s="215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214" t="s">
        <v>2512</v>
      </c>
      <c r="D14904" s="214"/>
      <c r="E14904" s="214"/>
      <c r="F14904" s="214"/>
      <c r="G14904" s="214"/>
      <c r="H14904" s="214"/>
      <c r="I14904" s="214"/>
      <c r="J14904" s="214"/>
      <c r="K14904" s="214"/>
      <c r="L14904" s="214"/>
      <c r="M14904" s="214"/>
      <c r="N14904" s="214"/>
      <c r="O14904" s="214"/>
      <c r="P14904" s="214"/>
      <c r="Q14904" s="214"/>
      <c r="R14904" s="214"/>
      <c r="S14904" s="215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214" t="s">
        <v>2513</v>
      </c>
      <c r="D14905" s="214"/>
      <c r="E14905" s="214"/>
      <c r="F14905" s="214"/>
      <c r="G14905" s="214"/>
      <c r="H14905" s="214"/>
      <c r="I14905" s="214"/>
      <c r="J14905" s="214"/>
      <c r="K14905" s="214"/>
      <c r="L14905" s="214"/>
      <c r="M14905" s="214"/>
      <c r="N14905" s="214"/>
      <c r="O14905" s="214"/>
      <c r="P14905" s="214"/>
      <c r="Q14905" s="214"/>
      <c r="R14905" s="214"/>
      <c r="S14905" s="215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216" t="s">
        <v>9120</v>
      </c>
      <c r="D14906" s="216"/>
      <c r="E14906" s="216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218" t="s">
        <v>9122</v>
      </c>
      <c r="D14907" s="218"/>
      <c r="E14907" s="218"/>
      <c r="F14907" s="218"/>
      <c r="G14907" s="218"/>
      <c r="H14907" s="218"/>
      <c r="I14907" s="218"/>
      <c r="J14907" s="218"/>
      <c r="K14907" s="218"/>
      <c r="L14907" s="218"/>
      <c r="M14907" s="218"/>
      <c r="N14907" s="218"/>
      <c r="O14907" s="218"/>
      <c r="P14907" s="218"/>
      <c r="Q14907" s="218"/>
      <c r="R14907" s="218"/>
      <c r="S14907" s="219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214" t="s">
        <v>2511</v>
      </c>
      <c r="D14908" s="214"/>
      <c r="E14908" s="214"/>
      <c r="F14908" s="214"/>
      <c r="G14908" s="214"/>
      <c r="H14908" s="214"/>
      <c r="I14908" s="214"/>
      <c r="J14908" s="214"/>
      <c r="K14908" s="214"/>
      <c r="L14908" s="214"/>
      <c r="M14908" s="214"/>
      <c r="N14908" s="214"/>
      <c r="O14908" s="214"/>
      <c r="P14908" s="214"/>
      <c r="Q14908" s="214"/>
      <c r="R14908" s="214"/>
      <c r="S14908" s="215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214" t="s">
        <v>2512</v>
      </c>
      <c r="D14909" s="214"/>
      <c r="E14909" s="214"/>
      <c r="F14909" s="214"/>
      <c r="G14909" s="214"/>
      <c r="H14909" s="214"/>
      <c r="I14909" s="214"/>
      <c r="J14909" s="214"/>
      <c r="K14909" s="214"/>
      <c r="L14909" s="214"/>
      <c r="M14909" s="214"/>
      <c r="N14909" s="214"/>
      <c r="O14909" s="214"/>
      <c r="P14909" s="214"/>
      <c r="Q14909" s="214"/>
      <c r="R14909" s="214"/>
      <c r="S14909" s="215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214" t="s">
        <v>2513</v>
      </c>
      <c r="D14910" s="214"/>
      <c r="E14910" s="214"/>
      <c r="F14910" s="214"/>
      <c r="G14910" s="214"/>
      <c r="H14910" s="214"/>
      <c r="I14910" s="214"/>
      <c r="J14910" s="214"/>
      <c r="K14910" s="214"/>
      <c r="L14910" s="214"/>
      <c r="M14910" s="214"/>
      <c r="N14910" s="214"/>
      <c r="O14910" s="214"/>
      <c r="P14910" s="214"/>
      <c r="Q14910" s="214"/>
      <c r="R14910" s="214"/>
      <c r="S14910" s="215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216" t="s">
        <v>9115</v>
      </c>
      <c r="D14911" s="216"/>
      <c r="E14911" s="216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218" t="s">
        <v>9117</v>
      </c>
      <c r="D14912" s="218"/>
      <c r="E14912" s="218"/>
      <c r="F14912" s="218"/>
      <c r="G14912" s="218"/>
      <c r="H14912" s="218"/>
      <c r="I14912" s="218"/>
      <c r="J14912" s="218"/>
      <c r="K14912" s="218"/>
      <c r="L14912" s="218"/>
      <c r="M14912" s="218"/>
      <c r="N14912" s="218"/>
      <c r="O14912" s="218"/>
      <c r="P14912" s="218"/>
      <c r="Q14912" s="218"/>
      <c r="R14912" s="218"/>
      <c r="S14912" s="219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214" t="s">
        <v>2511</v>
      </c>
      <c r="D14913" s="214"/>
      <c r="E14913" s="214"/>
      <c r="F14913" s="214"/>
      <c r="G14913" s="214"/>
      <c r="H14913" s="214"/>
      <c r="I14913" s="214"/>
      <c r="J14913" s="214"/>
      <c r="K14913" s="214"/>
      <c r="L14913" s="214"/>
      <c r="M14913" s="214"/>
      <c r="N14913" s="214"/>
      <c r="O14913" s="214"/>
      <c r="P14913" s="214"/>
      <c r="Q14913" s="214"/>
      <c r="R14913" s="214"/>
      <c r="S14913" s="215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214" t="s">
        <v>2512</v>
      </c>
      <c r="D14914" s="214"/>
      <c r="E14914" s="214"/>
      <c r="F14914" s="214"/>
      <c r="G14914" s="214"/>
      <c r="H14914" s="214"/>
      <c r="I14914" s="214"/>
      <c r="J14914" s="214"/>
      <c r="K14914" s="214"/>
      <c r="L14914" s="214"/>
      <c r="M14914" s="214"/>
      <c r="N14914" s="214"/>
      <c r="O14914" s="214"/>
      <c r="P14914" s="214"/>
      <c r="Q14914" s="214"/>
      <c r="R14914" s="214"/>
      <c r="S14914" s="215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214" t="s">
        <v>2513</v>
      </c>
      <c r="D14915" s="214"/>
      <c r="E14915" s="214"/>
      <c r="F14915" s="214"/>
      <c r="G14915" s="214"/>
      <c r="H14915" s="214"/>
      <c r="I14915" s="214"/>
      <c r="J14915" s="214"/>
      <c r="K14915" s="214"/>
      <c r="L14915" s="214"/>
      <c r="M14915" s="214"/>
      <c r="N14915" s="214"/>
      <c r="O14915" s="214"/>
      <c r="P14915" s="214"/>
      <c r="Q14915" s="214"/>
      <c r="R14915" s="214"/>
      <c r="S14915" s="215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216" t="s">
        <v>9188</v>
      </c>
      <c r="D14916" s="216"/>
      <c r="E14916" s="216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218" t="s">
        <v>9190</v>
      </c>
      <c r="D14917" s="218"/>
      <c r="E14917" s="218"/>
      <c r="F14917" s="218"/>
      <c r="G14917" s="218"/>
      <c r="H14917" s="218"/>
      <c r="I14917" s="218"/>
      <c r="J14917" s="218"/>
      <c r="K14917" s="218"/>
      <c r="L14917" s="218"/>
      <c r="M14917" s="218"/>
      <c r="N14917" s="218"/>
      <c r="O14917" s="218"/>
      <c r="P14917" s="218"/>
      <c r="Q14917" s="218"/>
      <c r="R14917" s="218"/>
      <c r="S14917" s="219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214" t="s">
        <v>2511</v>
      </c>
      <c r="D14918" s="214"/>
      <c r="E14918" s="214"/>
      <c r="F14918" s="214"/>
      <c r="G14918" s="214"/>
      <c r="H14918" s="214"/>
      <c r="I14918" s="214"/>
      <c r="J14918" s="214"/>
      <c r="K14918" s="214"/>
      <c r="L14918" s="214"/>
      <c r="M14918" s="214"/>
      <c r="N14918" s="214"/>
      <c r="O14918" s="214"/>
      <c r="P14918" s="214"/>
      <c r="Q14918" s="214"/>
      <c r="R14918" s="214"/>
      <c r="S14918" s="215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214" t="s">
        <v>2512</v>
      </c>
      <c r="D14919" s="214"/>
      <c r="E14919" s="214"/>
      <c r="F14919" s="214"/>
      <c r="G14919" s="214"/>
      <c r="H14919" s="214"/>
      <c r="I14919" s="214"/>
      <c r="J14919" s="214"/>
      <c r="K14919" s="214"/>
      <c r="L14919" s="214"/>
      <c r="M14919" s="214"/>
      <c r="N14919" s="214"/>
      <c r="O14919" s="214"/>
      <c r="P14919" s="214"/>
      <c r="Q14919" s="214"/>
      <c r="R14919" s="214"/>
      <c r="S14919" s="215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214" t="s">
        <v>2513</v>
      </c>
      <c r="D14920" s="214"/>
      <c r="E14920" s="214"/>
      <c r="F14920" s="214"/>
      <c r="G14920" s="214"/>
      <c r="H14920" s="214"/>
      <c r="I14920" s="214"/>
      <c r="J14920" s="214"/>
      <c r="K14920" s="214"/>
      <c r="L14920" s="214"/>
      <c r="M14920" s="214"/>
      <c r="N14920" s="214"/>
      <c r="O14920" s="214"/>
      <c r="P14920" s="214"/>
      <c r="Q14920" s="214"/>
      <c r="R14920" s="214"/>
      <c r="S14920" s="215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216" t="s">
        <v>9125</v>
      </c>
      <c r="D14921" s="216"/>
      <c r="E14921" s="216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218" t="s">
        <v>9127</v>
      </c>
      <c r="D14922" s="218"/>
      <c r="E14922" s="218"/>
      <c r="F14922" s="218"/>
      <c r="G14922" s="218"/>
      <c r="H14922" s="218"/>
      <c r="I14922" s="218"/>
      <c r="J14922" s="218"/>
      <c r="K14922" s="218"/>
      <c r="L14922" s="218"/>
      <c r="M14922" s="218"/>
      <c r="N14922" s="218"/>
      <c r="O14922" s="218"/>
      <c r="P14922" s="218"/>
      <c r="Q14922" s="218"/>
      <c r="R14922" s="218"/>
      <c r="S14922" s="219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214" t="s">
        <v>2511</v>
      </c>
      <c r="D14923" s="214"/>
      <c r="E14923" s="214"/>
      <c r="F14923" s="214"/>
      <c r="G14923" s="214"/>
      <c r="H14923" s="214"/>
      <c r="I14923" s="214"/>
      <c r="J14923" s="214"/>
      <c r="K14923" s="214"/>
      <c r="L14923" s="214"/>
      <c r="M14923" s="214"/>
      <c r="N14923" s="214"/>
      <c r="O14923" s="214"/>
      <c r="P14923" s="214"/>
      <c r="Q14923" s="214"/>
      <c r="R14923" s="214"/>
      <c r="S14923" s="215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214" t="s">
        <v>2512</v>
      </c>
      <c r="D14924" s="214"/>
      <c r="E14924" s="214"/>
      <c r="F14924" s="214"/>
      <c r="G14924" s="214"/>
      <c r="H14924" s="214"/>
      <c r="I14924" s="214"/>
      <c r="J14924" s="214"/>
      <c r="K14924" s="214"/>
      <c r="L14924" s="214"/>
      <c r="M14924" s="214"/>
      <c r="N14924" s="214"/>
      <c r="O14924" s="214"/>
      <c r="P14924" s="214"/>
      <c r="Q14924" s="214"/>
      <c r="R14924" s="214"/>
      <c r="S14924" s="215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214" t="s">
        <v>2513</v>
      </c>
      <c r="D14925" s="214"/>
      <c r="E14925" s="214"/>
      <c r="F14925" s="214"/>
      <c r="G14925" s="214"/>
      <c r="H14925" s="214"/>
      <c r="I14925" s="214"/>
      <c r="J14925" s="214"/>
      <c r="K14925" s="214"/>
      <c r="L14925" s="214"/>
      <c r="M14925" s="214"/>
      <c r="N14925" s="214"/>
      <c r="O14925" s="214"/>
      <c r="P14925" s="214"/>
      <c r="Q14925" s="214"/>
      <c r="R14925" s="214"/>
      <c r="S14925" s="215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216" t="s">
        <v>9130</v>
      </c>
      <c r="D14926" s="216"/>
      <c r="E14926" s="216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218" t="s">
        <v>9132</v>
      </c>
      <c r="D14927" s="218"/>
      <c r="E14927" s="218"/>
      <c r="F14927" s="218"/>
      <c r="G14927" s="218"/>
      <c r="H14927" s="218"/>
      <c r="I14927" s="218"/>
      <c r="J14927" s="218"/>
      <c r="K14927" s="218"/>
      <c r="L14927" s="218"/>
      <c r="M14927" s="218"/>
      <c r="N14927" s="218"/>
      <c r="O14927" s="218"/>
      <c r="P14927" s="218"/>
      <c r="Q14927" s="218"/>
      <c r="R14927" s="218"/>
      <c r="S14927" s="219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214" t="s">
        <v>2511</v>
      </c>
      <c r="D14928" s="214"/>
      <c r="E14928" s="214"/>
      <c r="F14928" s="214"/>
      <c r="G14928" s="214"/>
      <c r="H14928" s="214"/>
      <c r="I14928" s="214"/>
      <c r="J14928" s="214"/>
      <c r="K14928" s="214"/>
      <c r="L14928" s="214"/>
      <c r="M14928" s="214"/>
      <c r="N14928" s="214"/>
      <c r="O14928" s="214"/>
      <c r="P14928" s="214"/>
      <c r="Q14928" s="214"/>
      <c r="R14928" s="214"/>
      <c r="S14928" s="215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214" t="s">
        <v>2512</v>
      </c>
      <c r="D14929" s="214"/>
      <c r="E14929" s="214"/>
      <c r="F14929" s="214"/>
      <c r="G14929" s="214"/>
      <c r="H14929" s="214"/>
      <c r="I14929" s="214"/>
      <c r="J14929" s="214"/>
      <c r="K14929" s="214"/>
      <c r="L14929" s="214"/>
      <c r="M14929" s="214"/>
      <c r="N14929" s="214"/>
      <c r="O14929" s="214"/>
      <c r="P14929" s="214"/>
      <c r="Q14929" s="214"/>
      <c r="R14929" s="214"/>
      <c r="S14929" s="215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214" t="s">
        <v>2513</v>
      </c>
      <c r="D14930" s="214"/>
      <c r="E14930" s="214"/>
      <c r="F14930" s="214"/>
      <c r="G14930" s="214"/>
      <c r="H14930" s="214"/>
      <c r="I14930" s="214"/>
      <c r="J14930" s="214"/>
      <c r="K14930" s="214"/>
      <c r="L14930" s="214"/>
      <c r="M14930" s="214"/>
      <c r="N14930" s="214"/>
      <c r="O14930" s="214"/>
      <c r="P14930" s="214"/>
      <c r="Q14930" s="214"/>
      <c r="R14930" s="214"/>
      <c r="S14930" s="215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216" t="s">
        <v>9135</v>
      </c>
      <c r="D14931" s="216"/>
      <c r="E14931" s="216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218" t="s">
        <v>9137</v>
      </c>
      <c r="D14932" s="218"/>
      <c r="E14932" s="218"/>
      <c r="F14932" s="218"/>
      <c r="G14932" s="218"/>
      <c r="H14932" s="218"/>
      <c r="I14932" s="218"/>
      <c r="J14932" s="218"/>
      <c r="K14932" s="218"/>
      <c r="L14932" s="218"/>
      <c r="M14932" s="218"/>
      <c r="N14932" s="218"/>
      <c r="O14932" s="218"/>
      <c r="P14932" s="218"/>
      <c r="Q14932" s="218"/>
      <c r="R14932" s="218"/>
      <c r="S14932" s="219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214" t="s">
        <v>2511</v>
      </c>
      <c r="D14933" s="214"/>
      <c r="E14933" s="214"/>
      <c r="F14933" s="214"/>
      <c r="G14933" s="214"/>
      <c r="H14933" s="214"/>
      <c r="I14933" s="214"/>
      <c r="J14933" s="214"/>
      <c r="K14933" s="214"/>
      <c r="L14933" s="214"/>
      <c r="M14933" s="214"/>
      <c r="N14933" s="214"/>
      <c r="O14933" s="214"/>
      <c r="P14933" s="214"/>
      <c r="Q14933" s="214"/>
      <c r="R14933" s="214"/>
      <c r="S14933" s="215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214" t="s">
        <v>2512</v>
      </c>
      <c r="D14934" s="214"/>
      <c r="E14934" s="214"/>
      <c r="F14934" s="214"/>
      <c r="G14934" s="214"/>
      <c r="H14934" s="214"/>
      <c r="I14934" s="214"/>
      <c r="J14934" s="214"/>
      <c r="K14934" s="214"/>
      <c r="L14934" s="214"/>
      <c r="M14934" s="214"/>
      <c r="N14934" s="214"/>
      <c r="O14934" s="214"/>
      <c r="P14934" s="214"/>
      <c r="Q14934" s="214"/>
      <c r="R14934" s="214"/>
      <c r="S14934" s="215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214" t="s">
        <v>2513</v>
      </c>
      <c r="D14935" s="214"/>
      <c r="E14935" s="214"/>
      <c r="F14935" s="214"/>
      <c r="G14935" s="214"/>
      <c r="H14935" s="214"/>
      <c r="I14935" s="214"/>
      <c r="J14935" s="214"/>
      <c r="K14935" s="214"/>
      <c r="L14935" s="214"/>
      <c r="M14935" s="214"/>
      <c r="N14935" s="214"/>
      <c r="O14935" s="214"/>
      <c r="P14935" s="214"/>
      <c r="Q14935" s="214"/>
      <c r="R14935" s="214"/>
      <c r="S14935" s="215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216" t="s">
        <v>8683</v>
      </c>
      <c r="D14936" s="216"/>
      <c r="E14936" s="216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214" t="s">
        <v>1794</v>
      </c>
      <c r="D14937" s="214"/>
      <c r="E14937" s="214"/>
      <c r="F14937" s="214"/>
      <c r="G14937" s="214"/>
      <c r="H14937" s="214"/>
      <c r="I14937" s="214"/>
      <c r="J14937" s="214"/>
      <c r="K14937" s="214"/>
      <c r="L14937" s="214"/>
      <c r="M14937" s="214"/>
      <c r="N14937" s="214"/>
      <c r="O14937" s="214"/>
      <c r="P14937" s="214"/>
      <c r="Q14937" s="214"/>
      <c r="R14937" s="214"/>
      <c r="S14937" s="215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216" t="s">
        <v>8658</v>
      </c>
      <c r="D14938" s="216"/>
      <c r="E14938" s="216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214" t="s">
        <v>1794</v>
      </c>
      <c r="D14939" s="214"/>
      <c r="E14939" s="214"/>
      <c r="F14939" s="214"/>
      <c r="G14939" s="214"/>
      <c r="H14939" s="214"/>
      <c r="I14939" s="214"/>
      <c r="J14939" s="214"/>
      <c r="K14939" s="214"/>
      <c r="L14939" s="214"/>
      <c r="M14939" s="214"/>
      <c r="N14939" s="214"/>
      <c r="O14939" s="214"/>
      <c r="P14939" s="214"/>
      <c r="Q14939" s="214"/>
      <c r="R14939" s="214"/>
      <c r="S14939" s="215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216" t="s">
        <v>8704</v>
      </c>
      <c r="D14940" s="216"/>
      <c r="E14940" s="216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214" t="s">
        <v>1794</v>
      </c>
      <c r="D14941" s="214"/>
      <c r="E14941" s="214"/>
      <c r="F14941" s="214"/>
      <c r="G14941" s="214"/>
      <c r="H14941" s="214"/>
      <c r="I14941" s="214"/>
      <c r="J14941" s="214"/>
      <c r="K14941" s="214"/>
      <c r="L14941" s="214"/>
      <c r="M14941" s="214"/>
      <c r="N14941" s="214"/>
      <c r="O14941" s="214"/>
      <c r="P14941" s="214"/>
      <c r="Q14941" s="214"/>
      <c r="R14941" s="214"/>
      <c r="S14941" s="215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216" t="s">
        <v>8661</v>
      </c>
      <c r="D14942" s="216"/>
      <c r="E14942" s="216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214" t="s">
        <v>1794</v>
      </c>
      <c r="D14943" s="214"/>
      <c r="E14943" s="214"/>
      <c r="F14943" s="214"/>
      <c r="G14943" s="214"/>
      <c r="H14943" s="214"/>
      <c r="I14943" s="214"/>
      <c r="J14943" s="214"/>
      <c r="K14943" s="214"/>
      <c r="L14943" s="214"/>
      <c r="M14943" s="214"/>
      <c r="N14943" s="214"/>
      <c r="O14943" s="214"/>
      <c r="P14943" s="214"/>
      <c r="Q14943" s="214"/>
      <c r="R14943" s="214"/>
      <c r="S14943" s="215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216" t="s">
        <v>8734</v>
      </c>
      <c r="D14944" s="216"/>
      <c r="E14944" s="216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214" t="s">
        <v>1794</v>
      </c>
      <c r="D14945" s="214"/>
      <c r="E14945" s="214"/>
      <c r="F14945" s="214"/>
      <c r="G14945" s="214"/>
      <c r="H14945" s="214"/>
      <c r="I14945" s="214"/>
      <c r="J14945" s="214"/>
      <c r="K14945" s="214"/>
      <c r="L14945" s="214"/>
      <c r="M14945" s="214"/>
      <c r="N14945" s="214"/>
      <c r="O14945" s="214"/>
      <c r="P14945" s="214"/>
      <c r="Q14945" s="214"/>
      <c r="R14945" s="214"/>
      <c r="S14945" s="215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216" t="s">
        <v>9144</v>
      </c>
      <c r="D14946" s="216"/>
      <c r="E14946" s="216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214" t="s">
        <v>1794</v>
      </c>
      <c r="D14947" s="214"/>
      <c r="E14947" s="214"/>
      <c r="F14947" s="214"/>
      <c r="G14947" s="214"/>
      <c r="H14947" s="214"/>
      <c r="I14947" s="214"/>
      <c r="J14947" s="214"/>
      <c r="K14947" s="214"/>
      <c r="L14947" s="214"/>
      <c r="M14947" s="214"/>
      <c r="N14947" s="214"/>
      <c r="O14947" s="214"/>
      <c r="P14947" s="214"/>
      <c r="Q14947" s="214"/>
      <c r="R14947" s="214"/>
      <c r="S14947" s="215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216" t="s">
        <v>9147</v>
      </c>
      <c r="D14948" s="216"/>
      <c r="E14948" s="216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214" t="s">
        <v>1794</v>
      </c>
      <c r="D14949" s="214"/>
      <c r="E14949" s="214"/>
      <c r="F14949" s="214"/>
      <c r="G14949" s="214"/>
      <c r="H14949" s="214"/>
      <c r="I14949" s="214"/>
      <c r="J14949" s="214"/>
      <c r="K14949" s="214"/>
      <c r="L14949" s="214"/>
      <c r="M14949" s="214"/>
      <c r="N14949" s="214"/>
      <c r="O14949" s="214"/>
      <c r="P14949" s="214"/>
      <c r="Q14949" s="214"/>
      <c r="R14949" s="214"/>
      <c r="S14949" s="215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216" t="s">
        <v>9203</v>
      </c>
      <c r="D14950" s="216"/>
      <c r="E14950" s="216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214" t="s">
        <v>1794</v>
      </c>
      <c r="D14951" s="214"/>
      <c r="E14951" s="214"/>
      <c r="F14951" s="214"/>
      <c r="G14951" s="214"/>
      <c r="H14951" s="214"/>
      <c r="I14951" s="214"/>
      <c r="J14951" s="214"/>
      <c r="K14951" s="214"/>
      <c r="L14951" s="214"/>
      <c r="M14951" s="214"/>
      <c r="N14951" s="214"/>
      <c r="O14951" s="214"/>
      <c r="P14951" s="214"/>
      <c r="Q14951" s="214"/>
      <c r="R14951" s="214"/>
      <c r="S14951" s="215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216" t="s">
        <v>8686</v>
      </c>
      <c r="D14952" s="216"/>
      <c r="E14952" s="216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214" t="s">
        <v>1794</v>
      </c>
      <c r="D14953" s="214"/>
      <c r="E14953" s="214"/>
      <c r="F14953" s="214"/>
      <c r="G14953" s="214"/>
      <c r="H14953" s="214"/>
      <c r="I14953" s="214"/>
      <c r="J14953" s="214"/>
      <c r="K14953" s="214"/>
      <c r="L14953" s="214"/>
      <c r="M14953" s="214"/>
      <c r="N14953" s="214"/>
      <c r="O14953" s="214"/>
      <c r="P14953" s="214"/>
      <c r="Q14953" s="214"/>
      <c r="R14953" s="214"/>
      <c r="S14953" s="215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216" t="s">
        <v>8664</v>
      </c>
      <c r="D14954" s="216"/>
      <c r="E14954" s="216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214" t="s">
        <v>1794</v>
      </c>
      <c r="D14955" s="214"/>
      <c r="E14955" s="214"/>
      <c r="F14955" s="214"/>
      <c r="G14955" s="214"/>
      <c r="H14955" s="214"/>
      <c r="I14955" s="214"/>
      <c r="J14955" s="214"/>
      <c r="K14955" s="214"/>
      <c r="L14955" s="214"/>
      <c r="M14955" s="214"/>
      <c r="N14955" s="214"/>
      <c r="O14955" s="214"/>
      <c r="P14955" s="214"/>
      <c r="Q14955" s="214"/>
      <c r="R14955" s="214"/>
      <c r="S14955" s="215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216" t="s">
        <v>8707</v>
      </c>
      <c r="D14956" s="216"/>
      <c r="E14956" s="216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214" t="s">
        <v>1794</v>
      </c>
      <c r="D14957" s="214"/>
      <c r="E14957" s="214"/>
      <c r="F14957" s="214"/>
      <c r="G14957" s="214"/>
      <c r="H14957" s="214"/>
      <c r="I14957" s="214"/>
      <c r="J14957" s="214"/>
      <c r="K14957" s="214"/>
      <c r="L14957" s="214"/>
      <c r="M14957" s="214"/>
      <c r="N14957" s="214"/>
      <c r="O14957" s="214"/>
      <c r="P14957" s="214"/>
      <c r="Q14957" s="214"/>
      <c r="R14957" s="214"/>
      <c r="S14957" s="215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216" t="s">
        <v>9209</v>
      </c>
      <c r="D14958" s="216"/>
      <c r="E14958" s="216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214" t="s">
        <v>1794</v>
      </c>
      <c r="D14959" s="214"/>
      <c r="E14959" s="214"/>
      <c r="F14959" s="214"/>
      <c r="G14959" s="214"/>
      <c r="H14959" s="214"/>
      <c r="I14959" s="214"/>
      <c r="J14959" s="214"/>
      <c r="K14959" s="214"/>
      <c r="L14959" s="214"/>
      <c r="M14959" s="214"/>
      <c r="N14959" s="214"/>
      <c r="O14959" s="214"/>
      <c r="P14959" s="214"/>
      <c r="Q14959" s="214"/>
      <c r="R14959" s="214"/>
      <c r="S14959" s="215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216" t="s">
        <v>9211</v>
      </c>
      <c r="D14960" s="216"/>
      <c r="E14960" s="216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214" t="s">
        <v>1794</v>
      </c>
      <c r="D14961" s="214"/>
      <c r="E14961" s="214"/>
      <c r="F14961" s="214"/>
      <c r="G14961" s="214"/>
      <c r="H14961" s="214"/>
      <c r="I14961" s="214"/>
      <c r="J14961" s="214"/>
      <c r="K14961" s="214"/>
      <c r="L14961" s="214"/>
      <c r="M14961" s="214"/>
      <c r="N14961" s="214"/>
      <c r="O14961" s="214"/>
      <c r="P14961" s="214"/>
      <c r="Q14961" s="214"/>
      <c r="R14961" s="214"/>
      <c r="S14961" s="215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216" t="s">
        <v>9213</v>
      </c>
      <c r="D14962" s="216"/>
      <c r="E14962" s="216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214" t="s">
        <v>1794</v>
      </c>
      <c r="D14963" s="214"/>
      <c r="E14963" s="214"/>
      <c r="F14963" s="214"/>
      <c r="G14963" s="214"/>
      <c r="H14963" s="214"/>
      <c r="I14963" s="214"/>
      <c r="J14963" s="214"/>
      <c r="K14963" s="214"/>
      <c r="L14963" s="214"/>
      <c r="M14963" s="214"/>
      <c r="N14963" s="214"/>
      <c r="O14963" s="214"/>
      <c r="P14963" s="214"/>
      <c r="Q14963" s="214"/>
      <c r="R14963" s="214"/>
      <c r="S14963" s="215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216" t="s">
        <v>9216</v>
      </c>
      <c r="D14964" s="216"/>
      <c r="E14964" s="216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214" t="s">
        <v>1794</v>
      </c>
      <c r="D14965" s="214"/>
      <c r="E14965" s="214"/>
      <c r="F14965" s="214"/>
      <c r="G14965" s="214"/>
      <c r="H14965" s="214"/>
      <c r="I14965" s="214"/>
      <c r="J14965" s="214"/>
      <c r="K14965" s="214"/>
      <c r="L14965" s="214"/>
      <c r="M14965" s="214"/>
      <c r="N14965" s="214"/>
      <c r="O14965" s="214"/>
      <c r="P14965" s="214"/>
      <c r="Q14965" s="214"/>
      <c r="R14965" s="214"/>
      <c r="S14965" s="215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216" t="s">
        <v>9218</v>
      </c>
      <c r="D14966" s="216"/>
      <c r="E14966" s="216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214" t="s">
        <v>1794</v>
      </c>
      <c r="D14967" s="214"/>
      <c r="E14967" s="214"/>
      <c r="F14967" s="214"/>
      <c r="G14967" s="214"/>
      <c r="H14967" s="214"/>
      <c r="I14967" s="214"/>
      <c r="J14967" s="214"/>
      <c r="K14967" s="214"/>
      <c r="L14967" s="214"/>
      <c r="M14967" s="214"/>
      <c r="N14967" s="214"/>
      <c r="O14967" s="214"/>
      <c r="P14967" s="214"/>
      <c r="Q14967" s="214"/>
      <c r="R14967" s="214"/>
      <c r="S14967" s="215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216" t="s">
        <v>8669</v>
      </c>
      <c r="D14968" s="216"/>
      <c r="E14968" s="216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214" t="s">
        <v>1794</v>
      </c>
      <c r="D14969" s="214"/>
      <c r="E14969" s="214"/>
      <c r="F14969" s="214"/>
      <c r="G14969" s="214"/>
      <c r="H14969" s="214"/>
      <c r="I14969" s="214"/>
      <c r="J14969" s="214"/>
      <c r="K14969" s="214"/>
      <c r="L14969" s="214"/>
      <c r="M14969" s="214"/>
      <c r="N14969" s="214"/>
      <c r="O14969" s="214"/>
      <c r="P14969" s="214"/>
      <c r="Q14969" s="214"/>
      <c r="R14969" s="214"/>
      <c r="S14969" s="215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216" t="s">
        <v>9159</v>
      </c>
      <c r="D14970" s="216"/>
      <c r="E14970" s="216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214" t="s">
        <v>1794</v>
      </c>
      <c r="D14971" s="214"/>
      <c r="E14971" s="214"/>
      <c r="F14971" s="214"/>
      <c r="G14971" s="214"/>
      <c r="H14971" s="214"/>
      <c r="I14971" s="214"/>
      <c r="J14971" s="214"/>
      <c r="K14971" s="214"/>
      <c r="L14971" s="214"/>
      <c r="M14971" s="214"/>
      <c r="N14971" s="214"/>
      <c r="O14971" s="214"/>
      <c r="P14971" s="214"/>
      <c r="Q14971" s="214"/>
      <c r="R14971" s="214"/>
      <c r="S14971" s="215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216" t="s">
        <v>8672</v>
      </c>
      <c r="D14972" s="216"/>
      <c r="E14972" s="216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214" t="s">
        <v>1794</v>
      </c>
      <c r="D14973" s="214"/>
      <c r="E14973" s="214"/>
      <c r="F14973" s="214"/>
      <c r="G14973" s="214"/>
      <c r="H14973" s="214"/>
      <c r="I14973" s="214"/>
      <c r="J14973" s="214"/>
      <c r="K14973" s="214"/>
      <c r="L14973" s="214"/>
      <c r="M14973" s="214"/>
      <c r="N14973" s="214"/>
      <c r="O14973" s="214"/>
      <c r="P14973" s="214"/>
      <c r="Q14973" s="214"/>
      <c r="R14973" s="214"/>
      <c r="S14973" s="215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216" t="s">
        <v>9224</v>
      </c>
      <c r="D14974" s="216"/>
      <c r="E14974" s="216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214" t="s">
        <v>1794</v>
      </c>
      <c r="D14975" s="214"/>
      <c r="E14975" s="214"/>
      <c r="F14975" s="214"/>
      <c r="G14975" s="214"/>
      <c r="H14975" s="214"/>
      <c r="I14975" s="214"/>
      <c r="J14975" s="214"/>
      <c r="K14975" s="214"/>
      <c r="L14975" s="214"/>
      <c r="M14975" s="214"/>
      <c r="N14975" s="214"/>
      <c r="O14975" s="214"/>
      <c r="P14975" s="214"/>
      <c r="Q14975" s="214"/>
      <c r="R14975" s="214"/>
      <c r="S14975" s="215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216" t="s">
        <v>9226</v>
      </c>
      <c r="D14976" s="216"/>
      <c r="E14976" s="216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214" t="s">
        <v>1794</v>
      </c>
      <c r="D14977" s="214"/>
      <c r="E14977" s="214"/>
      <c r="F14977" s="214"/>
      <c r="G14977" s="214"/>
      <c r="H14977" s="214"/>
      <c r="I14977" s="214"/>
      <c r="J14977" s="214"/>
      <c r="K14977" s="214"/>
      <c r="L14977" s="214"/>
      <c r="M14977" s="214"/>
      <c r="N14977" s="214"/>
      <c r="O14977" s="214"/>
      <c r="P14977" s="214"/>
      <c r="Q14977" s="214"/>
      <c r="R14977" s="214"/>
      <c r="S14977" s="215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216" t="s">
        <v>9228</v>
      </c>
      <c r="D14978" s="216"/>
      <c r="E14978" s="216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214" t="s">
        <v>1794</v>
      </c>
      <c r="D14979" s="214"/>
      <c r="E14979" s="214"/>
      <c r="F14979" s="214"/>
      <c r="G14979" s="214"/>
      <c r="H14979" s="214"/>
      <c r="I14979" s="214"/>
      <c r="J14979" s="214"/>
      <c r="K14979" s="214"/>
      <c r="L14979" s="214"/>
      <c r="M14979" s="214"/>
      <c r="N14979" s="214"/>
      <c r="O14979" s="214"/>
      <c r="P14979" s="214"/>
      <c r="Q14979" s="214"/>
      <c r="R14979" s="214"/>
      <c r="S14979" s="215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216" t="s">
        <v>9231</v>
      </c>
      <c r="D14980" s="216"/>
      <c r="E14980" s="216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214" t="s">
        <v>1794</v>
      </c>
      <c r="D14981" s="214"/>
      <c r="E14981" s="214"/>
      <c r="F14981" s="214"/>
      <c r="G14981" s="214"/>
      <c r="H14981" s="214"/>
      <c r="I14981" s="214"/>
      <c r="J14981" s="214"/>
      <c r="K14981" s="214"/>
      <c r="L14981" s="214"/>
      <c r="M14981" s="214"/>
      <c r="N14981" s="214"/>
      <c r="O14981" s="214"/>
      <c r="P14981" s="214"/>
      <c r="Q14981" s="214"/>
      <c r="R14981" s="214"/>
      <c r="S14981" s="215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213" t="s">
        <v>661</v>
      </c>
      <c r="B14982" s="213"/>
      <c r="C14982" s="213"/>
      <c r="D14982" s="213"/>
      <c r="E14982" s="213"/>
      <c r="F14982" s="213"/>
      <c r="G14982" s="213"/>
      <c r="H14982" s="213"/>
      <c r="I14982" s="213"/>
      <c r="J14982" s="213"/>
      <c r="K14982" s="213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213" t="s">
        <v>214</v>
      </c>
      <c r="B14983" s="213"/>
      <c r="C14983" s="213"/>
      <c r="D14983" s="213"/>
      <c r="E14983" s="213"/>
      <c r="F14983" s="213"/>
      <c r="G14983" s="213"/>
      <c r="H14983" s="213"/>
      <c r="I14983" s="213"/>
      <c r="J14983" s="213"/>
      <c r="K14983" s="213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213" t="s">
        <v>215</v>
      </c>
      <c r="B14984" s="213"/>
      <c r="C14984" s="213"/>
      <c r="D14984" s="213"/>
      <c r="E14984" s="213"/>
      <c r="F14984" s="213"/>
      <c r="G14984" s="213"/>
      <c r="H14984" s="213"/>
      <c r="I14984" s="213"/>
      <c r="J14984" s="213"/>
      <c r="K14984" s="213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213" t="s">
        <v>9232</v>
      </c>
      <c r="B14985" s="213"/>
      <c r="C14985" s="213"/>
      <c r="D14985" s="213"/>
      <c r="E14985" s="213"/>
      <c r="F14985" s="213"/>
      <c r="G14985" s="213"/>
      <c r="H14985" s="213"/>
      <c r="I14985" s="213"/>
      <c r="J14985" s="213"/>
      <c r="K14985" s="213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220" t="s">
        <v>9233</v>
      </c>
      <c r="B14986" s="220"/>
      <c r="C14986" s="220"/>
      <c r="D14986" s="220"/>
      <c r="E14986" s="220"/>
      <c r="F14986" s="220"/>
      <c r="G14986" s="220"/>
      <c r="H14986" s="220"/>
      <c r="I14986" s="220"/>
      <c r="J14986" s="220"/>
      <c r="K14986" s="220"/>
      <c r="L14986" s="220"/>
      <c r="M14986" s="220"/>
      <c r="N14986" s="220"/>
      <c r="O14986" s="220"/>
      <c r="P14986" s="220"/>
      <c r="Q14986" s="220"/>
      <c r="R14986" s="220"/>
      <c r="S14986" s="220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216" t="s">
        <v>8815</v>
      </c>
      <c r="D14987" s="216"/>
      <c r="E14987" s="216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214" t="s">
        <v>2502</v>
      </c>
      <c r="D14988" s="214"/>
      <c r="E14988" s="214"/>
      <c r="F14988" s="214"/>
      <c r="G14988" s="214"/>
      <c r="H14988" s="214"/>
      <c r="I14988" s="214"/>
      <c r="J14988" s="214"/>
      <c r="K14988" s="214"/>
      <c r="L14988" s="214"/>
      <c r="M14988" s="214"/>
      <c r="N14988" s="214"/>
      <c r="O14988" s="214"/>
      <c r="P14988" s="214"/>
      <c r="Q14988" s="214"/>
      <c r="R14988" s="214"/>
      <c r="S14988" s="215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214" t="s">
        <v>81</v>
      </c>
      <c r="D14989" s="214"/>
      <c r="E14989" s="214"/>
      <c r="F14989" s="214"/>
      <c r="G14989" s="214"/>
      <c r="H14989" s="214"/>
      <c r="I14989" s="214"/>
      <c r="J14989" s="214"/>
      <c r="K14989" s="214"/>
      <c r="L14989" s="214"/>
      <c r="M14989" s="214"/>
      <c r="N14989" s="214"/>
      <c r="O14989" s="214"/>
      <c r="P14989" s="214"/>
      <c r="Q14989" s="214"/>
      <c r="R14989" s="214"/>
      <c r="S14989" s="215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214" t="s">
        <v>1794</v>
      </c>
      <c r="D14990" s="214"/>
      <c r="E14990" s="214"/>
      <c r="F14990" s="214"/>
      <c r="G14990" s="214"/>
      <c r="H14990" s="214"/>
      <c r="I14990" s="214"/>
      <c r="J14990" s="214"/>
      <c r="K14990" s="214"/>
      <c r="L14990" s="214"/>
      <c r="M14990" s="214"/>
      <c r="N14990" s="214"/>
      <c r="O14990" s="214"/>
      <c r="P14990" s="214"/>
      <c r="Q14990" s="214"/>
      <c r="R14990" s="214"/>
      <c r="S14990" s="215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216" t="s">
        <v>9237</v>
      </c>
      <c r="D14993" s="216"/>
      <c r="E14993" s="216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218" t="s">
        <v>9239</v>
      </c>
      <c r="D14994" s="218"/>
      <c r="E14994" s="218"/>
      <c r="F14994" s="218"/>
      <c r="G14994" s="218"/>
      <c r="H14994" s="218"/>
      <c r="I14994" s="218"/>
      <c r="J14994" s="218"/>
      <c r="K14994" s="218"/>
      <c r="L14994" s="218"/>
      <c r="M14994" s="218"/>
      <c r="N14994" s="218"/>
      <c r="O14994" s="218"/>
      <c r="P14994" s="218"/>
      <c r="Q14994" s="218"/>
      <c r="R14994" s="218"/>
      <c r="S14994" s="219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214" t="s">
        <v>2511</v>
      </c>
      <c r="D14995" s="214"/>
      <c r="E14995" s="214"/>
      <c r="F14995" s="214"/>
      <c r="G14995" s="214"/>
      <c r="H14995" s="214"/>
      <c r="I14995" s="214"/>
      <c r="J14995" s="214"/>
      <c r="K14995" s="214"/>
      <c r="L14995" s="214"/>
      <c r="M14995" s="214"/>
      <c r="N14995" s="214"/>
      <c r="O14995" s="214"/>
      <c r="P14995" s="214"/>
      <c r="Q14995" s="214"/>
      <c r="R14995" s="214"/>
      <c r="S14995" s="215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214" t="s">
        <v>2512</v>
      </c>
      <c r="D14996" s="214"/>
      <c r="E14996" s="214"/>
      <c r="F14996" s="214"/>
      <c r="G14996" s="214"/>
      <c r="H14996" s="214"/>
      <c r="I14996" s="214"/>
      <c r="J14996" s="214"/>
      <c r="K14996" s="214"/>
      <c r="L14996" s="214"/>
      <c r="M14996" s="214"/>
      <c r="N14996" s="214"/>
      <c r="O14996" s="214"/>
      <c r="P14996" s="214"/>
      <c r="Q14996" s="214"/>
      <c r="R14996" s="214"/>
      <c r="S14996" s="215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214" t="s">
        <v>2513</v>
      </c>
      <c r="D14997" s="214"/>
      <c r="E14997" s="214"/>
      <c r="F14997" s="214"/>
      <c r="G14997" s="214"/>
      <c r="H14997" s="214"/>
      <c r="I14997" s="214"/>
      <c r="J14997" s="214"/>
      <c r="K14997" s="214"/>
      <c r="L14997" s="214"/>
      <c r="M14997" s="214"/>
      <c r="N14997" s="214"/>
      <c r="O14997" s="214"/>
      <c r="P14997" s="214"/>
      <c r="Q14997" s="214"/>
      <c r="R14997" s="214"/>
      <c r="S14997" s="215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216" t="s">
        <v>8826</v>
      </c>
      <c r="D14998" s="216"/>
      <c r="E14998" s="216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214" t="s">
        <v>1794</v>
      </c>
      <c r="D14999" s="214"/>
      <c r="E14999" s="214"/>
      <c r="F14999" s="214"/>
      <c r="G14999" s="214"/>
      <c r="H14999" s="214"/>
      <c r="I14999" s="214"/>
      <c r="J14999" s="214"/>
      <c r="K14999" s="214"/>
      <c r="L14999" s="214"/>
      <c r="M14999" s="214"/>
      <c r="N14999" s="214"/>
      <c r="O14999" s="214"/>
      <c r="P14999" s="214"/>
      <c r="Q14999" s="214"/>
      <c r="R14999" s="214"/>
      <c r="S14999" s="215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216" t="s">
        <v>8829</v>
      </c>
      <c r="D15000" s="216"/>
      <c r="E15000" s="216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214" t="s">
        <v>2502</v>
      </c>
      <c r="D15001" s="214"/>
      <c r="E15001" s="214"/>
      <c r="F15001" s="214"/>
      <c r="G15001" s="214"/>
      <c r="H15001" s="214"/>
      <c r="I15001" s="214"/>
      <c r="J15001" s="214"/>
      <c r="K15001" s="214"/>
      <c r="L15001" s="214"/>
      <c r="M15001" s="214"/>
      <c r="N15001" s="214"/>
      <c r="O15001" s="214"/>
      <c r="P15001" s="214"/>
      <c r="Q15001" s="214"/>
      <c r="R15001" s="214"/>
      <c r="S15001" s="215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214" t="s">
        <v>81</v>
      </c>
      <c r="D15002" s="214"/>
      <c r="E15002" s="214"/>
      <c r="F15002" s="214"/>
      <c r="G15002" s="214"/>
      <c r="H15002" s="214"/>
      <c r="I15002" s="214"/>
      <c r="J15002" s="214"/>
      <c r="K15002" s="214"/>
      <c r="L15002" s="214"/>
      <c r="M15002" s="214"/>
      <c r="N15002" s="214"/>
      <c r="O15002" s="214"/>
      <c r="P15002" s="214"/>
      <c r="Q15002" s="214"/>
      <c r="R15002" s="214"/>
      <c r="S15002" s="215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214" t="s">
        <v>1794</v>
      </c>
      <c r="D15003" s="214"/>
      <c r="E15003" s="214"/>
      <c r="F15003" s="214"/>
      <c r="G15003" s="214"/>
      <c r="H15003" s="214"/>
      <c r="I15003" s="214"/>
      <c r="J15003" s="214"/>
      <c r="K15003" s="214"/>
      <c r="L15003" s="214"/>
      <c r="M15003" s="214"/>
      <c r="N15003" s="214"/>
      <c r="O15003" s="214"/>
      <c r="P15003" s="214"/>
      <c r="Q15003" s="214"/>
      <c r="R15003" s="214"/>
      <c r="S15003" s="215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216" t="s">
        <v>9246</v>
      </c>
      <c r="D15006" s="216"/>
      <c r="E15006" s="216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218" t="s">
        <v>9248</v>
      </c>
      <c r="D15007" s="218"/>
      <c r="E15007" s="218"/>
      <c r="F15007" s="218"/>
      <c r="G15007" s="218"/>
      <c r="H15007" s="218"/>
      <c r="I15007" s="218"/>
      <c r="J15007" s="218"/>
      <c r="K15007" s="218"/>
      <c r="L15007" s="218"/>
      <c r="M15007" s="218"/>
      <c r="N15007" s="218"/>
      <c r="O15007" s="218"/>
      <c r="P15007" s="218"/>
      <c r="Q15007" s="218"/>
      <c r="R15007" s="218"/>
      <c r="S15007" s="219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214" t="s">
        <v>2511</v>
      </c>
      <c r="D15008" s="214"/>
      <c r="E15008" s="214"/>
      <c r="F15008" s="214"/>
      <c r="G15008" s="214"/>
      <c r="H15008" s="214"/>
      <c r="I15008" s="214"/>
      <c r="J15008" s="214"/>
      <c r="K15008" s="214"/>
      <c r="L15008" s="214"/>
      <c r="M15008" s="214"/>
      <c r="N15008" s="214"/>
      <c r="O15008" s="214"/>
      <c r="P15008" s="214"/>
      <c r="Q15008" s="214"/>
      <c r="R15008" s="214"/>
      <c r="S15008" s="215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214" t="s">
        <v>2512</v>
      </c>
      <c r="D15009" s="214"/>
      <c r="E15009" s="214"/>
      <c r="F15009" s="214"/>
      <c r="G15009" s="214"/>
      <c r="H15009" s="214"/>
      <c r="I15009" s="214"/>
      <c r="J15009" s="214"/>
      <c r="K15009" s="214"/>
      <c r="L15009" s="214"/>
      <c r="M15009" s="214"/>
      <c r="N15009" s="214"/>
      <c r="O15009" s="214"/>
      <c r="P15009" s="214"/>
      <c r="Q15009" s="214"/>
      <c r="R15009" s="214"/>
      <c r="S15009" s="215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214" t="s">
        <v>2513</v>
      </c>
      <c r="D15010" s="214"/>
      <c r="E15010" s="214"/>
      <c r="F15010" s="214"/>
      <c r="G15010" s="214"/>
      <c r="H15010" s="214"/>
      <c r="I15010" s="214"/>
      <c r="J15010" s="214"/>
      <c r="K15010" s="214"/>
      <c r="L15010" s="214"/>
      <c r="M15010" s="214"/>
      <c r="N15010" s="214"/>
      <c r="O15010" s="214"/>
      <c r="P15010" s="214"/>
      <c r="Q15010" s="214"/>
      <c r="R15010" s="214"/>
      <c r="S15010" s="215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216" t="s">
        <v>8683</v>
      </c>
      <c r="D15011" s="216"/>
      <c r="E15011" s="216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214" t="s">
        <v>1794</v>
      </c>
      <c r="D15012" s="214"/>
      <c r="E15012" s="214"/>
      <c r="F15012" s="214"/>
      <c r="G15012" s="214"/>
      <c r="H15012" s="214"/>
      <c r="I15012" s="214"/>
      <c r="J15012" s="214"/>
      <c r="K15012" s="214"/>
      <c r="L15012" s="214"/>
      <c r="M15012" s="214"/>
      <c r="N15012" s="214"/>
      <c r="O15012" s="214"/>
      <c r="P15012" s="214"/>
      <c r="Q15012" s="214"/>
      <c r="R15012" s="214"/>
      <c r="S15012" s="215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216" t="s">
        <v>8658</v>
      </c>
      <c r="D15013" s="216"/>
      <c r="E15013" s="216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214" t="s">
        <v>1794</v>
      </c>
      <c r="D15014" s="214"/>
      <c r="E15014" s="214"/>
      <c r="F15014" s="214"/>
      <c r="G15014" s="214"/>
      <c r="H15014" s="214"/>
      <c r="I15014" s="214"/>
      <c r="J15014" s="214"/>
      <c r="K15014" s="214"/>
      <c r="L15014" s="214"/>
      <c r="M15014" s="214"/>
      <c r="N15014" s="214"/>
      <c r="O15014" s="214"/>
      <c r="P15014" s="214"/>
      <c r="Q15014" s="214"/>
      <c r="R15014" s="214"/>
      <c r="S15014" s="215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216" t="s">
        <v>8704</v>
      </c>
      <c r="D15015" s="216"/>
      <c r="E15015" s="216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214" t="s">
        <v>1794</v>
      </c>
      <c r="D15016" s="214"/>
      <c r="E15016" s="214"/>
      <c r="F15016" s="214"/>
      <c r="G15016" s="214"/>
      <c r="H15016" s="214"/>
      <c r="I15016" s="214"/>
      <c r="J15016" s="214"/>
      <c r="K15016" s="214"/>
      <c r="L15016" s="214"/>
      <c r="M15016" s="214"/>
      <c r="N15016" s="214"/>
      <c r="O15016" s="214"/>
      <c r="P15016" s="214"/>
      <c r="Q15016" s="214"/>
      <c r="R15016" s="214"/>
      <c r="S15016" s="215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216" t="s">
        <v>8661</v>
      </c>
      <c r="D15017" s="216"/>
      <c r="E15017" s="216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214" t="s">
        <v>1794</v>
      </c>
      <c r="D15018" s="214"/>
      <c r="E15018" s="214"/>
      <c r="F15018" s="214"/>
      <c r="G15018" s="214"/>
      <c r="H15018" s="214"/>
      <c r="I15018" s="214"/>
      <c r="J15018" s="214"/>
      <c r="K15018" s="214"/>
      <c r="L15018" s="214"/>
      <c r="M15018" s="214"/>
      <c r="N15018" s="214"/>
      <c r="O15018" s="214"/>
      <c r="P15018" s="214"/>
      <c r="Q15018" s="214"/>
      <c r="R15018" s="214"/>
      <c r="S15018" s="215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216" t="s">
        <v>8734</v>
      </c>
      <c r="D15019" s="216"/>
      <c r="E15019" s="216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214" t="s">
        <v>1794</v>
      </c>
      <c r="D15020" s="214"/>
      <c r="E15020" s="214"/>
      <c r="F15020" s="214"/>
      <c r="G15020" s="214"/>
      <c r="H15020" s="214"/>
      <c r="I15020" s="214"/>
      <c r="J15020" s="214"/>
      <c r="K15020" s="214"/>
      <c r="L15020" s="214"/>
      <c r="M15020" s="214"/>
      <c r="N15020" s="214"/>
      <c r="O15020" s="214"/>
      <c r="P15020" s="214"/>
      <c r="Q15020" s="214"/>
      <c r="R15020" s="214"/>
      <c r="S15020" s="215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216" t="s">
        <v>8686</v>
      </c>
      <c r="D15021" s="216"/>
      <c r="E15021" s="216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214" t="s">
        <v>1794</v>
      </c>
      <c r="D15022" s="214"/>
      <c r="E15022" s="214"/>
      <c r="F15022" s="214"/>
      <c r="G15022" s="214"/>
      <c r="H15022" s="214"/>
      <c r="I15022" s="214"/>
      <c r="J15022" s="214"/>
      <c r="K15022" s="214"/>
      <c r="L15022" s="214"/>
      <c r="M15022" s="214"/>
      <c r="N15022" s="214"/>
      <c r="O15022" s="214"/>
      <c r="P15022" s="214"/>
      <c r="Q15022" s="214"/>
      <c r="R15022" s="214"/>
      <c r="S15022" s="215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216" t="s">
        <v>8664</v>
      </c>
      <c r="D15023" s="216"/>
      <c r="E15023" s="216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214" t="s">
        <v>1794</v>
      </c>
      <c r="D15024" s="214"/>
      <c r="E15024" s="214"/>
      <c r="F15024" s="214"/>
      <c r="G15024" s="214"/>
      <c r="H15024" s="214"/>
      <c r="I15024" s="214"/>
      <c r="J15024" s="214"/>
      <c r="K15024" s="214"/>
      <c r="L15024" s="214"/>
      <c r="M15024" s="214"/>
      <c r="N15024" s="214"/>
      <c r="O15024" s="214"/>
      <c r="P15024" s="214"/>
      <c r="Q15024" s="214"/>
      <c r="R15024" s="214"/>
      <c r="S15024" s="215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216" t="s">
        <v>8707</v>
      </c>
      <c r="D15025" s="216"/>
      <c r="E15025" s="216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214" t="s">
        <v>1794</v>
      </c>
      <c r="D15026" s="214"/>
      <c r="E15026" s="214"/>
      <c r="F15026" s="214"/>
      <c r="G15026" s="214"/>
      <c r="H15026" s="214"/>
      <c r="I15026" s="214"/>
      <c r="J15026" s="214"/>
      <c r="K15026" s="214"/>
      <c r="L15026" s="214"/>
      <c r="M15026" s="214"/>
      <c r="N15026" s="214"/>
      <c r="O15026" s="214"/>
      <c r="P15026" s="214"/>
      <c r="Q15026" s="214"/>
      <c r="R15026" s="214"/>
      <c r="S15026" s="215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216" t="s">
        <v>9209</v>
      </c>
      <c r="D15027" s="216"/>
      <c r="E15027" s="216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214" t="s">
        <v>1794</v>
      </c>
      <c r="D15028" s="214"/>
      <c r="E15028" s="214"/>
      <c r="F15028" s="214"/>
      <c r="G15028" s="214"/>
      <c r="H15028" s="214"/>
      <c r="I15028" s="214"/>
      <c r="J15028" s="214"/>
      <c r="K15028" s="214"/>
      <c r="L15028" s="214"/>
      <c r="M15028" s="214"/>
      <c r="N15028" s="214"/>
      <c r="O15028" s="214"/>
      <c r="P15028" s="214"/>
      <c r="Q15028" s="214"/>
      <c r="R15028" s="214"/>
      <c r="S15028" s="215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216" t="s">
        <v>9218</v>
      </c>
      <c r="D15029" s="216"/>
      <c r="E15029" s="216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214" t="s">
        <v>1794</v>
      </c>
      <c r="D15030" s="214"/>
      <c r="E15030" s="214"/>
      <c r="F15030" s="214"/>
      <c r="G15030" s="214"/>
      <c r="H15030" s="214"/>
      <c r="I15030" s="214"/>
      <c r="J15030" s="214"/>
      <c r="K15030" s="214"/>
      <c r="L15030" s="214"/>
      <c r="M15030" s="214"/>
      <c r="N15030" s="214"/>
      <c r="O15030" s="214"/>
      <c r="P15030" s="214"/>
      <c r="Q15030" s="214"/>
      <c r="R15030" s="214"/>
      <c r="S15030" s="215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216" t="s">
        <v>8669</v>
      </c>
      <c r="D15031" s="216"/>
      <c r="E15031" s="216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214" t="s">
        <v>1794</v>
      </c>
      <c r="D15032" s="214"/>
      <c r="E15032" s="214"/>
      <c r="F15032" s="214"/>
      <c r="G15032" s="214"/>
      <c r="H15032" s="214"/>
      <c r="I15032" s="214"/>
      <c r="J15032" s="214"/>
      <c r="K15032" s="214"/>
      <c r="L15032" s="214"/>
      <c r="M15032" s="214"/>
      <c r="N15032" s="214"/>
      <c r="O15032" s="214"/>
      <c r="P15032" s="214"/>
      <c r="Q15032" s="214"/>
      <c r="R15032" s="214"/>
      <c r="S15032" s="215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216" t="s">
        <v>9159</v>
      </c>
      <c r="D15033" s="216"/>
      <c r="E15033" s="216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214" t="s">
        <v>1794</v>
      </c>
      <c r="D15034" s="214"/>
      <c r="E15034" s="214"/>
      <c r="F15034" s="214"/>
      <c r="G15034" s="214"/>
      <c r="H15034" s="214"/>
      <c r="I15034" s="214"/>
      <c r="J15034" s="214"/>
      <c r="K15034" s="214"/>
      <c r="L15034" s="214"/>
      <c r="M15034" s="214"/>
      <c r="N15034" s="214"/>
      <c r="O15034" s="214"/>
      <c r="P15034" s="214"/>
      <c r="Q15034" s="214"/>
      <c r="R15034" s="214"/>
      <c r="S15034" s="215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216" t="s">
        <v>8672</v>
      </c>
      <c r="D15035" s="216"/>
      <c r="E15035" s="216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214" t="s">
        <v>1794</v>
      </c>
      <c r="D15036" s="214"/>
      <c r="E15036" s="214"/>
      <c r="F15036" s="214"/>
      <c r="G15036" s="214"/>
      <c r="H15036" s="214"/>
      <c r="I15036" s="214"/>
      <c r="J15036" s="214"/>
      <c r="K15036" s="214"/>
      <c r="L15036" s="214"/>
      <c r="M15036" s="214"/>
      <c r="N15036" s="214"/>
      <c r="O15036" s="214"/>
      <c r="P15036" s="214"/>
      <c r="Q15036" s="214"/>
      <c r="R15036" s="214"/>
      <c r="S15036" s="215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216" t="s">
        <v>9263</v>
      </c>
      <c r="D15037" s="216"/>
      <c r="E15037" s="216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214" t="s">
        <v>1794</v>
      </c>
      <c r="D15038" s="214"/>
      <c r="E15038" s="214"/>
      <c r="F15038" s="214"/>
      <c r="G15038" s="214"/>
      <c r="H15038" s="214"/>
      <c r="I15038" s="214"/>
      <c r="J15038" s="214"/>
      <c r="K15038" s="214"/>
      <c r="L15038" s="214"/>
      <c r="M15038" s="214"/>
      <c r="N15038" s="214"/>
      <c r="O15038" s="214"/>
      <c r="P15038" s="214"/>
      <c r="Q15038" s="214"/>
      <c r="R15038" s="214"/>
      <c r="S15038" s="215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216" t="s">
        <v>9125</v>
      </c>
      <c r="D15039" s="216"/>
      <c r="E15039" s="216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218" t="s">
        <v>9127</v>
      </c>
      <c r="D15040" s="218"/>
      <c r="E15040" s="218"/>
      <c r="F15040" s="218"/>
      <c r="G15040" s="218"/>
      <c r="H15040" s="218"/>
      <c r="I15040" s="218"/>
      <c r="J15040" s="218"/>
      <c r="K15040" s="218"/>
      <c r="L15040" s="218"/>
      <c r="M15040" s="218"/>
      <c r="N15040" s="218"/>
      <c r="O15040" s="218"/>
      <c r="P15040" s="218"/>
      <c r="Q15040" s="218"/>
      <c r="R15040" s="218"/>
      <c r="S15040" s="219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214" t="s">
        <v>2511</v>
      </c>
      <c r="D15041" s="214"/>
      <c r="E15041" s="214"/>
      <c r="F15041" s="214"/>
      <c r="G15041" s="214"/>
      <c r="H15041" s="214"/>
      <c r="I15041" s="214"/>
      <c r="J15041" s="214"/>
      <c r="K15041" s="214"/>
      <c r="L15041" s="214"/>
      <c r="M15041" s="214"/>
      <c r="N15041" s="214"/>
      <c r="O15041" s="214"/>
      <c r="P15041" s="214"/>
      <c r="Q15041" s="214"/>
      <c r="R15041" s="214"/>
      <c r="S15041" s="215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214" t="s">
        <v>2512</v>
      </c>
      <c r="D15042" s="214"/>
      <c r="E15042" s="214"/>
      <c r="F15042" s="214"/>
      <c r="G15042" s="214"/>
      <c r="H15042" s="214"/>
      <c r="I15042" s="214"/>
      <c r="J15042" s="214"/>
      <c r="K15042" s="214"/>
      <c r="L15042" s="214"/>
      <c r="M15042" s="214"/>
      <c r="N15042" s="214"/>
      <c r="O15042" s="214"/>
      <c r="P15042" s="214"/>
      <c r="Q15042" s="214"/>
      <c r="R15042" s="214"/>
      <c r="S15042" s="215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214" t="s">
        <v>2513</v>
      </c>
      <c r="D15043" s="214"/>
      <c r="E15043" s="214"/>
      <c r="F15043" s="214"/>
      <c r="G15043" s="214"/>
      <c r="H15043" s="214"/>
      <c r="I15043" s="214"/>
      <c r="J15043" s="214"/>
      <c r="K15043" s="214"/>
      <c r="L15043" s="214"/>
      <c r="M15043" s="214"/>
      <c r="N15043" s="214"/>
      <c r="O15043" s="214"/>
      <c r="P15043" s="214"/>
      <c r="Q15043" s="214"/>
      <c r="R15043" s="214"/>
      <c r="S15043" s="215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213" t="s">
        <v>661</v>
      </c>
      <c r="B15044" s="213"/>
      <c r="C15044" s="213"/>
      <c r="D15044" s="213"/>
      <c r="E15044" s="213"/>
      <c r="F15044" s="213"/>
      <c r="G15044" s="213"/>
      <c r="H15044" s="213"/>
      <c r="I15044" s="213"/>
      <c r="J15044" s="213"/>
      <c r="K15044" s="213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213" t="s">
        <v>214</v>
      </c>
      <c r="B15045" s="213"/>
      <c r="C15045" s="213"/>
      <c r="D15045" s="213"/>
      <c r="E15045" s="213"/>
      <c r="F15045" s="213"/>
      <c r="G15045" s="213"/>
      <c r="H15045" s="213"/>
      <c r="I15045" s="213"/>
      <c r="J15045" s="213"/>
      <c r="K15045" s="213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213" t="s">
        <v>215</v>
      </c>
      <c r="B15046" s="213"/>
      <c r="C15046" s="213"/>
      <c r="D15046" s="213"/>
      <c r="E15046" s="213"/>
      <c r="F15046" s="213"/>
      <c r="G15046" s="213"/>
      <c r="H15046" s="213"/>
      <c r="I15046" s="213"/>
      <c r="J15046" s="213"/>
      <c r="K15046" s="213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213" t="s">
        <v>9265</v>
      </c>
      <c r="B15047" s="213"/>
      <c r="C15047" s="213"/>
      <c r="D15047" s="213"/>
      <c r="E15047" s="213"/>
      <c r="F15047" s="213"/>
      <c r="G15047" s="213"/>
      <c r="H15047" s="213"/>
      <c r="I15047" s="213"/>
      <c r="J15047" s="213"/>
      <c r="K15047" s="213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220" t="s">
        <v>9266</v>
      </c>
      <c r="B15048" s="220"/>
      <c r="C15048" s="220"/>
      <c r="D15048" s="220"/>
      <c r="E15048" s="220"/>
      <c r="F15048" s="220"/>
      <c r="G15048" s="220"/>
      <c r="H15048" s="220"/>
      <c r="I15048" s="220"/>
      <c r="J15048" s="220"/>
      <c r="K15048" s="220"/>
      <c r="L15048" s="220"/>
      <c r="M15048" s="220"/>
      <c r="N15048" s="220"/>
      <c r="O15048" s="220"/>
      <c r="P15048" s="220"/>
      <c r="Q15048" s="220"/>
      <c r="R15048" s="220"/>
      <c r="S15048" s="220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216" t="s">
        <v>8815</v>
      </c>
      <c r="D15049" s="216"/>
      <c r="E15049" s="216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214" t="s">
        <v>2502</v>
      </c>
      <c r="D15050" s="214"/>
      <c r="E15050" s="214"/>
      <c r="F15050" s="214"/>
      <c r="G15050" s="214"/>
      <c r="H15050" s="214"/>
      <c r="I15050" s="214"/>
      <c r="J15050" s="214"/>
      <c r="K15050" s="214"/>
      <c r="L15050" s="214"/>
      <c r="M15050" s="214"/>
      <c r="N15050" s="214"/>
      <c r="O15050" s="214"/>
      <c r="P15050" s="214"/>
      <c r="Q15050" s="214"/>
      <c r="R15050" s="214"/>
      <c r="S15050" s="215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214" t="s">
        <v>81</v>
      </c>
      <c r="D15051" s="214"/>
      <c r="E15051" s="214"/>
      <c r="F15051" s="214"/>
      <c r="G15051" s="214"/>
      <c r="H15051" s="214"/>
      <c r="I15051" s="214"/>
      <c r="J15051" s="214"/>
      <c r="K15051" s="214"/>
      <c r="L15051" s="214"/>
      <c r="M15051" s="214"/>
      <c r="N15051" s="214"/>
      <c r="O15051" s="214"/>
      <c r="P15051" s="214"/>
      <c r="Q15051" s="214"/>
      <c r="R15051" s="214"/>
      <c r="S15051" s="215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214" t="s">
        <v>1794</v>
      </c>
      <c r="D15052" s="214"/>
      <c r="E15052" s="214"/>
      <c r="F15052" s="214"/>
      <c r="G15052" s="214"/>
      <c r="H15052" s="214"/>
      <c r="I15052" s="214"/>
      <c r="J15052" s="214"/>
      <c r="K15052" s="214"/>
      <c r="L15052" s="214"/>
      <c r="M15052" s="214"/>
      <c r="N15052" s="214"/>
      <c r="O15052" s="214"/>
      <c r="P15052" s="214"/>
      <c r="Q15052" s="214"/>
      <c r="R15052" s="214"/>
      <c r="S15052" s="215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216" t="s">
        <v>9272</v>
      </c>
      <c r="D15055" s="216"/>
      <c r="E15055" s="216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218" t="s">
        <v>9274</v>
      </c>
      <c r="D15056" s="218"/>
      <c r="E15056" s="218"/>
      <c r="F15056" s="218"/>
      <c r="G15056" s="218"/>
      <c r="H15056" s="218"/>
      <c r="I15056" s="218"/>
      <c r="J15056" s="218"/>
      <c r="K15056" s="218"/>
      <c r="L15056" s="218"/>
      <c r="M15056" s="218"/>
      <c r="N15056" s="218"/>
      <c r="O15056" s="218"/>
      <c r="P15056" s="218"/>
      <c r="Q15056" s="218"/>
      <c r="R15056" s="218"/>
      <c r="S15056" s="219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214" t="s">
        <v>2511</v>
      </c>
      <c r="D15057" s="214"/>
      <c r="E15057" s="214"/>
      <c r="F15057" s="214"/>
      <c r="G15057" s="214"/>
      <c r="H15057" s="214"/>
      <c r="I15057" s="214"/>
      <c r="J15057" s="214"/>
      <c r="K15057" s="214"/>
      <c r="L15057" s="214"/>
      <c r="M15057" s="214"/>
      <c r="N15057" s="214"/>
      <c r="O15057" s="214"/>
      <c r="P15057" s="214"/>
      <c r="Q15057" s="214"/>
      <c r="R15057" s="214"/>
      <c r="S15057" s="215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214" t="s">
        <v>2512</v>
      </c>
      <c r="D15058" s="214"/>
      <c r="E15058" s="214"/>
      <c r="F15058" s="214"/>
      <c r="G15058" s="214"/>
      <c r="H15058" s="214"/>
      <c r="I15058" s="214"/>
      <c r="J15058" s="214"/>
      <c r="K15058" s="214"/>
      <c r="L15058" s="214"/>
      <c r="M15058" s="214"/>
      <c r="N15058" s="214"/>
      <c r="O15058" s="214"/>
      <c r="P15058" s="214"/>
      <c r="Q15058" s="214"/>
      <c r="R15058" s="214"/>
      <c r="S15058" s="215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214" t="s">
        <v>2513</v>
      </c>
      <c r="D15059" s="214"/>
      <c r="E15059" s="214"/>
      <c r="F15059" s="214"/>
      <c r="G15059" s="214"/>
      <c r="H15059" s="214"/>
      <c r="I15059" s="214"/>
      <c r="J15059" s="214"/>
      <c r="K15059" s="214"/>
      <c r="L15059" s="214"/>
      <c r="M15059" s="214"/>
      <c r="N15059" s="214"/>
      <c r="O15059" s="214"/>
      <c r="P15059" s="214"/>
      <c r="Q15059" s="214"/>
      <c r="R15059" s="214"/>
      <c r="S15059" s="215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216" t="s">
        <v>9277</v>
      </c>
      <c r="D15060" s="216"/>
      <c r="E15060" s="216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218" t="s">
        <v>9279</v>
      </c>
      <c r="D15061" s="218"/>
      <c r="E15061" s="218"/>
      <c r="F15061" s="218"/>
      <c r="G15061" s="218"/>
      <c r="H15061" s="218"/>
      <c r="I15061" s="218"/>
      <c r="J15061" s="218"/>
      <c r="K15061" s="218"/>
      <c r="L15061" s="218"/>
      <c r="M15061" s="218"/>
      <c r="N15061" s="218"/>
      <c r="O15061" s="218"/>
      <c r="P15061" s="218"/>
      <c r="Q15061" s="218"/>
      <c r="R15061" s="218"/>
      <c r="S15061" s="219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214" t="s">
        <v>2511</v>
      </c>
      <c r="D15062" s="214"/>
      <c r="E15062" s="214"/>
      <c r="F15062" s="214"/>
      <c r="G15062" s="214"/>
      <c r="H15062" s="214"/>
      <c r="I15062" s="214"/>
      <c r="J15062" s="214"/>
      <c r="K15062" s="214"/>
      <c r="L15062" s="214"/>
      <c r="M15062" s="214"/>
      <c r="N15062" s="214"/>
      <c r="O15062" s="214"/>
      <c r="P15062" s="214"/>
      <c r="Q15062" s="214"/>
      <c r="R15062" s="214"/>
      <c r="S15062" s="215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214" t="s">
        <v>2512</v>
      </c>
      <c r="D15063" s="214"/>
      <c r="E15063" s="214"/>
      <c r="F15063" s="214"/>
      <c r="G15063" s="214"/>
      <c r="H15063" s="214"/>
      <c r="I15063" s="214"/>
      <c r="J15063" s="214"/>
      <c r="K15063" s="214"/>
      <c r="L15063" s="214"/>
      <c r="M15063" s="214"/>
      <c r="N15063" s="214"/>
      <c r="O15063" s="214"/>
      <c r="P15063" s="214"/>
      <c r="Q15063" s="214"/>
      <c r="R15063" s="214"/>
      <c r="S15063" s="215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214" t="s">
        <v>2513</v>
      </c>
      <c r="D15064" s="214"/>
      <c r="E15064" s="214"/>
      <c r="F15064" s="214"/>
      <c r="G15064" s="214"/>
      <c r="H15064" s="214"/>
      <c r="I15064" s="214"/>
      <c r="J15064" s="214"/>
      <c r="K15064" s="214"/>
      <c r="L15064" s="214"/>
      <c r="M15064" s="214"/>
      <c r="N15064" s="214"/>
      <c r="O15064" s="214"/>
      <c r="P15064" s="214"/>
      <c r="Q15064" s="214"/>
      <c r="R15064" s="214"/>
      <c r="S15064" s="215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216" t="s">
        <v>8826</v>
      </c>
      <c r="D15065" s="216"/>
      <c r="E15065" s="216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214" t="s">
        <v>1794</v>
      </c>
      <c r="D15066" s="214"/>
      <c r="E15066" s="214"/>
      <c r="F15066" s="214"/>
      <c r="G15066" s="214"/>
      <c r="H15066" s="214"/>
      <c r="I15066" s="214"/>
      <c r="J15066" s="214"/>
      <c r="K15066" s="214"/>
      <c r="L15066" s="214"/>
      <c r="M15066" s="214"/>
      <c r="N15066" s="214"/>
      <c r="O15066" s="214"/>
      <c r="P15066" s="214"/>
      <c r="Q15066" s="214"/>
      <c r="R15066" s="214"/>
      <c r="S15066" s="215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216" t="s">
        <v>8829</v>
      </c>
      <c r="D15067" s="216"/>
      <c r="E15067" s="216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214" t="s">
        <v>2502</v>
      </c>
      <c r="D15068" s="214"/>
      <c r="E15068" s="214"/>
      <c r="F15068" s="214"/>
      <c r="G15068" s="214"/>
      <c r="H15068" s="214"/>
      <c r="I15068" s="214"/>
      <c r="J15068" s="214"/>
      <c r="K15068" s="214"/>
      <c r="L15068" s="214"/>
      <c r="M15068" s="214"/>
      <c r="N15068" s="214"/>
      <c r="O15068" s="214"/>
      <c r="P15068" s="214"/>
      <c r="Q15068" s="214"/>
      <c r="R15068" s="214"/>
      <c r="S15068" s="215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214" t="s">
        <v>81</v>
      </c>
      <c r="D15069" s="214"/>
      <c r="E15069" s="214"/>
      <c r="F15069" s="214"/>
      <c r="G15069" s="214"/>
      <c r="H15069" s="214"/>
      <c r="I15069" s="214"/>
      <c r="J15069" s="214"/>
      <c r="K15069" s="214"/>
      <c r="L15069" s="214"/>
      <c r="M15069" s="214"/>
      <c r="N15069" s="214"/>
      <c r="O15069" s="214"/>
      <c r="P15069" s="214"/>
      <c r="Q15069" s="214"/>
      <c r="R15069" s="214"/>
      <c r="S15069" s="215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214" t="s">
        <v>1794</v>
      </c>
      <c r="D15070" s="214"/>
      <c r="E15070" s="214"/>
      <c r="F15070" s="214"/>
      <c r="G15070" s="214"/>
      <c r="H15070" s="214"/>
      <c r="I15070" s="214"/>
      <c r="J15070" s="214"/>
      <c r="K15070" s="214"/>
      <c r="L15070" s="214"/>
      <c r="M15070" s="214"/>
      <c r="N15070" s="214"/>
      <c r="O15070" s="214"/>
      <c r="P15070" s="214"/>
      <c r="Q15070" s="214"/>
      <c r="R15070" s="214"/>
      <c r="S15070" s="215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216" t="s">
        <v>9188</v>
      </c>
      <c r="D15073" s="216"/>
      <c r="E15073" s="216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218" t="s">
        <v>9190</v>
      </c>
      <c r="D15074" s="218"/>
      <c r="E15074" s="218"/>
      <c r="F15074" s="218"/>
      <c r="G15074" s="218"/>
      <c r="H15074" s="218"/>
      <c r="I15074" s="218"/>
      <c r="J15074" s="218"/>
      <c r="K15074" s="218"/>
      <c r="L15074" s="218"/>
      <c r="M15074" s="218"/>
      <c r="N15074" s="218"/>
      <c r="O15074" s="218"/>
      <c r="P15074" s="218"/>
      <c r="Q15074" s="218"/>
      <c r="R15074" s="218"/>
      <c r="S15074" s="219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214" t="s">
        <v>2511</v>
      </c>
      <c r="D15075" s="214"/>
      <c r="E15075" s="214"/>
      <c r="F15075" s="214"/>
      <c r="G15075" s="214"/>
      <c r="H15075" s="214"/>
      <c r="I15075" s="214"/>
      <c r="J15075" s="214"/>
      <c r="K15075" s="214"/>
      <c r="L15075" s="214"/>
      <c r="M15075" s="214"/>
      <c r="N15075" s="214"/>
      <c r="O15075" s="214"/>
      <c r="P15075" s="214"/>
      <c r="Q15075" s="214"/>
      <c r="R15075" s="214"/>
      <c r="S15075" s="215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214" t="s">
        <v>2512</v>
      </c>
      <c r="D15076" s="214"/>
      <c r="E15076" s="214"/>
      <c r="F15076" s="214"/>
      <c r="G15076" s="214"/>
      <c r="H15076" s="214"/>
      <c r="I15076" s="214"/>
      <c r="J15076" s="214"/>
      <c r="K15076" s="214"/>
      <c r="L15076" s="214"/>
      <c r="M15076" s="214"/>
      <c r="N15076" s="214"/>
      <c r="O15076" s="214"/>
      <c r="P15076" s="214"/>
      <c r="Q15076" s="214"/>
      <c r="R15076" s="214"/>
      <c r="S15076" s="215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214" t="s">
        <v>2513</v>
      </c>
      <c r="D15077" s="214"/>
      <c r="E15077" s="214"/>
      <c r="F15077" s="214"/>
      <c r="G15077" s="214"/>
      <c r="H15077" s="214"/>
      <c r="I15077" s="214"/>
      <c r="J15077" s="214"/>
      <c r="K15077" s="214"/>
      <c r="L15077" s="214"/>
      <c r="M15077" s="214"/>
      <c r="N15077" s="214"/>
      <c r="O15077" s="214"/>
      <c r="P15077" s="214"/>
      <c r="Q15077" s="214"/>
      <c r="R15077" s="214"/>
      <c r="S15077" s="215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216" t="s">
        <v>9180</v>
      </c>
      <c r="D15078" s="216"/>
      <c r="E15078" s="216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218" t="s">
        <v>9182</v>
      </c>
      <c r="D15079" s="218"/>
      <c r="E15079" s="218"/>
      <c r="F15079" s="218"/>
      <c r="G15079" s="218"/>
      <c r="H15079" s="218"/>
      <c r="I15079" s="218"/>
      <c r="J15079" s="218"/>
      <c r="K15079" s="218"/>
      <c r="L15079" s="218"/>
      <c r="M15079" s="218"/>
      <c r="N15079" s="218"/>
      <c r="O15079" s="218"/>
      <c r="P15079" s="218"/>
      <c r="Q15079" s="218"/>
      <c r="R15079" s="218"/>
      <c r="S15079" s="219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214" t="s">
        <v>2511</v>
      </c>
      <c r="D15080" s="214"/>
      <c r="E15080" s="214"/>
      <c r="F15080" s="214"/>
      <c r="G15080" s="214"/>
      <c r="H15080" s="214"/>
      <c r="I15080" s="214"/>
      <c r="J15080" s="214"/>
      <c r="K15080" s="214"/>
      <c r="L15080" s="214"/>
      <c r="M15080" s="214"/>
      <c r="N15080" s="214"/>
      <c r="O15080" s="214"/>
      <c r="P15080" s="214"/>
      <c r="Q15080" s="214"/>
      <c r="R15080" s="214"/>
      <c r="S15080" s="215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214" t="s">
        <v>2512</v>
      </c>
      <c r="D15081" s="214"/>
      <c r="E15081" s="214"/>
      <c r="F15081" s="214"/>
      <c r="G15081" s="214"/>
      <c r="H15081" s="214"/>
      <c r="I15081" s="214"/>
      <c r="J15081" s="214"/>
      <c r="K15081" s="214"/>
      <c r="L15081" s="214"/>
      <c r="M15081" s="214"/>
      <c r="N15081" s="214"/>
      <c r="O15081" s="214"/>
      <c r="P15081" s="214"/>
      <c r="Q15081" s="214"/>
      <c r="R15081" s="214"/>
      <c r="S15081" s="215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214" t="s">
        <v>2513</v>
      </c>
      <c r="D15082" s="214"/>
      <c r="E15082" s="214"/>
      <c r="F15082" s="214"/>
      <c r="G15082" s="214"/>
      <c r="H15082" s="214"/>
      <c r="I15082" s="214"/>
      <c r="J15082" s="214"/>
      <c r="K15082" s="214"/>
      <c r="L15082" s="214"/>
      <c r="M15082" s="214"/>
      <c r="N15082" s="214"/>
      <c r="O15082" s="214"/>
      <c r="P15082" s="214"/>
      <c r="Q15082" s="214"/>
      <c r="R15082" s="214"/>
      <c r="S15082" s="215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216" t="s">
        <v>9288</v>
      </c>
      <c r="D15083" s="216"/>
      <c r="E15083" s="216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218" t="s">
        <v>9290</v>
      </c>
      <c r="D15084" s="218"/>
      <c r="E15084" s="218"/>
      <c r="F15084" s="218"/>
      <c r="G15084" s="218"/>
      <c r="H15084" s="218"/>
      <c r="I15084" s="218"/>
      <c r="J15084" s="218"/>
      <c r="K15084" s="218"/>
      <c r="L15084" s="218"/>
      <c r="M15084" s="218"/>
      <c r="N15084" s="218"/>
      <c r="O15084" s="218"/>
      <c r="P15084" s="218"/>
      <c r="Q15084" s="218"/>
      <c r="R15084" s="218"/>
      <c r="S15084" s="219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214" t="s">
        <v>2511</v>
      </c>
      <c r="D15085" s="214"/>
      <c r="E15085" s="214"/>
      <c r="F15085" s="214"/>
      <c r="G15085" s="214"/>
      <c r="H15085" s="214"/>
      <c r="I15085" s="214"/>
      <c r="J15085" s="214"/>
      <c r="K15085" s="214"/>
      <c r="L15085" s="214"/>
      <c r="M15085" s="214"/>
      <c r="N15085" s="214"/>
      <c r="O15085" s="214"/>
      <c r="P15085" s="214"/>
      <c r="Q15085" s="214"/>
      <c r="R15085" s="214"/>
      <c r="S15085" s="215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214" t="s">
        <v>2512</v>
      </c>
      <c r="D15086" s="214"/>
      <c r="E15086" s="214"/>
      <c r="F15086" s="214"/>
      <c r="G15086" s="214"/>
      <c r="H15086" s="214"/>
      <c r="I15086" s="214"/>
      <c r="J15086" s="214"/>
      <c r="K15086" s="214"/>
      <c r="L15086" s="214"/>
      <c r="M15086" s="214"/>
      <c r="N15086" s="214"/>
      <c r="O15086" s="214"/>
      <c r="P15086" s="214"/>
      <c r="Q15086" s="214"/>
      <c r="R15086" s="214"/>
      <c r="S15086" s="215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214" t="s">
        <v>2513</v>
      </c>
      <c r="D15087" s="214"/>
      <c r="E15087" s="214"/>
      <c r="F15087" s="214"/>
      <c r="G15087" s="214"/>
      <c r="H15087" s="214"/>
      <c r="I15087" s="214"/>
      <c r="J15087" s="214"/>
      <c r="K15087" s="214"/>
      <c r="L15087" s="214"/>
      <c r="M15087" s="214"/>
      <c r="N15087" s="214"/>
      <c r="O15087" s="214"/>
      <c r="P15087" s="214"/>
      <c r="Q15087" s="214"/>
      <c r="R15087" s="214"/>
      <c r="S15087" s="215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216" t="s">
        <v>9110</v>
      </c>
      <c r="D15088" s="216"/>
      <c r="E15088" s="216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218" t="s">
        <v>9112</v>
      </c>
      <c r="D15089" s="218"/>
      <c r="E15089" s="218"/>
      <c r="F15089" s="218"/>
      <c r="G15089" s="218"/>
      <c r="H15089" s="218"/>
      <c r="I15089" s="218"/>
      <c r="J15089" s="218"/>
      <c r="K15089" s="218"/>
      <c r="L15089" s="218"/>
      <c r="M15089" s="218"/>
      <c r="N15089" s="218"/>
      <c r="O15089" s="218"/>
      <c r="P15089" s="218"/>
      <c r="Q15089" s="218"/>
      <c r="R15089" s="218"/>
      <c r="S15089" s="219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214" t="s">
        <v>2511</v>
      </c>
      <c r="D15090" s="214"/>
      <c r="E15090" s="214"/>
      <c r="F15090" s="214"/>
      <c r="G15090" s="214"/>
      <c r="H15090" s="214"/>
      <c r="I15090" s="214"/>
      <c r="J15090" s="214"/>
      <c r="K15090" s="214"/>
      <c r="L15090" s="214"/>
      <c r="M15090" s="214"/>
      <c r="N15090" s="214"/>
      <c r="O15090" s="214"/>
      <c r="P15090" s="214"/>
      <c r="Q15090" s="214"/>
      <c r="R15090" s="214"/>
      <c r="S15090" s="215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214" t="s">
        <v>2512</v>
      </c>
      <c r="D15091" s="214"/>
      <c r="E15091" s="214"/>
      <c r="F15091" s="214"/>
      <c r="G15091" s="214"/>
      <c r="H15091" s="214"/>
      <c r="I15091" s="214"/>
      <c r="J15091" s="214"/>
      <c r="K15091" s="214"/>
      <c r="L15091" s="214"/>
      <c r="M15091" s="214"/>
      <c r="N15091" s="214"/>
      <c r="O15091" s="214"/>
      <c r="P15091" s="214"/>
      <c r="Q15091" s="214"/>
      <c r="R15091" s="214"/>
      <c r="S15091" s="215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214" t="s">
        <v>2513</v>
      </c>
      <c r="D15092" s="214"/>
      <c r="E15092" s="214"/>
      <c r="F15092" s="214"/>
      <c r="G15092" s="214"/>
      <c r="H15092" s="214"/>
      <c r="I15092" s="214"/>
      <c r="J15092" s="214"/>
      <c r="K15092" s="214"/>
      <c r="L15092" s="214"/>
      <c r="M15092" s="214"/>
      <c r="N15092" s="214"/>
      <c r="O15092" s="214"/>
      <c r="P15092" s="214"/>
      <c r="Q15092" s="214"/>
      <c r="R15092" s="214"/>
      <c r="S15092" s="215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216" t="s">
        <v>9120</v>
      </c>
      <c r="D15093" s="216"/>
      <c r="E15093" s="216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218" t="s">
        <v>9122</v>
      </c>
      <c r="D15094" s="218"/>
      <c r="E15094" s="218"/>
      <c r="F15094" s="218"/>
      <c r="G15094" s="218"/>
      <c r="H15094" s="218"/>
      <c r="I15094" s="218"/>
      <c r="J15094" s="218"/>
      <c r="K15094" s="218"/>
      <c r="L15094" s="218"/>
      <c r="M15094" s="218"/>
      <c r="N15094" s="218"/>
      <c r="O15094" s="218"/>
      <c r="P15094" s="218"/>
      <c r="Q15094" s="218"/>
      <c r="R15094" s="218"/>
      <c r="S15094" s="219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214" t="s">
        <v>2511</v>
      </c>
      <c r="D15095" s="214"/>
      <c r="E15095" s="214"/>
      <c r="F15095" s="214"/>
      <c r="G15095" s="214"/>
      <c r="H15095" s="214"/>
      <c r="I15095" s="214"/>
      <c r="J15095" s="214"/>
      <c r="K15095" s="214"/>
      <c r="L15095" s="214"/>
      <c r="M15095" s="214"/>
      <c r="N15095" s="214"/>
      <c r="O15095" s="214"/>
      <c r="P15095" s="214"/>
      <c r="Q15095" s="214"/>
      <c r="R15095" s="214"/>
      <c r="S15095" s="215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214" t="s">
        <v>2512</v>
      </c>
      <c r="D15096" s="214"/>
      <c r="E15096" s="214"/>
      <c r="F15096" s="214"/>
      <c r="G15096" s="214"/>
      <c r="H15096" s="214"/>
      <c r="I15096" s="214"/>
      <c r="J15096" s="214"/>
      <c r="K15096" s="214"/>
      <c r="L15096" s="214"/>
      <c r="M15096" s="214"/>
      <c r="N15096" s="214"/>
      <c r="O15096" s="214"/>
      <c r="P15096" s="214"/>
      <c r="Q15096" s="214"/>
      <c r="R15096" s="214"/>
      <c r="S15096" s="215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214" t="s">
        <v>2513</v>
      </c>
      <c r="D15097" s="214"/>
      <c r="E15097" s="214"/>
      <c r="F15097" s="214"/>
      <c r="G15097" s="214"/>
      <c r="H15097" s="214"/>
      <c r="I15097" s="214"/>
      <c r="J15097" s="214"/>
      <c r="K15097" s="214"/>
      <c r="L15097" s="214"/>
      <c r="M15097" s="214"/>
      <c r="N15097" s="214"/>
      <c r="O15097" s="214"/>
      <c r="P15097" s="214"/>
      <c r="Q15097" s="214"/>
      <c r="R15097" s="214"/>
      <c r="S15097" s="215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216" t="s">
        <v>9115</v>
      </c>
      <c r="D15098" s="216"/>
      <c r="E15098" s="216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218" t="s">
        <v>9117</v>
      </c>
      <c r="D15099" s="218"/>
      <c r="E15099" s="218"/>
      <c r="F15099" s="218"/>
      <c r="G15099" s="218"/>
      <c r="H15099" s="218"/>
      <c r="I15099" s="218"/>
      <c r="J15099" s="218"/>
      <c r="K15099" s="218"/>
      <c r="L15099" s="218"/>
      <c r="M15099" s="218"/>
      <c r="N15099" s="218"/>
      <c r="O15099" s="218"/>
      <c r="P15099" s="218"/>
      <c r="Q15099" s="218"/>
      <c r="R15099" s="218"/>
      <c r="S15099" s="219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214" t="s">
        <v>2511</v>
      </c>
      <c r="D15100" s="214"/>
      <c r="E15100" s="214"/>
      <c r="F15100" s="214"/>
      <c r="G15100" s="214"/>
      <c r="H15100" s="214"/>
      <c r="I15100" s="214"/>
      <c r="J15100" s="214"/>
      <c r="K15100" s="214"/>
      <c r="L15100" s="214"/>
      <c r="M15100" s="214"/>
      <c r="N15100" s="214"/>
      <c r="O15100" s="214"/>
      <c r="P15100" s="214"/>
      <c r="Q15100" s="214"/>
      <c r="R15100" s="214"/>
      <c r="S15100" s="215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214" t="s">
        <v>2512</v>
      </c>
      <c r="D15101" s="214"/>
      <c r="E15101" s="214"/>
      <c r="F15101" s="214"/>
      <c r="G15101" s="214"/>
      <c r="H15101" s="214"/>
      <c r="I15101" s="214"/>
      <c r="J15101" s="214"/>
      <c r="K15101" s="214"/>
      <c r="L15101" s="214"/>
      <c r="M15101" s="214"/>
      <c r="N15101" s="214"/>
      <c r="O15101" s="214"/>
      <c r="P15101" s="214"/>
      <c r="Q15101" s="214"/>
      <c r="R15101" s="214"/>
      <c r="S15101" s="215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214" t="s">
        <v>2513</v>
      </c>
      <c r="D15102" s="214"/>
      <c r="E15102" s="214"/>
      <c r="F15102" s="214"/>
      <c r="G15102" s="214"/>
      <c r="H15102" s="214"/>
      <c r="I15102" s="214"/>
      <c r="J15102" s="214"/>
      <c r="K15102" s="214"/>
      <c r="L15102" s="214"/>
      <c r="M15102" s="214"/>
      <c r="N15102" s="214"/>
      <c r="O15102" s="214"/>
      <c r="P15102" s="214"/>
      <c r="Q15102" s="214"/>
      <c r="R15102" s="214"/>
      <c r="S15102" s="215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216" t="s">
        <v>9296</v>
      </c>
      <c r="D15103" s="216"/>
      <c r="E15103" s="216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218" t="s">
        <v>9298</v>
      </c>
      <c r="D15104" s="218"/>
      <c r="E15104" s="218"/>
      <c r="F15104" s="218"/>
      <c r="G15104" s="218"/>
      <c r="H15104" s="218"/>
      <c r="I15104" s="218"/>
      <c r="J15104" s="218"/>
      <c r="K15104" s="218"/>
      <c r="L15104" s="218"/>
      <c r="M15104" s="218"/>
      <c r="N15104" s="218"/>
      <c r="O15104" s="218"/>
      <c r="P15104" s="218"/>
      <c r="Q15104" s="218"/>
      <c r="R15104" s="218"/>
      <c r="S15104" s="219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214" t="s">
        <v>2511</v>
      </c>
      <c r="D15105" s="214"/>
      <c r="E15105" s="214"/>
      <c r="F15105" s="214"/>
      <c r="G15105" s="214"/>
      <c r="H15105" s="214"/>
      <c r="I15105" s="214"/>
      <c r="J15105" s="214"/>
      <c r="K15105" s="214"/>
      <c r="L15105" s="214"/>
      <c r="M15105" s="214"/>
      <c r="N15105" s="214"/>
      <c r="O15105" s="214"/>
      <c r="P15105" s="214"/>
      <c r="Q15105" s="214"/>
      <c r="R15105" s="214"/>
      <c r="S15105" s="215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214" t="s">
        <v>2512</v>
      </c>
      <c r="D15106" s="214"/>
      <c r="E15106" s="214"/>
      <c r="F15106" s="214"/>
      <c r="G15106" s="214"/>
      <c r="H15106" s="214"/>
      <c r="I15106" s="214"/>
      <c r="J15106" s="214"/>
      <c r="K15106" s="214"/>
      <c r="L15106" s="214"/>
      <c r="M15106" s="214"/>
      <c r="N15106" s="214"/>
      <c r="O15106" s="214"/>
      <c r="P15106" s="214"/>
      <c r="Q15106" s="214"/>
      <c r="R15106" s="214"/>
      <c r="S15106" s="215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214" t="s">
        <v>2513</v>
      </c>
      <c r="D15107" s="214"/>
      <c r="E15107" s="214"/>
      <c r="F15107" s="214"/>
      <c r="G15107" s="214"/>
      <c r="H15107" s="214"/>
      <c r="I15107" s="214"/>
      <c r="J15107" s="214"/>
      <c r="K15107" s="214"/>
      <c r="L15107" s="214"/>
      <c r="M15107" s="214"/>
      <c r="N15107" s="214"/>
      <c r="O15107" s="214"/>
      <c r="P15107" s="214"/>
      <c r="Q15107" s="214"/>
      <c r="R15107" s="214"/>
      <c r="S15107" s="215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216" t="s">
        <v>9301</v>
      </c>
      <c r="D15108" s="216"/>
      <c r="E15108" s="216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218" t="s">
        <v>9303</v>
      </c>
      <c r="D15109" s="218"/>
      <c r="E15109" s="218"/>
      <c r="F15109" s="218"/>
      <c r="G15109" s="218"/>
      <c r="H15109" s="218"/>
      <c r="I15109" s="218"/>
      <c r="J15109" s="218"/>
      <c r="K15109" s="218"/>
      <c r="L15109" s="218"/>
      <c r="M15109" s="218"/>
      <c r="N15109" s="218"/>
      <c r="O15109" s="218"/>
      <c r="P15109" s="218"/>
      <c r="Q15109" s="218"/>
      <c r="R15109" s="218"/>
      <c r="S15109" s="219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214" t="s">
        <v>2511</v>
      </c>
      <c r="D15110" s="214"/>
      <c r="E15110" s="214"/>
      <c r="F15110" s="214"/>
      <c r="G15110" s="214"/>
      <c r="H15110" s="214"/>
      <c r="I15110" s="214"/>
      <c r="J15110" s="214"/>
      <c r="K15110" s="214"/>
      <c r="L15110" s="214"/>
      <c r="M15110" s="214"/>
      <c r="N15110" s="214"/>
      <c r="O15110" s="214"/>
      <c r="P15110" s="214"/>
      <c r="Q15110" s="214"/>
      <c r="R15110" s="214"/>
      <c r="S15110" s="215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214" t="s">
        <v>2512</v>
      </c>
      <c r="D15111" s="214"/>
      <c r="E15111" s="214"/>
      <c r="F15111" s="214"/>
      <c r="G15111" s="214"/>
      <c r="H15111" s="214"/>
      <c r="I15111" s="214"/>
      <c r="J15111" s="214"/>
      <c r="K15111" s="214"/>
      <c r="L15111" s="214"/>
      <c r="M15111" s="214"/>
      <c r="N15111" s="214"/>
      <c r="O15111" s="214"/>
      <c r="P15111" s="214"/>
      <c r="Q15111" s="214"/>
      <c r="R15111" s="214"/>
      <c r="S15111" s="215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214" t="s">
        <v>2513</v>
      </c>
      <c r="D15112" s="214"/>
      <c r="E15112" s="214"/>
      <c r="F15112" s="214"/>
      <c r="G15112" s="214"/>
      <c r="H15112" s="214"/>
      <c r="I15112" s="214"/>
      <c r="J15112" s="214"/>
      <c r="K15112" s="214"/>
      <c r="L15112" s="214"/>
      <c r="M15112" s="214"/>
      <c r="N15112" s="214"/>
      <c r="O15112" s="214"/>
      <c r="P15112" s="214"/>
      <c r="Q15112" s="214"/>
      <c r="R15112" s="214"/>
      <c r="S15112" s="215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216" t="s">
        <v>9125</v>
      </c>
      <c r="D15113" s="216"/>
      <c r="E15113" s="216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218" t="s">
        <v>9127</v>
      </c>
      <c r="D15114" s="218"/>
      <c r="E15114" s="218"/>
      <c r="F15114" s="218"/>
      <c r="G15114" s="218"/>
      <c r="H15114" s="218"/>
      <c r="I15114" s="218"/>
      <c r="J15114" s="218"/>
      <c r="K15114" s="218"/>
      <c r="L15114" s="218"/>
      <c r="M15114" s="218"/>
      <c r="N15114" s="218"/>
      <c r="O15114" s="218"/>
      <c r="P15114" s="218"/>
      <c r="Q15114" s="218"/>
      <c r="R15114" s="218"/>
      <c r="S15114" s="219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214" t="s">
        <v>2511</v>
      </c>
      <c r="D15115" s="214"/>
      <c r="E15115" s="214"/>
      <c r="F15115" s="214"/>
      <c r="G15115" s="214"/>
      <c r="H15115" s="214"/>
      <c r="I15115" s="214"/>
      <c r="J15115" s="214"/>
      <c r="K15115" s="214"/>
      <c r="L15115" s="214"/>
      <c r="M15115" s="214"/>
      <c r="N15115" s="214"/>
      <c r="O15115" s="214"/>
      <c r="P15115" s="214"/>
      <c r="Q15115" s="214"/>
      <c r="R15115" s="214"/>
      <c r="S15115" s="215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214" t="s">
        <v>2512</v>
      </c>
      <c r="D15116" s="214"/>
      <c r="E15116" s="214"/>
      <c r="F15116" s="214"/>
      <c r="G15116" s="214"/>
      <c r="H15116" s="214"/>
      <c r="I15116" s="214"/>
      <c r="J15116" s="214"/>
      <c r="K15116" s="214"/>
      <c r="L15116" s="214"/>
      <c r="M15116" s="214"/>
      <c r="N15116" s="214"/>
      <c r="O15116" s="214"/>
      <c r="P15116" s="214"/>
      <c r="Q15116" s="214"/>
      <c r="R15116" s="214"/>
      <c r="S15116" s="215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214" t="s">
        <v>2513</v>
      </c>
      <c r="D15117" s="214"/>
      <c r="E15117" s="214"/>
      <c r="F15117" s="214"/>
      <c r="G15117" s="214"/>
      <c r="H15117" s="214"/>
      <c r="I15117" s="214"/>
      <c r="J15117" s="214"/>
      <c r="K15117" s="214"/>
      <c r="L15117" s="214"/>
      <c r="M15117" s="214"/>
      <c r="N15117" s="214"/>
      <c r="O15117" s="214"/>
      <c r="P15117" s="214"/>
      <c r="Q15117" s="214"/>
      <c r="R15117" s="214"/>
      <c r="S15117" s="215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216" t="s">
        <v>9130</v>
      </c>
      <c r="D15118" s="216"/>
      <c r="E15118" s="216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218" t="s">
        <v>9132</v>
      </c>
      <c r="D15119" s="218"/>
      <c r="E15119" s="218"/>
      <c r="F15119" s="218"/>
      <c r="G15119" s="218"/>
      <c r="H15119" s="218"/>
      <c r="I15119" s="218"/>
      <c r="J15119" s="218"/>
      <c r="K15119" s="218"/>
      <c r="L15119" s="218"/>
      <c r="M15119" s="218"/>
      <c r="N15119" s="218"/>
      <c r="O15119" s="218"/>
      <c r="P15119" s="218"/>
      <c r="Q15119" s="218"/>
      <c r="R15119" s="218"/>
      <c r="S15119" s="219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214" t="s">
        <v>2511</v>
      </c>
      <c r="D15120" s="214"/>
      <c r="E15120" s="214"/>
      <c r="F15120" s="214"/>
      <c r="G15120" s="214"/>
      <c r="H15120" s="214"/>
      <c r="I15120" s="214"/>
      <c r="J15120" s="214"/>
      <c r="K15120" s="214"/>
      <c r="L15120" s="214"/>
      <c r="M15120" s="214"/>
      <c r="N15120" s="214"/>
      <c r="O15120" s="214"/>
      <c r="P15120" s="214"/>
      <c r="Q15120" s="214"/>
      <c r="R15120" s="214"/>
      <c r="S15120" s="215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214" t="s">
        <v>2512</v>
      </c>
      <c r="D15121" s="214"/>
      <c r="E15121" s="214"/>
      <c r="F15121" s="214"/>
      <c r="G15121" s="214"/>
      <c r="H15121" s="214"/>
      <c r="I15121" s="214"/>
      <c r="J15121" s="214"/>
      <c r="K15121" s="214"/>
      <c r="L15121" s="214"/>
      <c r="M15121" s="214"/>
      <c r="N15121" s="214"/>
      <c r="O15121" s="214"/>
      <c r="P15121" s="214"/>
      <c r="Q15121" s="214"/>
      <c r="R15121" s="214"/>
      <c r="S15121" s="215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214" t="s">
        <v>2513</v>
      </c>
      <c r="D15122" s="214"/>
      <c r="E15122" s="214"/>
      <c r="F15122" s="214"/>
      <c r="G15122" s="214"/>
      <c r="H15122" s="214"/>
      <c r="I15122" s="214"/>
      <c r="J15122" s="214"/>
      <c r="K15122" s="214"/>
      <c r="L15122" s="214"/>
      <c r="M15122" s="214"/>
      <c r="N15122" s="214"/>
      <c r="O15122" s="214"/>
      <c r="P15122" s="214"/>
      <c r="Q15122" s="214"/>
      <c r="R15122" s="214"/>
      <c r="S15122" s="215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216" t="s">
        <v>9135</v>
      </c>
      <c r="D15123" s="216"/>
      <c r="E15123" s="216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218" t="s">
        <v>9137</v>
      </c>
      <c r="D15124" s="218"/>
      <c r="E15124" s="218"/>
      <c r="F15124" s="218"/>
      <c r="G15124" s="218"/>
      <c r="H15124" s="218"/>
      <c r="I15124" s="218"/>
      <c r="J15124" s="218"/>
      <c r="K15124" s="218"/>
      <c r="L15124" s="218"/>
      <c r="M15124" s="218"/>
      <c r="N15124" s="218"/>
      <c r="O15124" s="218"/>
      <c r="P15124" s="218"/>
      <c r="Q15124" s="218"/>
      <c r="R15124" s="218"/>
      <c r="S15124" s="219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214" t="s">
        <v>2511</v>
      </c>
      <c r="D15125" s="214"/>
      <c r="E15125" s="214"/>
      <c r="F15125" s="214"/>
      <c r="G15125" s="214"/>
      <c r="H15125" s="214"/>
      <c r="I15125" s="214"/>
      <c r="J15125" s="214"/>
      <c r="K15125" s="214"/>
      <c r="L15125" s="214"/>
      <c r="M15125" s="214"/>
      <c r="N15125" s="214"/>
      <c r="O15125" s="214"/>
      <c r="P15125" s="214"/>
      <c r="Q15125" s="214"/>
      <c r="R15125" s="214"/>
      <c r="S15125" s="215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214" t="s">
        <v>2512</v>
      </c>
      <c r="D15126" s="214"/>
      <c r="E15126" s="214"/>
      <c r="F15126" s="214"/>
      <c r="G15126" s="214"/>
      <c r="H15126" s="214"/>
      <c r="I15126" s="214"/>
      <c r="J15126" s="214"/>
      <c r="K15126" s="214"/>
      <c r="L15126" s="214"/>
      <c r="M15126" s="214"/>
      <c r="N15126" s="214"/>
      <c r="O15126" s="214"/>
      <c r="P15126" s="214"/>
      <c r="Q15126" s="214"/>
      <c r="R15126" s="214"/>
      <c r="S15126" s="215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214" t="s">
        <v>2513</v>
      </c>
      <c r="D15127" s="214"/>
      <c r="E15127" s="214"/>
      <c r="F15127" s="214"/>
      <c r="G15127" s="214"/>
      <c r="H15127" s="214"/>
      <c r="I15127" s="214"/>
      <c r="J15127" s="214"/>
      <c r="K15127" s="214"/>
      <c r="L15127" s="214"/>
      <c r="M15127" s="214"/>
      <c r="N15127" s="214"/>
      <c r="O15127" s="214"/>
      <c r="P15127" s="214"/>
      <c r="Q15127" s="214"/>
      <c r="R15127" s="214"/>
      <c r="S15127" s="215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216" t="s">
        <v>9309</v>
      </c>
      <c r="D15128" s="216"/>
      <c r="E15128" s="216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218" t="s">
        <v>9311</v>
      </c>
      <c r="D15129" s="218"/>
      <c r="E15129" s="218"/>
      <c r="F15129" s="218"/>
      <c r="G15129" s="218"/>
      <c r="H15129" s="218"/>
      <c r="I15129" s="218"/>
      <c r="J15129" s="218"/>
      <c r="K15129" s="218"/>
      <c r="L15129" s="218"/>
      <c r="M15129" s="218"/>
      <c r="N15129" s="218"/>
      <c r="O15129" s="218"/>
      <c r="P15129" s="218"/>
      <c r="Q15129" s="218"/>
      <c r="R15129" s="218"/>
      <c r="S15129" s="219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214" t="s">
        <v>2511</v>
      </c>
      <c r="D15130" s="214"/>
      <c r="E15130" s="214"/>
      <c r="F15130" s="214"/>
      <c r="G15130" s="214"/>
      <c r="H15130" s="214"/>
      <c r="I15130" s="214"/>
      <c r="J15130" s="214"/>
      <c r="K15130" s="214"/>
      <c r="L15130" s="214"/>
      <c r="M15130" s="214"/>
      <c r="N15130" s="214"/>
      <c r="O15130" s="214"/>
      <c r="P15130" s="214"/>
      <c r="Q15130" s="214"/>
      <c r="R15130" s="214"/>
      <c r="S15130" s="215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214" t="s">
        <v>2512</v>
      </c>
      <c r="D15131" s="214"/>
      <c r="E15131" s="214"/>
      <c r="F15131" s="214"/>
      <c r="G15131" s="214"/>
      <c r="H15131" s="214"/>
      <c r="I15131" s="214"/>
      <c r="J15131" s="214"/>
      <c r="K15131" s="214"/>
      <c r="L15131" s="214"/>
      <c r="M15131" s="214"/>
      <c r="N15131" s="214"/>
      <c r="O15131" s="214"/>
      <c r="P15131" s="214"/>
      <c r="Q15131" s="214"/>
      <c r="R15131" s="214"/>
      <c r="S15131" s="215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214" t="s">
        <v>2513</v>
      </c>
      <c r="D15132" s="214"/>
      <c r="E15132" s="214"/>
      <c r="F15132" s="214"/>
      <c r="G15132" s="214"/>
      <c r="H15132" s="214"/>
      <c r="I15132" s="214"/>
      <c r="J15132" s="214"/>
      <c r="K15132" s="214"/>
      <c r="L15132" s="214"/>
      <c r="M15132" s="214"/>
      <c r="N15132" s="214"/>
      <c r="O15132" s="214"/>
      <c r="P15132" s="214"/>
      <c r="Q15132" s="214"/>
      <c r="R15132" s="214"/>
      <c r="S15132" s="215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216" t="s">
        <v>8683</v>
      </c>
      <c r="D15133" s="216"/>
      <c r="E15133" s="216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214" t="s">
        <v>1794</v>
      </c>
      <c r="D15134" s="214"/>
      <c r="E15134" s="214"/>
      <c r="F15134" s="214"/>
      <c r="G15134" s="214"/>
      <c r="H15134" s="214"/>
      <c r="I15134" s="214"/>
      <c r="J15134" s="214"/>
      <c r="K15134" s="214"/>
      <c r="L15134" s="214"/>
      <c r="M15134" s="214"/>
      <c r="N15134" s="214"/>
      <c r="O15134" s="214"/>
      <c r="P15134" s="214"/>
      <c r="Q15134" s="214"/>
      <c r="R15134" s="214"/>
      <c r="S15134" s="215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216" t="s">
        <v>8658</v>
      </c>
      <c r="D15135" s="216"/>
      <c r="E15135" s="216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214" t="s">
        <v>1794</v>
      </c>
      <c r="D15136" s="214"/>
      <c r="E15136" s="214"/>
      <c r="F15136" s="214"/>
      <c r="G15136" s="214"/>
      <c r="H15136" s="214"/>
      <c r="I15136" s="214"/>
      <c r="J15136" s="214"/>
      <c r="K15136" s="214"/>
      <c r="L15136" s="214"/>
      <c r="M15136" s="214"/>
      <c r="N15136" s="214"/>
      <c r="O15136" s="214"/>
      <c r="P15136" s="214"/>
      <c r="Q15136" s="214"/>
      <c r="R15136" s="214"/>
      <c r="S15136" s="215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216" t="s">
        <v>8704</v>
      </c>
      <c r="D15137" s="216"/>
      <c r="E15137" s="216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214" t="s">
        <v>1794</v>
      </c>
      <c r="D15138" s="214"/>
      <c r="E15138" s="214"/>
      <c r="F15138" s="214"/>
      <c r="G15138" s="214"/>
      <c r="H15138" s="214"/>
      <c r="I15138" s="214"/>
      <c r="J15138" s="214"/>
      <c r="K15138" s="214"/>
      <c r="L15138" s="214"/>
      <c r="M15138" s="214"/>
      <c r="N15138" s="214"/>
      <c r="O15138" s="214"/>
      <c r="P15138" s="214"/>
      <c r="Q15138" s="214"/>
      <c r="R15138" s="214"/>
      <c r="S15138" s="215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216" t="s">
        <v>8661</v>
      </c>
      <c r="D15139" s="216"/>
      <c r="E15139" s="216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214" t="s">
        <v>1794</v>
      </c>
      <c r="D15140" s="214"/>
      <c r="E15140" s="214"/>
      <c r="F15140" s="214"/>
      <c r="G15140" s="214"/>
      <c r="H15140" s="214"/>
      <c r="I15140" s="214"/>
      <c r="J15140" s="214"/>
      <c r="K15140" s="214"/>
      <c r="L15140" s="214"/>
      <c r="M15140" s="214"/>
      <c r="N15140" s="214"/>
      <c r="O15140" s="214"/>
      <c r="P15140" s="214"/>
      <c r="Q15140" s="214"/>
      <c r="R15140" s="214"/>
      <c r="S15140" s="215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216" t="s">
        <v>8734</v>
      </c>
      <c r="D15141" s="216"/>
      <c r="E15141" s="216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214" t="s">
        <v>1794</v>
      </c>
      <c r="D15142" s="214"/>
      <c r="E15142" s="214"/>
      <c r="F15142" s="214"/>
      <c r="G15142" s="214"/>
      <c r="H15142" s="214"/>
      <c r="I15142" s="214"/>
      <c r="J15142" s="214"/>
      <c r="K15142" s="214"/>
      <c r="L15142" s="214"/>
      <c r="M15142" s="214"/>
      <c r="N15142" s="214"/>
      <c r="O15142" s="214"/>
      <c r="P15142" s="214"/>
      <c r="Q15142" s="214"/>
      <c r="R15142" s="214"/>
      <c r="S15142" s="215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216" t="s">
        <v>9147</v>
      </c>
      <c r="D15143" s="216"/>
      <c r="E15143" s="216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214" t="s">
        <v>1794</v>
      </c>
      <c r="D15144" s="214"/>
      <c r="E15144" s="214"/>
      <c r="F15144" s="214"/>
      <c r="G15144" s="214"/>
      <c r="H15144" s="214"/>
      <c r="I15144" s="214"/>
      <c r="J15144" s="214"/>
      <c r="K15144" s="214"/>
      <c r="L15144" s="214"/>
      <c r="M15144" s="214"/>
      <c r="N15144" s="214"/>
      <c r="O15144" s="214"/>
      <c r="P15144" s="214"/>
      <c r="Q15144" s="214"/>
      <c r="R15144" s="214"/>
      <c r="S15144" s="215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216" t="s">
        <v>9203</v>
      </c>
      <c r="D15145" s="216"/>
      <c r="E15145" s="216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214" t="s">
        <v>1794</v>
      </c>
      <c r="D15146" s="214"/>
      <c r="E15146" s="214"/>
      <c r="F15146" s="214"/>
      <c r="G15146" s="214"/>
      <c r="H15146" s="214"/>
      <c r="I15146" s="214"/>
      <c r="J15146" s="214"/>
      <c r="K15146" s="214"/>
      <c r="L15146" s="214"/>
      <c r="M15146" s="214"/>
      <c r="N15146" s="214"/>
      <c r="O15146" s="214"/>
      <c r="P15146" s="214"/>
      <c r="Q15146" s="214"/>
      <c r="R15146" s="214"/>
      <c r="S15146" s="215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216" t="s">
        <v>9321</v>
      </c>
      <c r="D15147" s="216"/>
      <c r="E15147" s="216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214" t="s">
        <v>1794</v>
      </c>
      <c r="D15148" s="214"/>
      <c r="E15148" s="214"/>
      <c r="F15148" s="214"/>
      <c r="G15148" s="214"/>
      <c r="H15148" s="214"/>
      <c r="I15148" s="214"/>
      <c r="J15148" s="214"/>
      <c r="K15148" s="214"/>
      <c r="L15148" s="214"/>
      <c r="M15148" s="214"/>
      <c r="N15148" s="214"/>
      <c r="O15148" s="214"/>
      <c r="P15148" s="214"/>
      <c r="Q15148" s="214"/>
      <c r="R15148" s="214"/>
      <c r="S15148" s="215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216" t="s">
        <v>8686</v>
      </c>
      <c r="D15149" s="216"/>
      <c r="E15149" s="216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214" t="s">
        <v>1794</v>
      </c>
      <c r="D15150" s="214"/>
      <c r="E15150" s="214"/>
      <c r="F15150" s="214"/>
      <c r="G15150" s="214"/>
      <c r="H15150" s="214"/>
      <c r="I15150" s="214"/>
      <c r="J15150" s="214"/>
      <c r="K15150" s="214"/>
      <c r="L15150" s="214"/>
      <c r="M15150" s="214"/>
      <c r="N15150" s="214"/>
      <c r="O15150" s="214"/>
      <c r="P15150" s="214"/>
      <c r="Q15150" s="214"/>
      <c r="R15150" s="214"/>
      <c r="S15150" s="215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216" t="s">
        <v>8664</v>
      </c>
      <c r="D15151" s="216"/>
      <c r="E15151" s="216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214" t="s">
        <v>1794</v>
      </c>
      <c r="D15152" s="214"/>
      <c r="E15152" s="214"/>
      <c r="F15152" s="214"/>
      <c r="G15152" s="214"/>
      <c r="H15152" s="214"/>
      <c r="I15152" s="214"/>
      <c r="J15152" s="214"/>
      <c r="K15152" s="214"/>
      <c r="L15152" s="214"/>
      <c r="M15152" s="214"/>
      <c r="N15152" s="214"/>
      <c r="O15152" s="214"/>
      <c r="P15152" s="214"/>
      <c r="Q15152" s="214"/>
      <c r="R15152" s="214"/>
      <c r="S15152" s="215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216" t="s">
        <v>8707</v>
      </c>
      <c r="D15153" s="216"/>
      <c r="E15153" s="216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214" t="s">
        <v>1794</v>
      </c>
      <c r="D15154" s="214"/>
      <c r="E15154" s="214"/>
      <c r="F15154" s="214"/>
      <c r="G15154" s="214"/>
      <c r="H15154" s="214"/>
      <c r="I15154" s="214"/>
      <c r="J15154" s="214"/>
      <c r="K15154" s="214"/>
      <c r="L15154" s="214"/>
      <c r="M15154" s="214"/>
      <c r="N15154" s="214"/>
      <c r="O15154" s="214"/>
      <c r="P15154" s="214"/>
      <c r="Q15154" s="214"/>
      <c r="R15154" s="214"/>
      <c r="S15154" s="215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216" t="s">
        <v>9209</v>
      </c>
      <c r="D15155" s="216"/>
      <c r="E15155" s="216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214" t="s">
        <v>1794</v>
      </c>
      <c r="D15156" s="214"/>
      <c r="E15156" s="214"/>
      <c r="F15156" s="214"/>
      <c r="G15156" s="214"/>
      <c r="H15156" s="214"/>
      <c r="I15156" s="214"/>
      <c r="J15156" s="214"/>
      <c r="K15156" s="214"/>
      <c r="L15156" s="214"/>
      <c r="M15156" s="214"/>
      <c r="N15156" s="214"/>
      <c r="O15156" s="214"/>
      <c r="P15156" s="214"/>
      <c r="Q15156" s="214"/>
      <c r="R15156" s="214"/>
      <c r="S15156" s="215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216" t="s">
        <v>9211</v>
      </c>
      <c r="D15157" s="216"/>
      <c r="E15157" s="216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214" t="s">
        <v>1794</v>
      </c>
      <c r="D15158" s="214"/>
      <c r="E15158" s="214"/>
      <c r="F15158" s="214"/>
      <c r="G15158" s="214"/>
      <c r="H15158" s="214"/>
      <c r="I15158" s="214"/>
      <c r="J15158" s="214"/>
      <c r="K15158" s="214"/>
      <c r="L15158" s="214"/>
      <c r="M15158" s="214"/>
      <c r="N15158" s="214"/>
      <c r="O15158" s="214"/>
      <c r="P15158" s="214"/>
      <c r="Q15158" s="214"/>
      <c r="R15158" s="214"/>
      <c r="S15158" s="215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216" t="s">
        <v>9213</v>
      </c>
      <c r="D15159" s="216"/>
      <c r="E15159" s="216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214" t="s">
        <v>1794</v>
      </c>
      <c r="D15160" s="214"/>
      <c r="E15160" s="214"/>
      <c r="F15160" s="214"/>
      <c r="G15160" s="214"/>
      <c r="H15160" s="214"/>
      <c r="I15160" s="214"/>
      <c r="J15160" s="214"/>
      <c r="K15160" s="214"/>
      <c r="L15160" s="214"/>
      <c r="M15160" s="214"/>
      <c r="N15160" s="214"/>
      <c r="O15160" s="214"/>
      <c r="P15160" s="214"/>
      <c r="Q15160" s="214"/>
      <c r="R15160" s="214"/>
      <c r="S15160" s="215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216" t="s">
        <v>9329</v>
      </c>
      <c r="D15161" s="216"/>
      <c r="E15161" s="216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214" t="s">
        <v>1794</v>
      </c>
      <c r="D15162" s="214"/>
      <c r="E15162" s="214"/>
      <c r="F15162" s="214"/>
      <c r="G15162" s="214"/>
      <c r="H15162" s="214"/>
      <c r="I15162" s="214"/>
      <c r="J15162" s="214"/>
      <c r="K15162" s="214"/>
      <c r="L15162" s="214"/>
      <c r="M15162" s="214"/>
      <c r="N15162" s="214"/>
      <c r="O15162" s="214"/>
      <c r="P15162" s="214"/>
      <c r="Q15162" s="214"/>
      <c r="R15162" s="214"/>
      <c r="S15162" s="215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216" t="s">
        <v>9332</v>
      </c>
      <c r="D15163" s="216"/>
      <c r="E15163" s="216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214" t="s">
        <v>1794</v>
      </c>
      <c r="D15164" s="214"/>
      <c r="E15164" s="214"/>
      <c r="F15164" s="214"/>
      <c r="G15164" s="214"/>
      <c r="H15164" s="214"/>
      <c r="I15164" s="214"/>
      <c r="J15164" s="214"/>
      <c r="K15164" s="214"/>
      <c r="L15164" s="214"/>
      <c r="M15164" s="214"/>
      <c r="N15164" s="214"/>
      <c r="O15164" s="214"/>
      <c r="P15164" s="214"/>
      <c r="Q15164" s="214"/>
      <c r="R15164" s="214"/>
      <c r="S15164" s="215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216" t="s">
        <v>9218</v>
      </c>
      <c r="D15165" s="216"/>
      <c r="E15165" s="216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214" t="s">
        <v>1794</v>
      </c>
      <c r="D15166" s="214"/>
      <c r="E15166" s="214"/>
      <c r="F15166" s="214"/>
      <c r="G15166" s="214"/>
      <c r="H15166" s="214"/>
      <c r="I15166" s="214"/>
      <c r="J15166" s="214"/>
      <c r="K15166" s="214"/>
      <c r="L15166" s="214"/>
      <c r="M15166" s="214"/>
      <c r="N15166" s="214"/>
      <c r="O15166" s="214"/>
      <c r="P15166" s="214"/>
      <c r="Q15166" s="214"/>
      <c r="R15166" s="214"/>
      <c r="S15166" s="215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216" t="s">
        <v>8669</v>
      </c>
      <c r="D15167" s="216"/>
      <c r="E15167" s="216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214" t="s">
        <v>1794</v>
      </c>
      <c r="D15168" s="214"/>
      <c r="E15168" s="214"/>
      <c r="F15168" s="214"/>
      <c r="G15168" s="214"/>
      <c r="H15168" s="214"/>
      <c r="I15168" s="214"/>
      <c r="J15168" s="214"/>
      <c r="K15168" s="214"/>
      <c r="L15168" s="214"/>
      <c r="M15168" s="214"/>
      <c r="N15168" s="214"/>
      <c r="O15168" s="214"/>
      <c r="P15168" s="214"/>
      <c r="Q15168" s="214"/>
      <c r="R15168" s="214"/>
      <c r="S15168" s="215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216" t="s">
        <v>9159</v>
      </c>
      <c r="D15169" s="216"/>
      <c r="E15169" s="216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214" t="s">
        <v>1794</v>
      </c>
      <c r="D15170" s="214"/>
      <c r="E15170" s="214"/>
      <c r="F15170" s="214"/>
      <c r="G15170" s="214"/>
      <c r="H15170" s="214"/>
      <c r="I15170" s="214"/>
      <c r="J15170" s="214"/>
      <c r="K15170" s="214"/>
      <c r="L15170" s="214"/>
      <c r="M15170" s="214"/>
      <c r="N15170" s="214"/>
      <c r="O15170" s="214"/>
      <c r="P15170" s="214"/>
      <c r="Q15170" s="214"/>
      <c r="R15170" s="214"/>
      <c r="S15170" s="215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216" t="s">
        <v>8672</v>
      </c>
      <c r="D15171" s="216"/>
      <c r="E15171" s="216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214" t="s">
        <v>1794</v>
      </c>
      <c r="D15172" s="214"/>
      <c r="E15172" s="214"/>
      <c r="F15172" s="214"/>
      <c r="G15172" s="214"/>
      <c r="H15172" s="214"/>
      <c r="I15172" s="214"/>
      <c r="J15172" s="214"/>
      <c r="K15172" s="214"/>
      <c r="L15172" s="214"/>
      <c r="M15172" s="214"/>
      <c r="N15172" s="214"/>
      <c r="O15172" s="214"/>
      <c r="P15172" s="214"/>
      <c r="Q15172" s="214"/>
      <c r="R15172" s="214"/>
      <c r="S15172" s="215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216" t="s">
        <v>9338</v>
      </c>
      <c r="D15173" s="216"/>
      <c r="E15173" s="216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214" t="s">
        <v>1794</v>
      </c>
      <c r="D15174" s="214"/>
      <c r="E15174" s="214"/>
      <c r="F15174" s="214"/>
      <c r="G15174" s="214"/>
      <c r="H15174" s="214"/>
      <c r="I15174" s="214"/>
      <c r="J15174" s="214"/>
      <c r="K15174" s="214"/>
      <c r="L15174" s="214"/>
      <c r="M15174" s="214"/>
      <c r="N15174" s="214"/>
      <c r="O15174" s="214"/>
      <c r="P15174" s="214"/>
      <c r="Q15174" s="214"/>
      <c r="R15174" s="214"/>
      <c r="S15174" s="215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216" t="s">
        <v>9228</v>
      </c>
      <c r="D15175" s="216"/>
      <c r="E15175" s="216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214" t="s">
        <v>1794</v>
      </c>
      <c r="D15176" s="214"/>
      <c r="E15176" s="214"/>
      <c r="F15176" s="214"/>
      <c r="G15176" s="214"/>
      <c r="H15176" s="214"/>
      <c r="I15176" s="214"/>
      <c r="J15176" s="214"/>
      <c r="K15176" s="214"/>
      <c r="L15176" s="214"/>
      <c r="M15176" s="214"/>
      <c r="N15176" s="214"/>
      <c r="O15176" s="214"/>
      <c r="P15176" s="214"/>
      <c r="Q15176" s="214"/>
      <c r="R15176" s="214"/>
      <c r="S15176" s="215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216" t="s">
        <v>9341</v>
      </c>
      <c r="D15177" s="216"/>
      <c r="E15177" s="216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214" t="s">
        <v>1794</v>
      </c>
      <c r="D15178" s="214"/>
      <c r="E15178" s="214"/>
      <c r="F15178" s="214"/>
      <c r="G15178" s="214"/>
      <c r="H15178" s="214"/>
      <c r="I15178" s="214"/>
      <c r="J15178" s="214"/>
      <c r="K15178" s="214"/>
      <c r="L15178" s="214"/>
      <c r="M15178" s="214"/>
      <c r="N15178" s="214"/>
      <c r="O15178" s="214"/>
      <c r="P15178" s="214"/>
      <c r="Q15178" s="214"/>
      <c r="R15178" s="214"/>
      <c r="S15178" s="215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216" t="s">
        <v>9344</v>
      </c>
      <c r="D15179" s="216"/>
      <c r="E15179" s="216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214" t="s">
        <v>1794</v>
      </c>
      <c r="D15180" s="214"/>
      <c r="E15180" s="214"/>
      <c r="F15180" s="214"/>
      <c r="G15180" s="214"/>
      <c r="H15180" s="214"/>
      <c r="I15180" s="214"/>
      <c r="J15180" s="214"/>
      <c r="K15180" s="214"/>
      <c r="L15180" s="214"/>
      <c r="M15180" s="214"/>
      <c r="N15180" s="214"/>
      <c r="O15180" s="214"/>
      <c r="P15180" s="214"/>
      <c r="Q15180" s="214"/>
      <c r="R15180" s="214"/>
      <c r="S15180" s="215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213" t="s">
        <v>661</v>
      </c>
      <c r="B15181" s="213"/>
      <c r="C15181" s="213"/>
      <c r="D15181" s="213"/>
      <c r="E15181" s="213"/>
      <c r="F15181" s="213"/>
      <c r="G15181" s="213"/>
      <c r="H15181" s="213"/>
      <c r="I15181" s="213"/>
      <c r="J15181" s="213"/>
      <c r="K15181" s="213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213" t="s">
        <v>214</v>
      </c>
      <c r="B15182" s="213"/>
      <c r="C15182" s="213"/>
      <c r="D15182" s="213"/>
      <c r="E15182" s="213"/>
      <c r="F15182" s="213"/>
      <c r="G15182" s="213"/>
      <c r="H15182" s="213"/>
      <c r="I15182" s="213"/>
      <c r="J15182" s="213"/>
      <c r="K15182" s="213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213" t="s">
        <v>215</v>
      </c>
      <c r="B15183" s="213"/>
      <c r="C15183" s="213"/>
      <c r="D15183" s="213"/>
      <c r="E15183" s="213"/>
      <c r="F15183" s="213"/>
      <c r="G15183" s="213"/>
      <c r="H15183" s="213"/>
      <c r="I15183" s="213"/>
      <c r="J15183" s="213"/>
      <c r="K15183" s="213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213" t="s">
        <v>9345</v>
      </c>
      <c r="B15184" s="213"/>
      <c r="C15184" s="213"/>
      <c r="D15184" s="213"/>
      <c r="E15184" s="213"/>
      <c r="F15184" s="213"/>
      <c r="G15184" s="213"/>
      <c r="H15184" s="213"/>
      <c r="I15184" s="213"/>
      <c r="J15184" s="213"/>
      <c r="K15184" s="213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220" t="s">
        <v>9346</v>
      </c>
      <c r="B15185" s="220"/>
      <c r="C15185" s="220"/>
      <c r="D15185" s="220"/>
      <c r="E15185" s="220"/>
      <c r="F15185" s="220"/>
      <c r="G15185" s="220"/>
      <c r="H15185" s="220"/>
      <c r="I15185" s="220"/>
      <c r="J15185" s="220"/>
      <c r="K15185" s="220"/>
      <c r="L15185" s="220"/>
      <c r="M15185" s="220"/>
      <c r="N15185" s="220"/>
      <c r="O15185" s="220"/>
      <c r="P15185" s="220"/>
      <c r="Q15185" s="220"/>
      <c r="R15185" s="220"/>
      <c r="S15185" s="220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216" t="s">
        <v>8815</v>
      </c>
      <c r="D15186" s="216"/>
      <c r="E15186" s="216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214" t="s">
        <v>2502</v>
      </c>
      <c r="D15187" s="214"/>
      <c r="E15187" s="214"/>
      <c r="F15187" s="214"/>
      <c r="G15187" s="214"/>
      <c r="H15187" s="214"/>
      <c r="I15187" s="214"/>
      <c r="J15187" s="214"/>
      <c r="K15187" s="214"/>
      <c r="L15187" s="214"/>
      <c r="M15187" s="214"/>
      <c r="N15187" s="214"/>
      <c r="O15187" s="214"/>
      <c r="P15187" s="214"/>
      <c r="Q15187" s="214"/>
      <c r="R15187" s="214"/>
      <c r="S15187" s="215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214" t="s">
        <v>81</v>
      </c>
      <c r="D15188" s="214"/>
      <c r="E15188" s="214"/>
      <c r="F15188" s="214"/>
      <c r="G15188" s="214"/>
      <c r="H15188" s="214"/>
      <c r="I15188" s="214"/>
      <c r="J15188" s="214"/>
      <c r="K15188" s="214"/>
      <c r="L15188" s="214"/>
      <c r="M15188" s="214"/>
      <c r="N15188" s="214"/>
      <c r="O15188" s="214"/>
      <c r="P15188" s="214"/>
      <c r="Q15188" s="214"/>
      <c r="R15188" s="214"/>
      <c r="S15188" s="215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214" t="s">
        <v>1794</v>
      </c>
      <c r="D15189" s="214"/>
      <c r="E15189" s="214"/>
      <c r="F15189" s="214"/>
      <c r="G15189" s="214"/>
      <c r="H15189" s="214"/>
      <c r="I15189" s="214"/>
      <c r="J15189" s="214"/>
      <c r="K15189" s="214"/>
      <c r="L15189" s="214"/>
      <c r="M15189" s="214"/>
      <c r="N15189" s="214"/>
      <c r="O15189" s="214"/>
      <c r="P15189" s="214"/>
      <c r="Q15189" s="214"/>
      <c r="R15189" s="214"/>
      <c r="S15189" s="215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216" t="s">
        <v>9272</v>
      </c>
      <c r="D15192" s="216"/>
      <c r="E15192" s="216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218" t="s">
        <v>9274</v>
      </c>
      <c r="D15193" s="218"/>
      <c r="E15193" s="218"/>
      <c r="F15193" s="218"/>
      <c r="G15193" s="218"/>
      <c r="H15193" s="218"/>
      <c r="I15193" s="218"/>
      <c r="J15193" s="218"/>
      <c r="K15193" s="218"/>
      <c r="L15193" s="218"/>
      <c r="M15193" s="218"/>
      <c r="N15193" s="218"/>
      <c r="O15193" s="218"/>
      <c r="P15193" s="218"/>
      <c r="Q15193" s="218"/>
      <c r="R15193" s="218"/>
      <c r="S15193" s="219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214" t="s">
        <v>2511</v>
      </c>
      <c r="D15194" s="214"/>
      <c r="E15194" s="214"/>
      <c r="F15194" s="214"/>
      <c r="G15194" s="214"/>
      <c r="H15194" s="214"/>
      <c r="I15194" s="214"/>
      <c r="J15194" s="214"/>
      <c r="K15194" s="214"/>
      <c r="L15194" s="214"/>
      <c r="M15194" s="214"/>
      <c r="N15194" s="214"/>
      <c r="O15194" s="214"/>
      <c r="P15194" s="214"/>
      <c r="Q15194" s="214"/>
      <c r="R15194" s="214"/>
      <c r="S15194" s="215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214" t="s">
        <v>2512</v>
      </c>
      <c r="D15195" s="214"/>
      <c r="E15195" s="214"/>
      <c r="F15195" s="214"/>
      <c r="G15195" s="214"/>
      <c r="H15195" s="214"/>
      <c r="I15195" s="214"/>
      <c r="J15195" s="214"/>
      <c r="K15195" s="214"/>
      <c r="L15195" s="214"/>
      <c r="M15195" s="214"/>
      <c r="N15195" s="214"/>
      <c r="O15195" s="214"/>
      <c r="P15195" s="214"/>
      <c r="Q15195" s="214"/>
      <c r="R15195" s="214"/>
      <c r="S15195" s="215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214" t="s">
        <v>2513</v>
      </c>
      <c r="D15196" s="214"/>
      <c r="E15196" s="214"/>
      <c r="F15196" s="214"/>
      <c r="G15196" s="214"/>
      <c r="H15196" s="214"/>
      <c r="I15196" s="214"/>
      <c r="J15196" s="214"/>
      <c r="K15196" s="214"/>
      <c r="L15196" s="214"/>
      <c r="M15196" s="214"/>
      <c r="N15196" s="214"/>
      <c r="O15196" s="214"/>
      <c r="P15196" s="214"/>
      <c r="Q15196" s="214"/>
      <c r="R15196" s="214"/>
      <c r="S15196" s="215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216" t="s">
        <v>9352</v>
      </c>
      <c r="D15197" s="216"/>
      <c r="E15197" s="216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218" t="s">
        <v>9354</v>
      </c>
      <c r="D15198" s="218"/>
      <c r="E15198" s="218"/>
      <c r="F15198" s="218"/>
      <c r="G15198" s="218"/>
      <c r="H15198" s="218"/>
      <c r="I15198" s="218"/>
      <c r="J15198" s="218"/>
      <c r="K15198" s="218"/>
      <c r="L15198" s="218"/>
      <c r="M15198" s="218"/>
      <c r="N15198" s="218"/>
      <c r="O15198" s="218"/>
      <c r="P15198" s="218"/>
      <c r="Q15198" s="218"/>
      <c r="R15198" s="218"/>
      <c r="S15198" s="219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214" t="s">
        <v>2511</v>
      </c>
      <c r="D15199" s="214"/>
      <c r="E15199" s="214"/>
      <c r="F15199" s="214"/>
      <c r="G15199" s="214"/>
      <c r="H15199" s="214"/>
      <c r="I15199" s="214"/>
      <c r="J15199" s="214"/>
      <c r="K15199" s="214"/>
      <c r="L15199" s="214"/>
      <c r="M15199" s="214"/>
      <c r="N15199" s="214"/>
      <c r="O15199" s="214"/>
      <c r="P15199" s="214"/>
      <c r="Q15199" s="214"/>
      <c r="R15199" s="214"/>
      <c r="S15199" s="215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214" t="s">
        <v>2512</v>
      </c>
      <c r="D15200" s="214"/>
      <c r="E15200" s="214"/>
      <c r="F15200" s="214"/>
      <c r="G15200" s="214"/>
      <c r="H15200" s="214"/>
      <c r="I15200" s="214"/>
      <c r="J15200" s="214"/>
      <c r="K15200" s="214"/>
      <c r="L15200" s="214"/>
      <c r="M15200" s="214"/>
      <c r="N15200" s="214"/>
      <c r="O15200" s="214"/>
      <c r="P15200" s="214"/>
      <c r="Q15200" s="214"/>
      <c r="R15200" s="214"/>
      <c r="S15200" s="215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214" t="s">
        <v>2513</v>
      </c>
      <c r="D15201" s="214"/>
      <c r="E15201" s="214"/>
      <c r="F15201" s="214"/>
      <c r="G15201" s="214"/>
      <c r="H15201" s="214"/>
      <c r="I15201" s="214"/>
      <c r="J15201" s="214"/>
      <c r="K15201" s="214"/>
      <c r="L15201" s="214"/>
      <c r="M15201" s="214"/>
      <c r="N15201" s="214"/>
      <c r="O15201" s="214"/>
      <c r="P15201" s="214"/>
      <c r="Q15201" s="214"/>
      <c r="R15201" s="214"/>
      <c r="S15201" s="215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216" t="s">
        <v>9277</v>
      </c>
      <c r="D15202" s="216"/>
      <c r="E15202" s="216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218" t="s">
        <v>9279</v>
      </c>
      <c r="D15203" s="218"/>
      <c r="E15203" s="218"/>
      <c r="F15203" s="218"/>
      <c r="G15203" s="218"/>
      <c r="H15203" s="218"/>
      <c r="I15203" s="218"/>
      <c r="J15203" s="218"/>
      <c r="K15203" s="218"/>
      <c r="L15203" s="218"/>
      <c r="M15203" s="218"/>
      <c r="N15203" s="218"/>
      <c r="O15203" s="218"/>
      <c r="P15203" s="218"/>
      <c r="Q15203" s="218"/>
      <c r="R15203" s="218"/>
      <c r="S15203" s="219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214" t="s">
        <v>2511</v>
      </c>
      <c r="D15204" s="214"/>
      <c r="E15204" s="214"/>
      <c r="F15204" s="214"/>
      <c r="G15204" s="214"/>
      <c r="H15204" s="214"/>
      <c r="I15204" s="214"/>
      <c r="J15204" s="214"/>
      <c r="K15204" s="214"/>
      <c r="L15204" s="214"/>
      <c r="M15204" s="214"/>
      <c r="N15204" s="214"/>
      <c r="O15204" s="214"/>
      <c r="P15204" s="214"/>
      <c r="Q15204" s="214"/>
      <c r="R15204" s="214"/>
      <c r="S15204" s="215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214" t="s">
        <v>2512</v>
      </c>
      <c r="D15205" s="214"/>
      <c r="E15205" s="214"/>
      <c r="F15205" s="214"/>
      <c r="G15205" s="214"/>
      <c r="H15205" s="214"/>
      <c r="I15205" s="214"/>
      <c r="J15205" s="214"/>
      <c r="K15205" s="214"/>
      <c r="L15205" s="214"/>
      <c r="M15205" s="214"/>
      <c r="N15205" s="214"/>
      <c r="O15205" s="214"/>
      <c r="P15205" s="214"/>
      <c r="Q15205" s="214"/>
      <c r="R15205" s="214"/>
      <c r="S15205" s="215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214" t="s">
        <v>2513</v>
      </c>
      <c r="D15206" s="214"/>
      <c r="E15206" s="214"/>
      <c r="F15206" s="214"/>
      <c r="G15206" s="214"/>
      <c r="H15206" s="214"/>
      <c r="I15206" s="214"/>
      <c r="J15206" s="214"/>
      <c r="K15206" s="214"/>
      <c r="L15206" s="214"/>
      <c r="M15206" s="214"/>
      <c r="N15206" s="214"/>
      <c r="O15206" s="214"/>
      <c r="P15206" s="214"/>
      <c r="Q15206" s="214"/>
      <c r="R15206" s="214"/>
      <c r="S15206" s="215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216" t="s">
        <v>8826</v>
      </c>
      <c r="D15207" s="216"/>
      <c r="E15207" s="216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214" t="s">
        <v>1794</v>
      </c>
      <c r="D15208" s="214"/>
      <c r="E15208" s="214"/>
      <c r="F15208" s="214"/>
      <c r="G15208" s="214"/>
      <c r="H15208" s="214"/>
      <c r="I15208" s="214"/>
      <c r="J15208" s="214"/>
      <c r="K15208" s="214"/>
      <c r="L15208" s="214"/>
      <c r="M15208" s="214"/>
      <c r="N15208" s="214"/>
      <c r="O15208" s="214"/>
      <c r="P15208" s="214"/>
      <c r="Q15208" s="214"/>
      <c r="R15208" s="214"/>
      <c r="S15208" s="215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216" t="s">
        <v>8829</v>
      </c>
      <c r="D15209" s="216"/>
      <c r="E15209" s="216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214" t="s">
        <v>2502</v>
      </c>
      <c r="D15210" s="214"/>
      <c r="E15210" s="214"/>
      <c r="F15210" s="214"/>
      <c r="G15210" s="214"/>
      <c r="H15210" s="214"/>
      <c r="I15210" s="214"/>
      <c r="J15210" s="214"/>
      <c r="K15210" s="214"/>
      <c r="L15210" s="214"/>
      <c r="M15210" s="214"/>
      <c r="N15210" s="214"/>
      <c r="O15210" s="214"/>
      <c r="P15210" s="214"/>
      <c r="Q15210" s="214"/>
      <c r="R15210" s="214"/>
      <c r="S15210" s="215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214" t="s">
        <v>81</v>
      </c>
      <c r="D15211" s="214"/>
      <c r="E15211" s="214"/>
      <c r="F15211" s="214"/>
      <c r="G15211" s="214"/>
      <c r="H15211" s="214"/>
      <c r="I15211" s="214"/>
      <c r="J15211" s="214"/>
      <c r="K15211" s="214"/>
      <c r="L15211" s="214"/>
      <c r="M15211" s="214"/>
      <c r="N15211" s="214"/>
      <c r="O15211" s="214"/>
      <c r="P15211" s="214"/>
      <c r="Q15211" s="214"/>
      <c r="R15211" s="214"/>
      <c r="S15211" s="215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214" t="s">
        <v>1794</v>
      </c>
      <c r="D15212" s="214"/>
      <c r="E15212" s="214"/>
      <c r="F15212" s="214"/>
      <c r="G15212" s="214"/>
      <c r="H15212" s="214"/>
      <c r="I15212" s="214"/>
      <c r="J15212" s="214"/>
      <c r="K15212" s="214"/>
      <c r="L15212" s="214"/>
      <c r="M15212" s="214"/>
      <c r="N15212" s="214"/>
      <c r="O15212" s="214"/>
      <c r="P15212" s="214"/>
      <c r="Q15212" s="214"/>
      <c r="R15212" s="214"/>
      <c r="S15212" s="215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216" t="s">
        <v>9110</v>
      </c>
      <c r="D15215" s="216"/>
      <c r="E15215" s="216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218" t="s">
        <v>9112</v>
      </c>
      <c r="D15216" s="218"/>
      <c r="E15216" s="218"/>
      <c r="F15216" s="218"/>
      <c r="G15216" s="218"/>
      <c r="H15216" s="218"/>
      <c r="I15216" s="218"/>
      <c r="J15216" s="218"/>
      <c r="K15216" s="218"/>
      <c r="L15216" s="218"/>
      <c r="M15216" s="218"/>
      <c r="N15216" s="218"/>
      <c r="O15216" s="218"/>
      <c r="P15216" s="218"/>
      <c r="Q15216" s="218"/>
      <c r="R15216" s="218"/>
      <c r="S15216" s="219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214" t="s">
        <v>2511</v>
      </c>
      <c r="D15217" s="214"/>
      <c r="E15217" s="214"/>
      <c r="F15217" s="214"/>
      <c r="G15217" s="214"/>
      <c r="H15217" s="214"/>
      <c r="I15217" s="214"/>
      <c r="J15217" s="214"/>
      <c r="K15217" s="214"/>
      <c r="L15217" s="214"/>
      <c r="M15217" s="214"/>
      <c r="N15217" s="214"/>
      <c r="O15217" s="214"/>
      <c r="P15217" s="214"/>
      <c r="Q15217" s="214"/>
      <c r="R15217" s="214"/>
      <c r="S15217" s="215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214" t="s">
        <v>2512</v>
      </c>
      <c r="D15218" s="214"/>
      <c r="E15218" s="214"/>
      <c r="F15218" s="214"/>
      <c r="G15218" s="214"/>
      <c r="H15218" s="214"/>
      <c r="I15218" s="214"/>
      <c r="J15218" s="214"/>
      <c r="K15218" s="214"/>
      <c r="L15218" s="214"/>
      <c r="M15218" s="214"/>
      <c r="N15218" s="214"/>
      <c r="O15218" s="214"/>
      <c r="P15218" s="214"/>
      <c r="Q15218" s="214"/>
      <c r="R15218" s="214"/>
      <c r="S15218" s="215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214" t="s">
        <v>2513</v>
      </c>
      <c r="D15219" s="214"/>
      <c r="E15219" s="214"/>
      <c r="F15219" s="214"/>
      <c r="G15219" s="214"/>
      <c r="H15219" s="214"/>
      <c r="I15219" s="214"/>
      <c r="J15219" s="214"/>
      <c r="K15219" s="214"/>
      <c r="L15219" s="214"/>
      <c r="M15219" s="214"/>
      <c r="N15219" s="214"/>
      <c r="O15219" s="214"/>
      <c r="P15219" s="214"/>
      <c r="Q15219" s="214"/>
      <c r="R15219" s="214"/>
      <c r="S15219" s="215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216" t="s">
        <v>9115</v>
      </c>
      <c r="D15220" s="216"/>
      <c r="E15220" s="216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218" t="s">
        <v>9117</v>
      </c>
      <c r="D15221" s="218"/>
      <c r="E15221" s="218"/>
      <c r="F15221" s="218"/>
      <c r="G15221" s="218"/>
      <c r="H15221" s="218"/>
      <c r="I15221" s="218"/>
      <c r="J15221" s="218"/>
      <c r="K15221" s="218"/>
      <c r="L15221" s="218"/>
      <c r="M15221" s="218"/>
      <c r="N15221" s="218"/>
      <c r="O15221" s="218"/>
      <c r="P15221" s="218"/>
      <c r="Q15221" s="218"/>
      <c r="R15221" s="218"/>
      <c r="S15221" s="219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214" t="s">
        <v>2511</v>
      </c>
      <c r="D15222" s="214"/>
      <c r="E15222" s="214"/>
      <c r="F15222" s="214"/>
      <c r="G15222" s="214"/>
      <c r="H15222" s="214"/>
      <c r="I15222" s="214"/>
      <c r="J15222" s="214"/>
      <c r="K15222" s="214"/>
      <c r="L15222" s="214"/>
      <c r="M15222" s="214"/>
      <c r="N15222" s="214"/>
      <c r="O15222" s="214"/>
      <c r="P15222" s="214"/>
      <c r="Q15222" s="214"/>
      <c r="R15222" s="214"/>
      <c r="S15222" s="215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214" t="s">
        <v>2512</v>
      </c>
      <c r="D15223" s="214"/>
      <c r="E15223" s="214"/>
      <c r="F15223" s="214"/>
      <c r="G15223" s="214"/>
      <c r="H15223" s="214"/>
      <c r="I15223" s="214"/>
      <c r="J15223" s="214"/>
      <c r="K15223" s="214"/>
      <c r="L15223" s="214"/>
      <c r="M15223" s="214"/>
      <c r="N15223" s="214"/>
      <c r="O15223" s="214"/>
      <c r="P15223" s="214"/>
      <c r="Q15223" s="214"/>
      <c r="R15223" s="214"/>
      <c r="S15223" s="215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214" t="s">
        <v>2513</v>
      </c>
      <c r="D15224" s="214"/>
      <c r="E15224" s="214"/>
      <c r="F15224" s="214"/>
      <c r="G15224" s="214"/>
      <c r="H15224" s="214"/>
      <c r="I15224" s="214"/>
      <c r="J15224" s="214"/>
      <c r="K15224" s="214"/>
      <c r="L15224" s="214"/>
      <c r="M15224" s="214"/>
      <c r="N15224" s="214"/>
      <c r="O15224" s="214"/>
      <c r="P15224" s="214"/>
      <c r="Q15224" s="214"/>
      <c r="R15224" s="214"/>
      <c r="S15224" s="215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216" t="s">
        <v>9120</v>
      </c>
      <c r="D15225" s="216"/>
      <c r="E15225" s="216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218" t="s">
        <v>9122</v>
      </c>
      <c r="D15226" s="218"/>
      <c r="E15226" s="218"/>
      <c r="F15226" s="218"/>
      <c r="G15226" s="218"/>
      <c r="H15226" s="218"/>
      <c r="I15226" s="218"/>
      <c r="J15226" s="218"/>
      <c r="K15226" s="218"/>
      <c r="L15226" s="218"/>
      <c r="M15226" s="218"/>
      <c r="N15226" s="218"/>
      <c r="O15226" s="218"/>
      <c r="P15226" s="218"/>
      <c r="Q15226" s="218"/>
      <c r="R15226" s="218"/>
      <c r="S15226" s="219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214" t="s">
        <v>2511</v>
      </c>
      <c r="D15227" s="214"/>
      <c r="E15227" s="214"/>
      <c r="F15227" s="214"/>
      <c r="G15227" s="214"/>
      <c r="H15227" s="214"/>
      <c r="I15227" s="214"/>
      <c r="J15227" s="214"/>
      <c r="K15227" s="214"/>
      <c r="L15227" s="214"/>
      <c r="M15227" s="214"/>
      <c r="N15227" s="214"/>
      <c r="O15227" s="214"/>
      <c r="P15227" s="214"/>
      <c r="Q15227" s="214"/>
      <c r="R15227" s="214"/>
      <c r="S15227" s="215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214" t="s">
        <v>2512</v>
      </c>
      <c r="D15228" s="214"/>
      <c r="E15228" s="214"/>
      <c r="F15228" s="214"/>
      <c r="G15228" s="214"/>
      <c r="H15228" s="214"/>
      <c r="I15228" s="214"/>
      <c r="J15228" s="214"/>
      <c r="K15228" s="214"/>
      <c r="L15228" s="214"/>
      <c r="M15228" s="214"/>
      <c r="N15228" s="214"/>
      <c r="O15228" s="214"/>
      <c r="P15228" s="214"/>
      <c r="Q15228" s="214"/>
      <c r="R15228" s="214"/>
      <c r="S15228" s="215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214" t="s">
        <v>2513</v>
      </c>
      <c r="D15229" s="214"/>
      <c r="E15229" s="214"/>
      <c r="F15229" s="214"/>
      <c r="G15229" s="214"/>
      <c r="H15229" s="214"/>
      <c r="I15229" s="214"/>
      <c r="J15229" s="214"/>
      <c r="K15229" s="214"/>
      <c r="L15229" s="214"/>
      <c r="M15229" s="214"/>
      <c r="N15229" s="214"/>
      <c r="O15229" s="214"/>
      <c r="P15229" s="214"/>
      <c r="Q15229" s="214"/>
      <c r="R15229" s="214"/>
      <c r="S15229" s="215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216" t="s">
        <v>9180</v>
      </c>
      <c r="D15230" s="216"/>
      <c r="E15230" s="216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218" t="s">
        <v>9182</v>
      </c>
      <c r="D15231" s="218"/>
      <c r="E15231" s="218"/>
      <c r="F15231" s="218"/>
      <c r="G15231" s="218"/>
      <c r="H15231" s="218"/>
      <c r="I15231" s="218"/>
      <c r="J15231" s="218"/>
      <c r="K15231" s="218"/>
      <c r="L15231" s="218"/>
      <c r="M15231" s="218"/>
      <c r="N15231" s="218"/>
      <c r="O15231" s="218"/>
      <c r="P15231" s="218"/>
      <c r="Q15231" s="218"/>
      <c r="R15231" s="218"/>
      <c r="S15231" s="219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214" t="s">
        <v>2511</v>
      </c>
      <c r="D15232" s="214"/>
      <c r="E15232" s="214"/>
      <c r="F15232" s="214"/>
      <c r="G15232" s="214"/>
      <c r="H15232" s="214"/>
      <c r="I15232" s="214"/>
      <c r="J15232" s="214"/>
      <c r="K15232" s="214"/>
      <c r="L15232" s="214"/>
      <c r="M15232" s="214"/>
      <c r="N15232" s="214"/>
      <c r="O15232" s="214"/>
      <c r="P15232" s="214"/>
      <c r="Q15232" s="214"/>
      <c r="R15232" s="214"/>
      <c r="S15232" s="215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214" t="s">
        <v>2512</v>
      </c>
      <c r="D15233" s="214"/>
      <c r="E15233" s="214"/>
      <c r="F15233" s="214"/>
      <c r="G15233" s="214"/>
      <c r="H15233" s="214"/>
      <c r="I15233" s="214"/>
      <c r="J15233" s="214"/>
      <c r="K15233" s="214"/>
      <c r="L15233" s="214"/>
      <c r="M15233" s="214"/>
      <c r="N15233" s="214"/>
      <c r="O15233" s="214"/>
      <c r="P15233" s="214"/>
      <c r="Q15233" s="214"/>
      <c r="R15233" s="214"/>
      <c r="S15233" s="215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214" t="s">
        <v>2513</v>
      </c>
      <c r="D15234" s="214"/>
      <c r="E15234" s="214"/>
      <c r="F15234" s="214"/>
      <c r="G15234" s="214"/>
      <c r="H15234" s="214"/>
      <c r="I15234" s="214"/>
      <c r="J15234" s="214"/>
      <c r="K15234" s="214"/>
      <c r="L15234" s="214"/>
      <c r="M15234" s="214"/>
      <c r="N15234" s="214"/>
      <c r="O15234" s="214"/>
      <c r="P15234" s="214"/>
      <c r="Q15234" s="214"/>
      <c r="R15234" s="214"/>
      <c r="S15234" s="215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216" t="s">
        <v>9288</v>
      </c>
      <c r="D15235" s="216"/>
      <c r="E15235" s="216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218" t="s">
        <v>9290</v>
      </c>
      <c r="D15236" s="218"/>
      <c r="E15236" s="218"/>
      <c r="F15236" s="218"/>
      <c r="G15236" s="218"/>
      <c r="H15236" s="218"/>
      <c r="I15236" s="218"/>
      <c r="J15236" s="218"/>
      <c r="K15236" s="218"/>
      <c r="L15236" s="218"/>
      <c r="M15236" s="218"/>
      <c r="N15236" s="218"/>
      <c r="O15236" s="218"/>
      <c r="P15236" s="218"/>
      <c r="Q15236" s="218"/>
      <c r="R15236" s="218"/>
      <c r="S15236" s="219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214" t="s">
        <v>2511</v>
      </c>
      <c r="D15237" s="214"/>
      <c r="E15237" s="214"/>
      <c r="F15237" s="214"/>
      <c r="G15237" s="214"/>
      <c r="H15237" s="214"/>
      <c r="I15237" s="214"/>
      <c r="J15237" s="214"/>
      <c r="K15237" s="214"/>
      <c r="L15237" s="214"/>
      <c r="M15237" s="214"/>
      <c r="N15237" s="214"/>
      <c r="O15237" s="214"/>
      <c r="P15237" s="214"/>
      <c r="Q15237" s="214"/>
      <c r="R15237" s="214"/>
      <c r="S15237" s="215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214" t="s">
        <v>2512</v>
      </c>
      <c r="D15238" s="214"/>
      <c r="E15238" s="214"/>
      <c r="F15238" s="214"/>
      <c r="G15238" s="214"/>
      <c r="H15238" s="214"/>
      <c r="I15238" s="214"/>
      <c r="J15238" s="214"/>
      <c r="K15238" s="214"/>
      <c r="L15238" s="214"/>
      <c r="M15238" s="214"/>
      <c r="N15238" s="214"/>
      <c r="O15238" s="214"/>
      <c r="P15238" s="214"/>
      <c r="Q15238" s="214"/>
      <c r="R15238" s="214"/>
      <c r="S15238" s="215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214" t="s">
        <v>2513</v>
      </c>
      <c r="D15239" s="214"/>
      <c r="E15239" s="214"/>
      <c r="F15239" s="214"/>
      <c r="G15239" s="214"/>
      <c r="H15239" s="214"/>
      <c r="I15239" s="214"/>
      <c r="J15239" s="214"/>
      <c r="K15239" s="214"/>
      <c r="L15239" s="214"/>
      <c r="M15239" s="214"/>
      <c r="N15239" s="214"/>
      <c r="O15239" s="214"/>
      <c r="P15239" s="214"/>
      <c r="Q15239" s="214"/>
      <c r="R15239" s="214"/>
      <c r="S15239" s="215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216" t="s">
        <v>9188</v>
      </c>
      <c r="D15240" s="216"/>
      <c r="E15240" s="216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218" t="s">
        <v>9190</v>
      </c>
      <c r="D15241" s="218"/>
      <c r="E15241" s="218"/>
      <c r="F15241" s="218"/>
      <c r="G15241" s="218"/>
      <c r="H15241" s="218"/>
      <c r="I15241" s="218"/>
      <c r="J15241" s="218"/>
      <c r="K15241" s="218"/>
      <c r="L15241" s="218"/>
      <c r="M15241" s="218"/>
      <c r="N15241" s="218"/>
      <c r="O15241" s="218"/>
      <c r="P15241" s="218"/>
      <c r="Q15241" s="218"/>
      <c r="R15241" s="218"/>
      <c r="S15241" s="219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214" t="s">
        <v>2511</v>
      </c>
      <c r="D15242" s="214"/>
      <c r="E15242" s="214"/>
      <c r="F15242" s="214"/>
      <c r="G15242" s="214"/>
      <c r="H15242" s="214"/>
      <c r="I15242" s="214"/>
      <c r="J15242" s="214"/>
      <c r="K15242" s="214"/>
      <c r="L15242" s="214"/>
      <c r="M15242" s="214"/>
      <c r="N15242" s="214"/>
      <c r="O15242" s="214"/>
      <c r="P15242" s="214"/>
      <c r="Q15242" s="214"/>
      <c r="R15242" s="214"/>
      <c r="S15242" s="215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214" t="s">
        <v>2512</v>
      </c>
      <c r="D15243" s="214"/>
      <c r="E15243" s="214"/>
      <c r="F15243" s="214"/>
      <c r="G15243" s="214"/>
      <c r="H15243" s="214"/>
      <c r="I15243" s="214"/>
      <c r="J15243" s="214"/>
      <c r="K15243" s="214"/>
      <c r="L15243" s="214"/>
      <c r="M15243" s="214"/>
      <c r="N15243" s="214"/>
      <c r="O15243" s="214"/>
      <c r="P15243" s="214"/>
      <c r="Q15243" s="214"/>
      <c r="R15243" s="214"/>
      <c r="S15243" s="215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214" t="s">
        <v>2513</v>
      </c>
      <c r="D15244" s="214"/>
      <c r="E15244" s="214"/>
      <c r="F15244" s="214"/>
      <c r="G15244" s="214"/>
      <c r="H15244" s="214"/>
      <c r="I15244" s="214"/>
      <c r="J15244" s="214"/>
      <c r="K15244" s="214"/>
      <c r="L15244" s="214"/>
      <c r="M15244" s="214"/>
      <c r="N15244" s="214"/>
      <c r="O15244" s="214"/>
      <c r="P15244" s="214"/>
      <c r="Q15244" s="214"/>
      <c r="R15244" s="214"/>
      <c r="S15244" s="215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216" t="s">
        <v>9125</v>
      </c>
      <c r="D15245" s="216"/>
      <c r="E15245" s="216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218" t="s">
        <v>9127</v>
      </c>
      <c r="D15246" s="218"/>
      <c r="E15246" s="218"/>
      <c r="F15246" s="218"/>
      <c r="G15246" s="218"/>
      <c r="H15246" s="218"/>
      <c r="I15246" s="218"/>
      <c r="J15246" s="218"/>
      <c r="K15246" s="218"/>
      <c r="L15246" s="218"/>
      <c r="M15246" s="218"/>
      <c r="N15246" s="218"/>
      <c r="O15246" s="218"/>
      <c r="P15246" s="218"/>
      <c r="Q15246" s="218"/>
      <c r="R15246" s="218"/>
      <c r="S15246" s="219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214" t="s">
        <v>2511</v>
      </c>
      <c r="D15247" s="214"/>
      <c r="E15247" s="214"/>
      <c r="F15247" s="214"/>
      <c r="G15247" s="214"/>
      <c r="H15247" s="214"/>
      <c r="I15247" s="214"/>
      <c r="J15247" s="214"/>
      <c r="K15247" s="214"/>
      <c r="L15247" s="214"/>
      <c r="M15247" s="214"/>
      <c r="N15247" s="214"/>
      <c r="O15247" s="214"/>
      <c r="P15247" s="214"/>
      <c r="Q15247" s="214"/>
      <c r="R15247" s="214"/>
      <c r="S15247" s="215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214" t="s">
        <v>2512</v>
      </c>
      <c r="D15248" s="214"/>
      <c r="E15248" s="214"/>
      <c r="F15248" s="214"/>
      <c r="G15248" s="214"/>
      <c r="H15248" s="214"/>
      <c r="I15248" s="214"/>
      <c r="J15248" s="214"/>
      <c r="K15248" s="214"/>
      <c r="L15248" s="214"/>
      <c r="M15248" s="214"/>
      <c r="N15248" s="214"/>
      <c r="O15248" s="214"/>
      <c r="P15248" s="214"/>
      <c r="Q15248" s="214"/>
      <c r="R15248" s="214"/>
      <c r="S15248" s="215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214" t="s">
        <v>2513</v>
      </c>
      <c r="D15249" s="214"/>
      <c r="E15249" s="214"/>
      <c r="F15249" s="214"/>
      <c r="G15249" s="214"/>
      <c r="H15249" s="214"/>
      <c r="I15249" s="214"/>
      <c r="J15249" s="214"/>
      <c r="K15249" s="214"/>
      <c r="L15249" s="214"/>
      <c r="M15249" s="214"/>
      <c r="N15249" s="214"/>
      <c r="O15249" s="214"/>
      <c r="P15249" s="214"/>
      <c r="Q15249" s="214"/>
      <c r="R15249" s="214"/>
      <c r="S15249" s="215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216" t="s">
        <v>9130</v>
      </c>
      <c r="D15250" s="216"/>
      <c r="E15250" s="216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218" t="s">
        <v>9132</v>
      </c>
      <c r="D15251" s="218"/>
      <c r="E15251" s="218"/>
      <c r="F15251" s="218"/>
      <c r="G15251" s="218"/>
      <c r="H15251" s="218"/>
      <c r="I15251" s="218"/>
      <c r="J15251" s="218"/>
      <c r="K15251" s="218"/>
      <c r="L15251" s="218"/>
      <c r="M15251" s="218"/>
      <c r="N15251" s="218"/>
      <c r="O15251" s="218"/>
      <c r="P15251" s="218"/>
      <c r="Q15251" s="218"/>
      <c r="R15251" s="218"/>
      <c r="S15251" s="219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214" t="s">
        <v>2511</v>
      </c>
      <c r="D15252" s="214"/>
      <c r="E15252" s="214"/>
      <c r="F15252" s="214"/>
      <c r="G15252" s="214"/>
      <c r="H15252" s="214"/>
      <c r="I15252" s="214"/>
      <c r="J15252" s="214"/>
      <c r="K15252" s="214"/>
      <c r="L15252" s="214"/>
      <c r="M15252" s="214"/>
      <c r="N15252" s="214"/>
      <c r="O15252" s="214"/>
      <c r="P15252" s="214"/>
      <c r="Q15252" s="214"/>
      <c r="R15252" s="214"/>
      <c r="S15252" s="215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214" t="s">
        <v>2512</v>
      </c>
      <c r="D15253" s="214"/>
      <c r="E15253" s="214"/>
      <c r="F15253" s="214"/>
      <c r="G15253" s="214"/>
      <c r="H15253" s="214"/>
      <c r="I15253" s="214"/>
      <c r="J15253" s="214"/>
      <c r="K15253" s="214"/>
      <c r="L15253" s="214"/>
      <c r="M15253" s="214"/>
      <c r="N15253" s="214"/>
      <c r="O15253" s="214"/>
      <c r="P15253" s="214"/>
      <c r="Q15253" s="214"/>
      <c r="R15253" s="214"/>
      <c r="S15253" s="215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214" t="s">
        <v>2513</v>
      </c>
      <c r="D15254" s="214"/>
      <c r="E15254" s="214"/>
      <c r="F15254" s="214"/>
      <c r="G15254" s="214"/>
      <c r="H15254" s="214"/>
      <c r="I15254" s="214"/>
      <c r="J15254" s="214"/>
      <c r="K15254" s="214"/>
      <c r="L15254" s="214"/>
      <c r="M15254" s="214"/>
      <c r="N15254" s="214"/>
      <c r="O15254" s="214"/>
      <c r="P15254" s="214"/>
      <c r="Q15254" s="214"/>
      <c r="R15254" s="214"/>
      <c r="S15254" s="215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216" t="s">
        <v>9135</v>
      </c>
      <c r="D15255" s="216"/>
      <c r="E15255" s="216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218" t="s">
        <v>9137</v>
      </c>
      <c r="D15256" s="218"/>
      <c r="E15256" s="218"/>
      <c r="F15256" s="218"/>
      <c r="G15256" s="218"/>
      <c r="H15256" s="218"/>
      <c r="I15256" s="218"/>
      <c r="J15256" s="218"/>
      <c r="K15256" s="218"/>
      <c r="L15256" s="218"/>
      <c r="M15256" s="218"/>
      <c r="N15256" s="218"/>
      <c r="O15256" s="218"/>
      <c r="P15256" s="218"/>
      <c r="Q15256" s="218"/>
      <c r="R15256" s="218"/>
      <c r="S15256" s="219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214" t="s">
        <v>2511</v>
      </c>
      <c r="D15257" s="214"/>
      <c r="E15257" s="214"/>
      <c r="F15257" s="214"/>
      <c r="G15257" s="214"/>
      <c r="H15257" s="214"/>
      <c r="I15257" s="214"/>
      <c r="J15257" s="214"/>
      <c r="K15257" s="214"/>
      <c r="L15257" s="214"/>
      <c r="M15257" s="214"/>
      <c r="N15257" s="214"/>
      <c r="O15257" s="214"/>
      <c r="P15257" s="214"/>
      <c r="Q15257" s="214"/>
      <c r="R15257" s="214"/>
      <c r="S15257" s="215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214" t="s">
        <v>2512</v>
      </c>
      <c r="D15258" s="214"/>
      <c r="E15258" s="214"/>
      <c r="F15258" s="214"/>
      <c r="G15258" s="214"/>
      <c r="H15258" s="214"/>
      <c r="I15258" s="214"/>
      <c r="J15258" s="214"/>
      <c r="K15258" s="214"/>
      <c r="L15258" s="214"/>
      <c r="M15258" s="214"/>
      <c r="N15258" s="214"/>
      <c r="O15258" s="214"/>
      <c r="P15258" s="214"/>
      <c r="Q15258" s="214"/>
      <c r="R15258" s="214"/>
      <c r="S15258" s="215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214" t="s">
        <v>2513</v>
      </c>
      <c r="D15259" s="214"/>
      <c r="E15259" s="214"/>
      <c r="F15259" s="214"/>
      <c r="G15259" s="214"/>
      <c r="H15259" s="214"/>
      <c r="I15259" s="214"/>
      <c r="J15259" s="214"/>
      <c r="K15259" s="214"/>
      <c r="L15259" s="214"/>
      <c r="M15259" s="214"/>
      <c r="N15259" s="214"/>
      <c r="O15259" s="214"/>
      <c r="P15259" s="214"/>
      <c r="Q15259" s="214"/>
      <c r="R15259" s="214"/>
      <c r="S15259" s="215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216" t="s">
        <v>9309</v>
      </c>
      <c r="D15260" s="216"/>
      <c r="E15260" s="216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218" t="s">
        <v>9311</v>
      </c>
      <c r="D15261" s="218"/>
      <c r="E15261" s="218"/>
      <c r="F15261" s="218"/>
      <c r="G15261" s="218"/>
      <c r="H15261" s="218"/>
      <c r="I15261" s="218"/>
      <c r="J15261" s="218"/>
      <c r="K15261" s="218"/>
      <c r="L15261" s="218"/>
      <c r="M15261" s="218"/>
      <c r="N15261" s="218"/>
      <c r="O15261" s="218"/>
      <c r="P15261" s="218"/>
      <c r="Q15261" s="218"/>
      <c r="R15261" s="218"/>
      <c r="S15261" s="219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214" t="s">
        <v>2511</v>
      </c>
      <c r="D15262" s="214"/>
      <c r="E15262" s="214"/>
      <c r="F15262" s="214"/>
      <c r="G15262" s="214"/>
      <c r="H15262" s="214"/>
      <c r="I15262" s="214"/>
      <c r="J15262" s="214"/>
      <c r="K15262" s="214"/>
      <c r="L15262" s="214"/>
      <c r="M15262" s="214"/>
      <c r="N15262" s="214"/>
      <c r="O15262" s="214"/>
      <c r="P15262" s="214"/>
      <c r="Q15262" s="214"/>
      <c r="R15262" s="214"/>
      <c r="S15262" s="215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214" t="s">
        <v>2512</v>
      </c>
      <c r="D15263" s="214"/>
      <c r="E15263" s="214"/>
      <c r="F15263" s="214"/>
      <c r="G15263" s="214"/>
      <c r="H15263" s="214"/>
      <c r="I15263" s="214"/>
      <c r="J15263" s="214"/>
      <c r="K15263" s="214"/>
      <c r="L15263" s="214"/>
      <c r="M15263" s="214"/>
      <c r="N15263" s="214"/>
      <c r="O15263" s="214"/>
      <c r="P15263" s="214"/>
      <c r="Q15263" s="214"/>
      <c r="R15263" s="214"/>
      <c r="S15263" s="215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214" t="s">
        <v>2513</v>
      </c>
      <c r="D15264" s="214"/>
      <c r="E15264" s="214"/>
      <c r="F15264" s="214"/>
      <c r="G15264" s="214"/>
      <c r="H15264" s="214"/>
      <c r="I15264" s="214"/>
      <c r="J15264" s="214"/>
      <c r="K15264" s="214"/>
      <c r="L15264" s="214"/>
      <c r="M15264" s="214"/>
      <c r="N15264" s="214"/>
      <c r="O15264" s="214"/>
      <c r="P15264" s="214"/>
      <c r="Q15264" s="214"/>
      <c r="R15264" s="214"/>
      <c r="S15264" s="215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216" t="s">
        <v>9372</v>
      </c>
      <c r="D15265" s="216"/>
      <c r="E15265" s="216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218" t="s">
        <v>9374</v>
      </c>
      <c r="D15266" s="218"/>
      <c r="E15266" s="218"/>
      <c r="F15266" s="218"/>
      <c r="G15266" s="218"/>
      <c r="H15266" s="218"/>
      <c r="I15266" s="218"/>
      <c r="J15266" s="218"/>
      <c r="K15266" s="218"/>
      <c r="L15266" s="218"/>
      <c r="M15266" s="218"/>
      <c r="N15266" s="218"/>
      <c r="O15266" s="218"/>
      <c r="P15266" s="218"/>
      <c r="Q15266" s="218"/>
      <c r="R15266" s="218"/>
      <c r="S15266" s="219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214" t="s">
        <v>2511</v>
      </c>
      <c r="D15267" s="214"/>
      <c r="E15267" s="214"/>
      <c r="F15267" s="214"/>
      <c r="G15267" s="214"/>
      <c r="H15267" s="214"/>
      <c r="I15267" s="214"/>
      <c r="J15267" s="214"/>
      <c r="K15267" s="214"/>
      <c r="L15267" s="214"/>
      <c r="M15267" s="214"/>
      <c r="N15267" s="214"/>
      <c r="O15267" s="214"/>
      <c r="P15267" s="214"/>
      <c r="Q15267" s="214"/>
      <c r="R15267" s="214"/>
      <c r="S15267" s="215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214" t="s">
        <v>2512</v>
      </c>
      <c r="D15268" s="214"/>
      <c r="E15268" s="214"/>
      <c r="F15268" s="214"/>
      <c r="G15268" s="214"/>
      <c r="H15268" s="214"/>
      <c r="I15268" s="214"/>
      <c r="J15268" s="214"/>
      <c r="K15268" s="214"/>
      <c r="L15268" s="214"/>
      <c r="M15268" s="214"/>
      <c r="N15268" s="214"/>
      <c r="O15268" s="214"/>
      <c r="P15268" s="214"/>
      <c r="Q15268" s="214"/>
      <c r="R15268" s="214"/>
      <c r="S15268" s="215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214" t="s">
        <v>2513</v>
      </c>
      <c r="D15269" s="214"/>
      <c r="E15269" s="214"/>
      <c r="F15269" s="214"/>
      <c r="G15269" s="214"/>
      <c r="H15269" s="214"/>
      <c r="I15269" s="214"/>
      <c r="J15269" s="214"/>
      <c r="K15269" s="214"/>
      <c r="L15269" s="214"/>
      <c r="M15269" s="214"/>
      <c r="N15269" s="214"/>
      <c r="O15269" s="214"/>
      <c r="P15269" s="214"/>
      <c r="Q15269" s="214"/>
      <c r="R15269" s="214"/>
      <c r="S15269" s="215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216" t="s">
        <v>8683</v>
      </c>
      <c r="D15270" s="216"/>
      <c r="E15270" s="216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214" t="s">
        <v>1794</v>
      </c>
      <c r="D15271" s="214"/>
      <c r="E15271" s="214"/>
      <c r="F15271" s="214"/>
      <c r="G15271" s="214"/>
      <c r="H15271" s="214"/>
      <c r="I15271" s="214"/>
      <c r="J15271" s="214"/>
      <c r="K15271" s="214"/>
      <c r="L15271" s="214"/>
      <c r="M15271" s="214"/>
      <c r="N15271" s="214"/>
      <c r="O15271" s="214"/>
      <c r="P15271" s="214"/>
      <c r="Q15271" s="214"/>
      <c r="R15271" s="214"/>
      <c r="S15271" s="215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216" t="s">
        <v>8658</v>
      </c>
      <c r="D15272" s="216"/>
      <c r="E15272" s="216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214" t="s">
        <v>1794</v>
      </c>
      <c r="D15273" s="214"/>
      <c r="E15273" s="214"/>
      <c r="F15273" s="214"/>
      <c r="G15273" s="214"/>
      <c r="H15273" s="214"/>
      <c r="I15273" s="214"/>
      <c r="J15273" s="214"/>
      <c r="K15273" s="214"/>
      <c r="L15273" s="214"/>
      <c r="M15273" s="214"/>
      <c r="N15273" s="214"/>
      <c r="O15273" s="214"/>
      <c r="P15273" s="214"/>
      <c r="Q15273" s="214"/>
      <c r="R15273" s="214"/>
      <c r="S15273" s="215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216" t="s">
        <v>8704</v>
      </c>
      <c r="D15274" s="216"/>
      <c r="E15274" s="216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214" t="s">
        <v>1794</v>
      </c>
      <c r="D15275" s="214"/>
      <c r="E15275" s="214"/>
      <c r="F15275" s="214"/>
      <c r="G15275" s="214"/>
      <c r="H15275" s="214"/>
      <c r="I15275" s="214"/>
      <c r="J15275" s="214"/>
      <c r="K15275" s="214"/>
      <c r="L15275" s="214"/>
      <c r="M15275" s="214"/>
      <c r="N15275" s="214"/>
      <c r="O15275" s="214"/>
      <c r="P15275" s="214"/>
      <c r="Q15275" s="214"/>
      <c r="R15275" s="214"/>
      <c r="S15275" s="215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216" t="s">
        <v>8661</v>
      </c>
      <c r="D15276" s="216"/>
      <c r="E15276" s="216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214" t="s">
        <v>1794</v>
      </c>
      <c r="D15277" s="214"/>
      <c r="E15277" s="214"/>
      <c r="F15277" s="214"/>
      <c r="G15277" s="214"/>
      <c r="H15277" s="214"/>
      <c r="I15277" s="214"/>
      <c r="J15277" s="214"/>
      <c r="K15277" s="214"/>
      <c r="L15277" s="214"/>
      <c r="M15277" s="214"/>
      <c r="N15277" s="214"/>
      <c r="O15277" s="214"/>
      <c r="P15277" s="214"/>
      <c r="Q15277" s="214"/>
      <c r="R15277" s="214"/>
      <c r="S15277" s="215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216" t="s">
        <v>8734</v>
      </c>
      <c r="D15278" s="216"/>
      <c r="E15278" s="216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214" t="s">
        <v>1794</v>
      </c>
      <c r="D15279" s="214"/>
      <c r="E15279" s="214"/>
      <c r="F15279" s="214"/>
      <c r="G15279" s="214"/>
      <c r="H15279" s="214"/>
      <c r="I15279" s="214"/>
      <c r="J15279" s="214"/>
      <c r="K15279" s="214"/>
      <c r="L15279" s="214"/>
      <c r="M15279" s="214"/>
      <c r="N15279" s="214"/>
      <c r="O15279" s="214"/>
      <c r="P15279" s="214"/>
      <c r="Q15279" s="214"/>
      <c r="R15279" s="214"/>
      <c r="S15279" s="215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216" t="s">
        <v>9144</v>
      </c>
      <c r="D15280" s="216"/>
      <c r="E15280" s="216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214" t="s">
        <v>1794</v>
      </c>
      <c r="D15281" s="214"/>
      <c r="E15281" s="214"/>
      <c r="F15281" s="214"/>
      <c r="G15281" s="214"/>
      <c r="H15281" s="214"/>
      <c r="I15281" s="214"/>
      <c r="J15281" s="214"/>
      <c r="K15281" s="214"/>
      <c r="L15281" s="214"/>
      <c r="M15281" s="214"/>
      <c r="N15281" s="214"/>
      <c r="O15281" s="214"/>
      <c r="P15281" s="214"/>
      <c r="Q15281" s="214"/>
      <c r="R15281" s="214"/>
      <c r="S15281" s="215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216" t="s">
        <v>9147</v>
      </c>
      <c r="D15282" s="216"/>
      <c r="E15282" s="216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214" t="s">
        <v>1794</v>
      </c>
      <c r="D15283" s="214"/>
      <c r="E15283" s="214"/>
      <c r="F15283" s="214"/>
      <c r="G15283" s="214"/>
      <c r="H15283" s="214"/>
      <c r="I15283" s="214"/>
      <c r="J15283" s="214"/>
      <c r="K15283" s="214"/>
      <c r="L15283" s="214"/>
      <c r="M15283" s="214"/>
      <c r="N15283" s="214"/>
      <c r="O15283" s="214"/>
      <c r="P15283" s="214"/>
      <c r="Q15283" s="214"/>
      <c r="R15283" s="214"/>
      <c r="S15283" s="215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216" t="s">
        <v>9203</v>
      </c>
      <c r="D15284" s="216"/>
      <c r="E15284" s="216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214" t="s">
        <v>1794</v>
      </c>
      <c r="D15285" s="214"/>
      <c r="E15285" s="214"/>
      <c r="F15285" s="214"/>
      <c r="G15285" s="214"/>
      <c r="H15285" s="214"/>
      <c r="I15285" s="214"/>
      <c r="J15285" s="214"/>
      <c r="K15285" s="214"/>
      <c r="L15285" s="214"/>
      <c r="M15285" s="214"/>
      <c r="N15285" s="214"/>
      <c r="O15285" s="214"/>
      <c r="P15285" s="214"/>
      <c r="Q15285" s="214"/>
      <c r="R15285" s="214"/>
      <c r="S15285" s="215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216" t="s">
        <v>9321</v>
      </c>
      <c r="D15286" s="216"/>
      <c r="E15286" s="216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214" t="s">
        <v>1794</v>
      </c>
      <c r="D15287" s="214"/>
      <c r="E15287" s="214"/>
      <c r="F15287" s="214"/>
      <c r="G15287" s="214"/>
      <c r="H15287" s="214"/>
      <c r="I15287" s="214"/>
      <c r="J15287" s="214"/>
      <c r="K15287" s="214"/>
      <c r="L15287" s="214"/>
      <c r="M15287" s="214"/>
      <c r="N15287" s="214"/>
      <c r="O15287" s="214"/>
      <c r="P15287" s="214"/>
      <c r="Q15287" s="214"/>
      <c r="R15287" s="214"/>
      <c r="S15287" s="215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216" t="s">
        <v>8686</v>
      </c>
      <c r="D15288" s="216"/>
      <c r="E15288" s="216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214" t="s">
        <v>1794</v>
      </c>
      <c r="D15289" s="214"/>
      <c r="E15289" s="214"/>
      <c r="F15289" s="214"/>
      <c r="G15289" s="214"/>
      <c r="H15289" s="214"/>
      <c r="I15289" s="214"/>
      <c r="J15289" s="214"/>
      <c r="K15289" s="214"/>
      <c r="L15289" s="214"/>
      <c r="M15289" s="214"/>
      <c r="N15289" s="214"/>
      <c r="O15289" s="214"/>
      <c r="P15289" s="214"/>
      <c r="Q15289" s="214"/>
      <c r="R15289" s="214"/>
      <c r="S15289" s="215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216" t="s">
        <v>8664</v>
      </c>
      <c r="D15290" s="216"/>
      <c r="E15290" s="216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214" t="s">
        <v>1794</v>
      </c>
      <c r="D15291" s="214"/>
      <c r="E15291" s="214"/>
      <c r="F15291" s="214"/>
      <c r="G15291" s="214"/>
      <c r="H15291" s="214"/>
      <c r="I15291" s="214"/>
      <c r="J15291" s="214"/>
      <c r="K15291" s="214"/>
      <c r="L15291" s="214"/>
      <c r="M15291" s="214"/>
      <c r="N15291" s="214"/>
      <c r="O15291" s="214"/>
      <c r="P15291" s="214"/>
      <c r="Q15291" s="214"/>
      <c r="R15291" s="214"/>
      <c r="S15291" s="215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216" t="s">
        <v>8707</v>
      </c>
      <c r="D15292" s="216"/>
      <c r="E15292" s="216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214" t="s">
        <v>1794</v>
      </c>
      <c r="D15293" s="214"/>
      <c r="E15293" s="214"/>
      <c r="F15293" s="214"/>
      <c r="G15293" s="214"/>
      <c r="H15293" s="214"/>
      <c r="I15293" s="214"/>
      <c r="J15293" s="214"/>
      <c r="K15293" s="214"/>
      <c r="L15293" s="214"/>
      <c r="M15293" s="214"/>
      <c r="N15293" s="214"/>
      <c r="O15293" s="214"/>
      <c r="P15293" s="214"/>
      <c r="Q15293" s="214"/>
      <c r="R15293" s="214"/>
      <c r="S15293" s="215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216" t="s">
        <v>9209</v>
      </c>
      <c r="D15294" s="216"/>
      <c r="E15294" s="216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214" t="s">
        <v>1794</v>
      </c>
      <c r="D15295" s="214"/>
      <c r="E15295" s="214"/>
      <c r="F15295" s="214"/>
      <c r="G15295" s="214"/>
      <c r="H15295" s="214"/>
      <c r="I15295" s="214"/>
      <c r="J15295" s="214"/>
      <c r="K15295" s="214"/>
      <c r="L15295" s="214"/>
      <c r="M15295" s="214"/>
      <c r="N15295" s="214"/>
      <c r="O15295" s="214"/>
      <c r="P15295" s="214"/>
      <c r="Q15295" s="214"/>
      <c r="R15295" s="214"/>
      <c r="S15295" s="215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216" t="s">
        <v>9211</v>
      </c>
      <c r="D15296" s="216"/>
      <c r="E15296" s="216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214" t="s">
        <v>1794</v>
      </c>
      <c r="D15297" s="214"/>
      <c r="E15297" s="214"/>
      <c r="F15297" s="214"/>
      <c r="G15297" s="214"/>
      <c r="H15297" s="214"/>
      <c r="I15297" s="214"/>
      <c r="J15297" s="214"/>
      <c r="K15297" s="214"/>
      <c r="L15297" s="214"/>
      <c r="M15297" s="214"/>
      <c r="N15297" s="214"/>
      <c r="O15297" s="214"/>
      <c r="P15297" s="214"/>
      <c r="Q15297" s="214"/>
      <c r="R15297" s="214"/>
      <c r="S15297" s="215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216" t="s">
        <v>9213</v>
      </c>
      <c r="D15298" s="216"/>
      <c r="E15298" s="216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214" t="s">
        <v>1794</v>
      </c>
      <c r="D15299" s="214"/>
      <c r="E15299" s="214"/>
      <c r="F15299" s="214"/>
      <c r="G15299" s="214"/>
      <c r="H15299" s="214"/>
      <c r="I15299" s="214"/>
      <c r="J15299" s="214"/>
      <c r="K15299" s="214"/>
      <c r="L15299" s="214"/>
      <c r="M15299" s="214"/>
      <c r="N15299" s="214"/>
      <c r="O15299" s="214"/>
      <c r="P15299" s="214"/>
      <c r="Q15299" s="214"/>
      <c r="R15299" s="214"/>
      <c r="S15299" s="215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216" t="s">
        <v>9332</v>
      </c>
      <c r="D15300" s="216"/>
      <c r="E15300" s="216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214" t="s">
        <v>1794</v>
      </c>
      <c r="D15301" s="214"/>
      <c r="E15301" s="214"/>
      <c r="F15301" s="214"/>
      <c r="G15301" s="214"/>
      <c r="H15301" s="214"/>
      <c r="I15301" s="214"/>
      <c r="J15301" s="214"/>
      <c r="K15301" s="214"/>
      <c r="L15301" s="214"/>
      <c r="M15301" s="214"/>
      <c r="N15301" s="214"/>
      <c r="O15301" s="214"/>
      <c r="P15301" s="214"/>
      <c r="Q15301" s="214"/>
      <c r="R15301" s="214"/>
      <c r="S15301" s="215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216" t="s">
        <v>9218</v>
      </c>
      <c r="D15302" s="216"/>
      <c r="E15302" s="216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214" t="s">
        <v>1794</v>
      </c>
      <c r="D15303" s="214"/>
      <c r="E15303" s="214"/>
      <c r="F15303" s="214"/>
      <c r="G15303" s="214"/>
      <c r="H15303" s="214"/>
      <c r="I15303" s="214"/>
      <c r="J15303" s="214"/>
      <c r="K15303" s="214"/>
      <c r="L15303" s="214"/>
      <c r="M15303" s="214"/>
      <c r="N15303" s="214"/>
      <c r="O15303" s="214"/>
      <c r="P15303" s="214"/>
      <c r="Q15303" s="214"/>
      <c r="R15303" s="214"/>
      <c r="S15303" s="215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216" t="s">
        <v>8669</v>
      </c>
      <c r="D15304" s="216"/>
      <c r="E15304" s="216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214" t="s">
        <v>1794</v>
      </c>
      <c r="D15305" s="214"/>
      <c r="E15305" s="214"/>
      <c r="F15305" s="214"/>
      <c r="G15305" s="214"/>
      <c r="H15305" s="214"/>
      <c r="I15305" s="214"/>
      <c r="J15305" s="214"/>
      <c r="K15305" s="214"/>
      <c r="L15305" s="214"/>
      <c r="M15305" s="214"/>
      <c r="N15305" s="214"/>
      <c r="O15305" s="214"/>
      <c r="P15305" s="214"/>
      <c r="Q15305" s="214"/>
      <c r="R15305" s="214"/>
      <c r="S15305" s="215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216" t="s">
        <v>9159</v>
      </c>
      <c r="D15306" s="216"/>
      <c r="E15306" s="216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214" t="s">
        <v>1794</v>
      </c>
      <c r="D15307" s="214"/>
      <c r="E15307" s="214"/>
      <c r="F15307" s="214"/>
      <c r="G15307" s="214"/>
      <c r="H15307" s="214"/>
      <c r="I15307" s="214"/>
      <c r="J15307" s="214"/>
      <c r="K15307" s="214"/>
      <c r="L15307" s="214"/>
      <c r="M15307" s="214"/>
      <c r="N15307" s="214"/>
      <c r="O15307" s="214"/>
      <c r="P15307" s="214"/>
      <c r="Q15307" s="214"/>
      <c r="R15307" s="214"/>
      <c r="S15307" s="215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216" t="s">
        <v>8672</v>
      </c>
      <c r="D15308" s="216"/>
      <c r="E15308" s="216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214" t="s">
        <v>1794</v>
      </c>
      <c r="D15309" s="214"/>
      <c r="E15309" s="214"/>
      <c r="F15309" s="214"/>
      <c r="G15309" s="214"/>
      <c r="H15309" s="214"/>
      <c r="I15309" s="214"/>
      <c r="J15309" s="214"/>
      <c r="K15309" s="214"/>
      <c r="L15309" s="214"/>
      <c r="M15309" s="214"/>
      <c r="N15309" s="214"/>
      <c r="O15309" s="214"/>
      <c r="P15309" s="214"/>
      <c r="Q15309" s="214"/>
      <c r="R15309" s="214"/>
      <c r="S15309" s="215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216" t="s">
        <v>9338</v>
      </c>
      <c r="D15310" s="216"/>
      <c r="E15310" s="216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214" t="s">
        <v>1794</v>
      </c>
      <c r="D15311" s="214"/>
      <c r="E15311" s="214"/>
      <c r="F15311" s="214"/>
      <c r="G15311" s="214"/>
      <c r="H15311" s="214"/>
      <c r="I15311" s="214"/>
      <c r="J15311" s="214"/>
      <c r="K15311" s="214"/>
      <c r="L15311" s="214"/>
      <c r="M15311" s="214"/>
      <c r="N15311" s="214"/>
      <c r="O15311" s="214"/>
      <c r="P15311" s="214"/>
      <c r="Q15311" s="214"/>
      <c r="R15311" s="214"/>
      <c r="S15311" s="215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216" t="s">
        <v>9226</v>
      </c>
      <c r="D15312" s="216"/>
      <c r="E15312" s="216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214" t="s">
        <v>1794</v>
      </c>
      <c r="D15313" s="214"/>
      <c r="E15313" s="214"/>
      <c r="F15313" s="214"/>
      <c r="G15313" s="214"/>
      <c r="H15313" s="214"/>
      <c r="I15313" s="214"/>
      <c r="J15313" s="214"/>
      <c r="K15313" s="214"/>
      <c r="L15313" s="214"/>
      <c r="M15313" s="214"/>
      <c r="N15313" s="214"/>
      <c r="O15313" s="214"/>
      <c r="P15313" s="214"/>
      <c r="Q15313" s="214"/>
      <c r="R15313" s="214"/>
      <c r="S15313" s="215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216" t="s">
        <v>9228</v>
      </c>
      <c r="D15314" s="216"/>
      <c r="E15314" s="216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214" t="s">
        <v>1794</v>
      </c>
      <c r="D15315" s="214"/>
      <c r="E15315" s="214"/>
      <c r="F15315" s="214"/>
      <c r="G15315" s="214"/>
      <c r="H15315" s="214"/>
      <c r="I15315" s="214"/>
      <c r="J15315" s="214"/>
      <c r="K15315" s="214"/>
      <c r="L15315" s="214"/>
      <c r="M15315" s="214"/>
      <c r="N15315" s="214"/>
      <c r="O15315" s="214"/>
      <c r="P15315" s="214"/>
      <c r="Q15315" s="214"/>
      <c r="R15315" s="214"/>
      <c r="S15315" s="215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216" t="s">
        <v>9399</v>
      </c>
      <c r="D15316" s="216"/>
      <c r="E15316" s="216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214" t="s">
        <v>1794</v>
      </c>
      <c r="D15317" s="214"/>
      <c r="E15317" s="214"/>
      <c r="F15317" s="214"/>
      <c r="G15317" s="214"/>
      <c r="H15317" s="214"/>
      <c r="I15317" s="214"/>
      <c r="J15317" s="214"/>
      <c r="K15317" s="214"/>
      <c r="L15317" s="214"/>
      <c r="M15317" s="214"/>
      <c r="N15317" s="214"/>
      <c r="O15317" s="214"/>
      <c r="P15317" s="214"/>
      <c r="Q15317" s="214"/>
      <c r="R15317" s="214"/>
      <c r="S15317" s="215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216" t="s">
        <v>9344</v>
      </c>
      <c r="D15318" s="216"/>
      <c r="E15318" s="216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214" t="s">
        <v>1794</v>
      </c>
      <c r="D15319" s="214"/>
      <c r="E15319" s="214"/>
      <c r="F15319" s="214"/>
      <c r="G15319" s="214"/>
      <c r="H15319" s="214"/>
      <c r="I15319" s="214"/>
      <c r="J15319" s="214"/>
      <c r="K15319" s="214"/>
      <c r="L15319" s="214"/>
      <c r="M15319" s="214"/>
      <c r="N15319" s="214"/>
      <c r="O15319" s="214"/>
      <c r="P15319" s="214"/>
      <c r="Q15319" s="214"/>
      <c r="R15319" s="214"/>
      <c r="S15319" s="215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213" t="s">
        <v>661</v>
      </c>
      <c r="B15320" s="213"/>
      <c r="C15320" s="213"/>
      <c r="D15320" s="213"/>
      <c r="E15320" s="213"/>
      <c r="F15320" s="213"/>
      <c r="G15320" s="213"/>
      <c r="H15320" s="213"/>
      <c r="I15320" s="213"/>
      <c r="J15320" s="213"/>
      <c r="K15320" s="213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213" t="s">
        <v>214</v>
      </c>
      <c r="B15321" s="213"/>
      <c r="C15321" s="213"/>
      <c r="D15321" s="213"/>
      <c r="E15321" s="213"/>
      <c r="F15321" s="213"/>
      <c r="G15321" s="213"/>
      <c r="H15321" s="213"/>
      <c r="I15321" s="213"/>
      <c r="J15321" s="213"/>
      <c r="K15321" s="213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213" t="s">
        <v>215</v>
      </c>
      <c r="B15322" s="213"/>
      <c r="C15322" s="213"/>
      <c r="D15322" s="213"/>
      <c r="E15322" s="213"/>
      <c r="F15322" s="213"/>
      <c r="G15322" s="213"/>
      <c r="H15322" s="213"/>
      <c r="I15322" s="213"/>
      <c r="J15322" s="213"/>
      <c r="K15322" s="213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213" t="s">
        <v>9401</v>
      </c>
      <c r="B15323" s="213"/>
      <c r="C15323" s="213"/>
      <c r="D15323" s="213"/>
      <c r="E15323" s="213"/>
      <c r="F15323" s="213"/>
      <c r="G15323" s="213"/>
      <c r="H15323" s="213"/>
      <c r="I15323" s="213"/>
      <c r="J15323" s="213"/>
      <c r="K15323" s="213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220" t="s">
        <v>9402</v>
      </c>
      <c r="B15324" s="220"/>
      <c r="C15324" s="220"/>
      <c r="D15324" s="220"/>
      <c r="E15324" s="220"/>
      <c r="F15324" s="220"/>
      <c r="G15324" s="220"/>
      <c r="H15324" s="220"/>
      <c r="I15324" s="220"/>
      <c r="J15324" s="220"/>
      <c r="K15324" s="220"/>
      <c r="L15324" s="220"/>
      <c r="M15324" s="220"/>
      <c r="N15324" s="220"/>
      <c r="O15324" s="220"/>
      <c r="P15324" s="220"/>
      <c r="Q15324" s="220"/>
      <c r="R15324" s="220"/>
      <c r="S15324" s="220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216" t="s">
        <v>8815</v>
      </c>
      <c r="D15325" s="216"/>
      <c r="E15325" s="216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214" t="s">
        <v>2502</v>
      </c>
      <c r="D15326" s="214"/>
      <c r="E15326" s="214"/>
      <c r="F15326" s="214"/>
      <c r="G15326" s="214"/>
      <c r="H15326" s="214"/>
      <c r="I15326" s="214"/>
      <c r="J15326" s="214"/>
      <c r="K15326" s="214"/>
      <c r="L15326" s="214"/>
      <c r="M15326" s="214"/>
      <c r="N15326" s="214"/>
      <c r="O15326" s="214"/>
      <c r="P15326" s="214"/>
      <c r="Q15326" s="214"/>
      <c r="R15326" s="214"/>
      <c r="S15326" s="215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214" t="s">
        <v>81</v>
      </c>
      <c r="D15327" s="214"/>
      <c r="E15327" s="214"/>
      <c r="F15327" s="214"/>
      <c r="G15327" s="214"/>
      <c r="H15327" s="214"/>
      <c r="I15327" s="214"/>
      <c r="J15327" s="214"/>
      <c r="K15327" s="214"/>
      <c r="L15327" s="214"/>
      <c r="M15327" s="214"/>
      <c r="N15327" s="214"/>
      <c r="O15327" s="214"/>
      <c r="P15327" s="214"/>
      <c r="Q15327" s="214"/>
      <c r="R15327" s="214"/>
      <c r="S15327" s="215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214" t="s">
        <v>1794</v>
      </c>
      <c r="D15328" s="214"/>
      <c r="E15328" s="214"/>
      <c r="F15328" s="214"/>
      <c r="G15328" s="214"/>
      <c r="H15328" s="214"/>
      <c r="I15328" s="214"/>
      <c r="J15328" s="214"/>
      <c r="K15328" s="214"/>
      <c r="L15328" s="214"/>
      <c r="M15328" s="214"/>
      <c r="N15328" s="214"/>
      <c r="O15328" s="214"/>
      <c r="P15328" s="214"/>
      <c r="Q15328" s="214"/>
      <c r="R15328" s="214"/>
      <c r="S15328" s="215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216" t="s">
        <v>9272</v>
      </c>
      <c r="D15331" s="216"/>
      <c r="E15331" s="216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218" t="s">
        <v>9274</v>
      </c>
      <c r="D15332" s="218"/>
      <c r="E15332" s="218"/>
      <c r="F15332" s="218"/>
      <c r="G15332" s="218"/>
      <c r="H15332" s="218"/>
      <c r="I15332" s="218"/>
      <c r="J15332" s="218"/>
      <c r="K15332" s="218"/>
      <c r="L15332" s="218"/>
      <c r="M15332" s="218"/>
      <c r="N15332" s="218"/>
      <c r="O15332" s="218"/>
      <c r="P15332" s="218"/>
      <c r="Q15332" s="218"/>
      <c r="R15332" s="218"/>
      <c r="S15332" s="219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214" t="s">
        <v>2511</v>
      </c>
      <c r="D15333" s="214"/>
      <c r="E15333" s="214"/>
      <c r="F15333" s="214"/>
      <c r="G15333" s="214"/>
      <c r="H15333" s="214"/>
      <c r="I15333" s="214"/>
      <c r="J15333" s="214"/>
      <c r="K15333" s="214"/>
      <c r="L15333" s="214"/>
      <c r="M15333" s="214"/>
      <c r="N15333" s="214"/>
      <c r="O15333" s="214"/>
      <c r="P15333" s="214"/>
      <c r="Q15333" s="214"/>
      <c r="R15333" s="214"/>
      <c r="S15333" s="215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214" t="s">
        <v>2512</v>
      </c>
      <c r="D15334" s="214"/>
      <c r="E15334" s="214"/>
      <c r="F15334" s="214"/>
      <c r="G15334" s="214"/>
      <c r="H15334" s="214"/>
      <c r="I15334" s="214"/>
      <c r="J15334" s="214"/>
      <c r="K15334" s="214"/>
      <c r="L15334" s="214"/>
      <c r="M15334" s="214"/>
      <c r="N15334" s="214"/>
      <c r="O15334" s="214"/>
      <c r="P15334" s="214"/>
      <c r="Q15334" s="214"/>
      <c r="R15334" s="214"/>
      <c r="S15334" s="215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214" t="s">
        <v>2513</v>
      </c>
      <c r="D15335" s="214"/>
      <c r="E15335" s="214"/>
      <c r="F15335" s="214"/>
      <c r="G15335" s="214"/>
      <c r="H15335" s="214"/>
      <c r="I15335" s="214"/>
      <c r="J15335" s="214"/>
      <c r="K15335" s="214"/>
      <c r="L15335" s="214"/>
      <c r="M15335" s="214"/>
      <c r="N15335" s="214"/>
      <c r="O15335" s="214"/>
      <c r="P15335" s="214"/>
      <c r="Q15335" s="214"/>
      <c r="R15335" s="214"/>
      <c r="S15335" s="215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216" t="s">
        <v>8826</v>
      </c>
      <c r="D15336" s="216"/>
      <c r="E15336" s="216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214" t="s">
        <v>1794</v>
      </c>
      <c r="D15337" s="214"/>
      <c r="E15337" s="214"/>
      <c r="F15337" s="214"/>
      <c r="G15337" s="214"/>
      <c r="H15337" s="214"/>
      <c r="I15337" s="214"/>
      <c r="J15337" s="214"/>
      <c r="K15337" s="214"/>
      <c r="L15337" s="214"/>
      <c r="M15337" s="214"/>
      <c r="N15337" s="214"/>
      <c r="O15337" s="214"/>
      <c r="P15337" s="214"/>
      <c r="Q15337" s="214"/>
      <c r="R15337" s="214"/>
      <c r="S15337" s="215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216" t="s">
        <v>8829</v>
      </c>
      <c r="D15338" s="216"/>
      <c r="E15338" s="216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214" t="s">
        <v>2502</v>
      </c>
      <c r="D15339" s="214"/>
      <c r="E15339" s="214"/>
      <c r="F15339" s="214"/>
      <c r="G15339" s="214"/>
      <c r="H15339" s="214"/>
      <c r="I15339" s="214"/>
      <c r="J15339" s="214"/>
      <c r="K15339" s="214"/>
      <c r="L15339" s="214"/>
      <c r="M15339" s="214"/>
      <c r="N15339" s="214"/>
      <c r="O15339" s="214"/>
      <c r="P15339" s="214"/>
      <c r="Q15339" s="214"/>
      <c r="R15339" s="214"/>
      <c r="S15339" s="215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214" t="s">
        <v>81</v>
      </c>
      <c r="D15340" s="214"/>
      <c r="E15340" s="214"/>
      <c r="F15340" s="214"/>
      <c r="G15340" s="214"/>
      <c r="H15340" s="214"/>
      <c r="I15340" s="214"/>
      <c r="J15340" s="214"/>
      <c r="K15340" s="214"/>
      <c r="L15340" s="214"/>
      <c r="M15340" s="214"/>
      <c r="N15340" s="214"/>
      <c r="O15340" s="214"/>
      <c r="P15340" s="214"/>
      <c r="Q15340" s="214"/>
      <c r="R15340" s="214"/>
      <c r="S15340" s="215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214" t="s">
        <v>1794</v>
      </c>
      <c r="D15341" s="214"/>
      <c r="E15341" s="214"/>
      <c r="F15341" s="214"/>
      <c r="G15341" s="214"/>
      <c r="H15341" s="214"/>
      <c r="I15341" s="214"/>
      <c r="J15341" s="214"/>
      <c r="K15341" s="214"/>
      <c r="L15341" s="214"/>
      <c r="M15341" s="214"/>
      <c r="N15341" s="214"/>
      <c r="O15341" s="214"/>
      <c r="P15341" s="214"/>
      <c r="Q15341" s="214"/>
      <c r="R15341" s="214"/>
      <c r="S15341" s="215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216" t="s">
        <v>9115</v>
      </c>
      <c r="D15344" s="216"/>
      <c r="E15344" s="216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218" t="s">
        <v>9117</v>
      </c>
      <c r="D15345" s="218"/>
      <c r="E15345" s="218"/>
      <c r="F15345" s="218"/>
      <c r="G15345" s="218"/>
      <c r="H15345" s="218"/>
      <c r="I15345" s="218"/>
      <c r="J15345" s="218"/>
      <c r="K15345" s="218"/>
      <c r="L15345" s="218"/>
      <c r="M15345" s="218"/>
      <c r="N15345" s="218"/>
      <c r="O15345" s="218"/>
      <c r="P15345" s="218"/>
      <c r="Q15345" s="218"/>
      <c r="R15345" s="218"/>
      <c r="S15345" s="219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214" t="s">
        <v>2511</v>
      </c>
      <c r="D15346" s="214"/>
      <c r="E15346" s="214"/>
      <c r="F15346" s="214"/>
      <c r="G15346" s="214"/>
      <c r="H15346" s="214"/>
      <c r="I15346" s="214"/>
      <c r="J15346" s="214"/>
      <c r="K15346" s="214"/>
      <c r="L15346" s="214"/>
      <c r="M15346" s="214"/>
      <c r="N15346" s="214"/>
      <c r="O15346" s="214"/>
      <c r="P15346" s="214"/>
      <c r="Q15346" s="214"/>
      <c r="R15346" s="214"/>
      <c r="S15346" s="215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214" t="s">
        <v>2512</v>
      </c>
      <c r="D15347" s="214"/>
      <c r="E15347" s="214"/>
      <c r="F15347" s="214"/>
      <c r="G15347" s="214"/>
      <c r="H15347" s="214"/>
      <c r="I15347" s="214"/>
      <c r="J15347" s="214"/>
      <c r="K15347" s="214"/>
      <c r="L15347" s="214"/>
      <c r="M15347" s="214"/>
      <c r="N15347" s="214"/>
      <c r="O15347" s="214"/>
      <c r="P15347" s="214"/>
      <c r="Q15347" s="214"/>
      <c r="R15347" s="214"/>
      <c r="S15347" s="215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214" t="s">
        <v>2513</v>
      </c>
      <c r="D15348" s="214"/>
      <c r="E15348" s="214"/>
      <c r="F15348" s="214"/>
      <c r="G15348" s="214"/>
      <c r="H15348" s="214"/>
      <c r="I15348" s="214"/>
      <c r="J15348" s="214"/>
      <c r="K15348" s="214"/>
      <c r="L15348" s="214"/>
      <c r="M15348" s="214"/>
      <c r="N15348" s="214"/>
      <c r="O15348" s="214"/>
      <c r="P15348" s="214"/>
      <c r="Q15348" s="214"/>
      <c r="R15348" s="214"/>
      <c r="S15348" s="215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216" t="s">
        <v>9120</v>
      </c>
      <c r="D15349" s="216"/>
      <c r="E15349" s="216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218" t="s">
        <v>9122</v>
      </c>
      <c r="D15350" s="218"/>
      <c r="E15350" s="218"/>
      <c r="F15350" s="218"/>
      <c r="G15350" s="218"/>
      <c r="H15350" s="218"/>
      <c r="I15350" s="218"/>
      <c r="J15350" s="218"/>
      <c r="K15350" s="218"/>
      <c r="L15350" s="218"/>
      <c r="M15350" s="218"/>
      <c r="N15350" s="218"/>
      <c r="O15350" s="218"/>
      <c r="P15350" s="218"/>
      <c r="Q15350" s="218"/>
      <c r="R15350" s="218"/>
      <c r="S15350" s="219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214" t="s">
        <v>2511</v>
      </c>
      <c r="D15351" s="214"/>
      <c r="E15351" s="214"/>
      <c r="F15351" s="214"/>
      <c r="G15351" s="214"/>
      <c r="H15351" s="214"/>
      <c r="I15351" s="214"/>
      <c r="J15351" s="214"/>
      <c r="K15351" s="214"/>
      <c r="L15351" s="214"/>
      <c r="M15351" s="214"/>
      <c r="N15351" s="214"/>
      <c r="O15351" s="214"/>
      <c r="P15351" s="214"/>
      <c r="Q15351" s="214"/>
      <c r="R15351" s="214"/>
      <c r="S15351" s="215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214" t="s">
        <v>2512</v>
      </c>
      <c r="D15352" s="214"/>
      <c r="E15352" s="214"/>
      <c r="F15352" s="214"/>
      <c r="G15352" s="214"/>
      <c r="H15352" s="214"/>
      <c r="I15352" s="214"/>
      <c r="J15352" s="214"/>
      <c r="K15352" s="214"/>
      <c r="L15352" s="214"/>
      <c r="M15352" s="214"/>
      <c r="N15352" s="214"/>
      <c r="O15352" s="214"/>
      <c r="P15352" s="214"/>
      <c r="Q15352" s="214"/>
      <c r="R15352" s="214"/>
      <c r="S15352" s="215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214" t="s">
        <v>2513</v>
      </c>
      <c r="D15353" s="214"/>
      <c r="E15353" s="214"/>
      <c r="F15353" s="214"/>
      <c r="G15353" s="214"/>
      <c r="H15353" s="214"/>
      <c r="I15353" s="214"/>
      <c r="J15353" s="214"/>
      <c r="K15353" s="214"/>
      <c r="L15353" s="214"/>
      <c r="M15353" s="214"/>
      <c r="N15353" s="214"/>
      <c r="O15353" s="214"/>
      <c r="P15353" s="214"/>
      <c r="Q15353" s="214"/>
      <c r="R15353" s="214"/>
      <c r="S15353" s="215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216" t="s">
        <v>9110</v>
      </c>
      <c r="D15354" s="216"/>
      <c r="E15354" s="216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218" t="s">
        <v>9112</v>
      </c>
      <c r="D15355" s="218"/>
      <c r="E15355" s="218"/>
      <c r="F15355" s="218"/>
      <c r="G15355" s="218"/>
      <c r="H15355" s="218"/>
      <c r="I15355" s="218"/>
      <c r="J15355" s="218"/>
      <c r="K15355" s="218"/>
      <c r="L15355" s="218"/>
      <c r="M15355" s="218"/>
      <c r="N15355" s="218"/>
      <c r="O15355" s="218"/>
      <c r="P15355" s="218"/>
      <c r="Q15355" s="218"/>
      <c r="R15355" s="218"/>
      <c r="S15355" s="219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214" t="s">
        <v>2511</v>
      </c>
      <c r="D15356" s="214"/>
      <c r="E15356" s="214"/>
      <c r="F15356" s="214"/>
      <c r="G15356" s="214"/>
      <c r="H15356" s="214"/>
      <c r="I15356" s="214"/>
      <c r="J15356" s="214"/>
      <c r="K15356" s="214"/>
      <c r="L15356" s="214"/>
      <c r="M15356" s="214"/>
      <c r="N15356" s="214"/>
      <c r="O15356" s="214"/>
      <c r="P15356" s="214"/>
      <c r="Q15356" s="214"/>
      <c r="R15356" s="214"/>
      <c r="S15356" s="215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214" t="s">
        <v>2512</v>
      </c>
      <c r="D15357" s="214"/>
      <c r="E15357" s="214"/>
      <c r="F15357" s="214"/>
      <c r="G15357" s="214"/>
      <c r="H15357" s="214"/>
      <c r="I15357" s="214"/>
      <c r="J15357" s="214"/>
      <c r="K15357" s="214"/>
      <c r="L15357" s="214"/>
      <c r="M15357" s="214"/>
      <c r="N15357" s="214"/>
      <c r="O15357" s="214"/>
      <c r="P15357" s="214"/>
      <c r="Q15357" s="214"/>
      <c r="R15357" s="214"/>
      <c r="S15357" s="215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214" t="s">
        <v>2513</v>
      </c>
      <c r="D15358" s="214"/>
      <c r="E15358" s="214"/>
      <c r="F15358" s="214"/>
      <c r="G15358" s="214"/>
      <c r="H15358" s="214"/>
      <c r="I15358" s="214"/>
      <c r="J15358" s="214"/>
      <c r="K15358" s="214"/>
      <c r="L15358" s="214"/>
      <c r="M15358" s="214"/>
      <c r="N15358" s="214"/>
      <c r="O15358" s="214"/>
      <c r="P15358" s="214"/>
      <c r="Q15358" s="214"/>
      <c r="R15358" s="214"/>
      <c r="S15358" s="215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216" t="s">
        <v>9180</v>
      </c>
      <c r="D15359" s="216"/>
      <c r="E15359" s="216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218" t="s">
        <v>9182</v>
      </c>
      <c r="D15360" s="218"/>
      <c r="E15360" s="218"/>
      <c r="F15360" s="218"/>
      <c r="G15360" s="218"/>
      <c r="H15360" s="218"/>
      <c r="I15360" s="218"/>
      <c r="J15360" s="218"/>
      <c r="K15360" s="218"/>
      <c r="L15360" s="218"/>
      <c r="M15360" s="218"/>
      <c r="N15360" s="218"/>
      <c r="O15360" s="218"/>
      <c r="P15360" s="218"/>
      <c r="Q15360" s="218"/>
      <c r="R15360" s="218"/>
      <c r="S15360" s="219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214" t="s">
        <v>2511</v>
      </c>
      <c r="D15361" s="214"/>
      <c r="E15361" s="214"/>
      <c r="F15361" s="214"/>
      <c r="G15361" s="214"/>
      <c r="H15361" s="214"/>
      <c r="I15361" s="214"/>
      <c r="J15361" s="214"/>
      <c r="K15361" s="214"/>
      <c r="L15361" s="214"/>
      <c r="M15361" s="214"/>
      <c r="N15361" s="214"/>
      <c r="O15361" s="214"/>
      <c r="P15361" s="214"/>
      <c r="Q15361" s="214"/>
      <c r="R15361" s="214"/>
      <c r="S15361" s="215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214" t="s">
        <v>2512</v>
      </c>
      <c r="D15362" s="214"/>
      <c r="E15362" s="214"/>
      <c r="F15362" s="214"/>
      <c r="G15362" s="214"/>
      <c r="H15362" s="214"/>
      <c r="I15362" s="214"/>
      <c r="J15362" s="214"/>
      <c r="K15362" s="214"/>
      <c r="L15362" s="214"/>
      <c r="M15362" s="214"/>
      <c r="N15362" s="214"/>
      <c r="O15362" s="214"/>
      <c r="P15362" s="214"/>
      <c r="Q15362" s="214"/>
      <c r="R15362" s="214"/>
      <c r="S15362" s="215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214" t="s">
        <v>2513</v>
      </c>
      <c r="D15363" s="214"/>
      <c r="E15363" s="214"/>
      <c r="F15363" s="214"/>
      <c r="G15363" s="214"/>
      <c r="H15363" s="214"/>
      <c r="I15363" s="214"/>
      <c r="J15363" s="214"/>
      <c r="K15363" s="214"/>
      <c r="L15363" s="214"/>
      <c r="M15363" s="214"/>
      <c r="N15363" s="214"/>
      <c r="O15363" s="214"/>
      <c r="P15363" s="214"/>
      <c r="Q15363" s="214"/>
      <c r="R15363" s="214"/>
      <c r="S15363" s="215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216" t="s">
        <v>9188</v>
      </c>
      <c r="D15364" s="216"/>
      <c r="E15364" s="216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218" t="s">
        <v>9190</v>
      </c>
      <c r="D15365" s="218"/>
      <c r="E15365" s="218"/>
      <c r="F15365" s="218"/>
      <c r="G15365" s="218"/>
      <c r="H15365" s="218"/>
      <c r="I15365" s="218"/>
      <c r="J15365" s="218"/>
      <c r="K15365" s="218"/>
      <c r="L15365" s="218"/>
      <c r="M15365" s="218"/>
      <c r="N15365" s="218"/>
      <c r="O15365" s="218"/>
      <c r="P15365" s="218"/>
      <c r="Q15365" s="218"/>
      <c r="R15365" s="218"/>
      <c r="S15365" s="219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214" t="s">
        <v>2511</v>
      </c>
      <c r="D15366" s="214"/>
      <c r="E15366" s="214"/>
      <c r="F15366" s="214"/>
      <c r="G15366" s="214"/>
      <c r="H15366" s="214"/>
      <c r="I15366" s="214"/>
      <c r="J15366" s="214"/>
      <c r="K15366" s="214"/>
      <c r="L15366" s="214"/>
      <c r="M15366" s="214"/>
      <c r="N15366" s="214"/>
      <c r="O15366" s="214"/>
      <c r="P15366" s="214"/>
      <c r="Q15366" s="214"/>
      <c r="R15366" s="214"/>
      <c r="S15366" s="215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214" t="s">
        <v>2512</v>
      </c>
      <c r="D15367" s="214"/>
      <c r="E15367" s="214"/>
      <c r="F15367" s="214"/>
      <c r="G15367" s="214"/>
      <c r="H15367" s="214"/>
      <c r="I15367" s="214"/>
      <c r="J15367" s="214"/>
      <c r="K15367" s="214"/>
      <c r="L15367" s="214"/>
      <c r="M15367" s="214"/>
      <c r="N15367" s="214"/>
      <c r="O15367" s="214"/>
      <c r="P15367" s="214"/>
      <c r="Q15367" s="214"/>
      <c r="R15367" s="214"/>
      <c r="S15367" s="215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214" t="s">
        <v>2513</v>
      </c>
      <c r="D15368" s="214"/>
      <c r="E15368" s="214"/>
      <c r="F15368" s="214"/>
      <c r="G15368" s="214"/>
      <c r="H15368" s="214"/>
      <c r="I15368" s="214"/>
      <c r="J15368" s="214"/>
      <c r="K15368" s="214"/>
      <c r="L15368" s="214"/>
      <c r="M15368" s="214"/>
      <c r="N15368" s="214"/>
      <c r="O15368" s="214"/>
      <c r="P15368" s="214"/>
      <c r="Q15368" s="214"/>
      <c r="R15368" s="214"/>
      <c r="S15368" s="215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216" t="s">
        <v>9125</v>
      </c>
      <c r="D15369" s="216"/>
      <c r="E15369" s="216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218" t="s">
        <v>9127</v>
      </c>
      <c r="D15370" s="218"/>
      <c r="E15370" s="218"/>
      <c r="F15370" s="218"/>
      <c r="G15370" s="218"/>
      <c r="H15370" s="218"/>
      <c r="I15370" s="218"/>
      <c r="J15370" s="218"/>
      <c r="K15370" s="218"/>
      <c r="L15370" s="218"/>
      <c r="M15370" s="218"/>
      <c r="N15370" s="218"/>
      <c r="O15370" s="218"/>
      <c r="P15370" s="218"/>
      <c r="Q15370" s="218"/>
      <c r="R15370" s="218"/>
      <c r="S15370" s="219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214" t="s">
        <v>2511</v>
      </c>
      <c r="D15371" s="214"/>
      <c r="E15371" s="214"/>
      <c r="F15371" s="214"/>
      <c r="G15371" s="214"/>
      <c r="H15371" s="214"/>
      <c r="I15371" s="214"/>
      <c r="J15371" s="214"/>
      <c r="K15371" s="214"/>
      <c r="L15371" s="214"/>
      <c r="M15371" s="214"/>
      <c r="N15371" s="214"/>
      <c r="O15371" s="214"/>
      <c r="P15371" s="214"/>
      <c r="Q15371" s="214"/>
      <c r="R15371" s="214"/>
      <c r="S15371" s="215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214" t="s">
        <v>2512</v>
      </c>
      <c r="D15372" s="214"/>
      <c r="E15372" s="214"/>
      <c r="F15372" s="214"/>
      <c r="G15372" s="214"/>
      <c r="H15372" s="214"/>
      <c r="I15372" s="214"/>
      <c r="J15372" s="214"/>
      <c r="K15372" s="214"/>
      <c r="L15372" s="214"/>
      <c r="M15372" s="214"/>
      <c r="N15372" s="214"/>
      <c r="O15372" s="214"/>
      <c r="P15372" s="214"/>
      <c r="Q15372" s="214"/>
      <c r="R15372" s="214"/>
      <c r="S15372" s="215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214" t="s">
        <v>2513</v>
      </c>
      <c r="D15373" s="214"/>
      <c r="E15373" s="214"/>
      <c r="F15373" s="214"/>
      <c r="G15373" s="214"/>
      <c r="H15373" s="214"/>
      <c r="I15373" s="214"/>
      <c r="J15373" s="214"/>
      <c r="K15373" s="214"/>
      <c r="L15373" s="214"/>
      <c r="M15373" s="214"/>
      <c r="N15373" s="214"/>
      <c r="O15373" s="214"/>
      <c r="P15373" s="214"/>
      <c r="Q15373" s="214"/>
      <c r="R15373" s="214"/>
      <c r="S15373" s="215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216" t="s">
        <v>9130</v>
      </c>
      <c r="D15374" s="216"/>
      <c r="E15374" s="216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218" t="s">
        <v>9132</v>
      </c>
      <c r="D15375" s="218"/>
      <c r="E15375" s="218"/>
      <c r="F15375" s="218"/>
      <c r="G15375" s="218"/>
      <c r="H15375" s="218"/>
      <c r="I15375" s="218"/>
      <c r="J15375" s="218"/>
      <c r="K15375" s="218"/>
      <c r="L15375" s="218"/>
      <c r="M15375" s="218"/>
      <c r="N15375" s="218"/>
      <c r="O15375" s="218"/>
      <c r="P15375" s="218"/>
      <c r="Q15375" s="218"/>
      <c r="R15375" s="218"/>
      <c r="S15375" s="219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214" t="s">
        <v>2511</v>
      </c>
      <c r="D15376" s="214"/>
      <c r="E15376" s="214"/>
      <c r="F15376" s="214"/>
      <c r="G15376" s="214"/>
      <c r="H15376" s="214"/>
      <c r="I15376" s="214"/>
      <c r="J15376" s="214"/>
      <c r="K15376" s="214"/>
      <c r="L15376" s="214"/>
      <c r="M15376" s="214"/>
      <c r="N15376" s="214"/>
      <c r="O15376" s="214"/>
      <c r="P15376" s="214"/>
      <c r="Q15376" s="214"/>
      <c r="R15376" s="214"/>
      <c r="S15376" s="215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214" t="s">
        <v>2512</v>
      </c>
      <c r="D15377" s="214"/>
      <c r="E15377" s="214"/>
      <c r="F15377" s="214"/>
      <c r="G15377" s="214"/>
      <c r="H15377" s="214"/>
      <c r="I15377" s="214"/>
      <c r="J15377" s="214"/>
      <c r="K15377" s="214"/>
      <c r="L15377" s="214"/>
      <c r="M15377" s="214"/>
      <c r="N15377" s="214"/>
      <c r="O15377" s="214"/>
      <c r="P15377" s="214"/>
      <c r="Q15377" s="214"/>
      <c r="R15377" s="214"/>
      <c r="S15377" s="215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214" t="s">
        <v>2513</v>
      </c>
      <c r="D15378" s="214"/>
      <c r="E15378" s="214"/>
      <c r="F15378" s="214"/>
      <c r="G15378" s="214"/>
      <c r="H15378" s="214"/>
      <c r="I15378" s="214"/>
      <c r="J15378" s="214"/>
      <c r="K15378" s="214"/>
      <c r="L15378" s="214"/>
      <c r="M15378" s="214"/>
      <c r="N15378" s="214"/>
      <c r="O15378" s="214"/>
      <c r="P15378" s="214"/>
      <c r="Q15378" s="214"/>
      <c r="R15378" s="214"/>
      <c r="S15378" s="215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216" t="s">
        <v>9135</v>
      </c>
      <c r="D15379" s="216"/>
      <c r="E15379" s="216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218" t="s">
        <v>9137</v>
      </c>
      <c r="D15380" s="218"/>
      <c r="E15380" s="218"/>
      <c r="F15380" s="218"/>
      <c r="G15380" s="218"/>
      <c r="H15380" s="218"/>
      <c r="I15380" s="218"/>
      <c r="J15380" s="218"/>
      <c r="K15380" s="218"/>
      <c r="L15380" s="218"/>
      <c r="M15380" s="218"/>
      <c r="N15380" s="218"/>
      <c r="O15380" s="218"/>
      <c r="P15380" s="218"/>
      <c r="Q15380" s="218"/>
      <c r="R15380" s="218"/>
      <c r="S15380" s="219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214" t="s">
        <v>2511</v>
      </c>
      <c r="D15381" s="214"/>
      <c r="E15381" s="214"/>
      <c r="F15381" s="214"/>
      <c r="G15381" s="214"/>
      <c r="H15381" s="214"/>
      <c r="I15381" s="214"/>
      <c r="J15381" s="214"/>
      <c r="K15381" s="214"/>
      <c r="L15381" s="214"/>
      <c r="M15381" s="214"/>
      <c r="N15381" s="214"/>
      <c r="O15381" s="214"/>
      <c r="P15381" s="214"/>
      <c r="Q15381" s="214"/>
      <c r="R15381" s="214"/>
      <c r="S15381" s="215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214" t="s">
        <v>2512</v>
      </c>
      <c r="D15382" s="214"/>
      <c r="E15382" s="214"/>
      <c r="F15382" s="214"/>
      <c r="G15382" s="214"/>
      <c r="H15382" s="214"/>
      <c r="I15382" s="214"/>
      <c r="J15382" s="214"/>
      <c r="K15382" s="214"/>
      <c r="L15382" s="214"/>
      <c r="M15382" s="214"/>
      <c r="N15382" s="214"/>
      <c r="O15382" s="214"/>
      <c r="P15382" s="214"/>
      <c r="Q15382" s="214"/>
      <c r="R15382" s="214"/>
      <c r="S15382" s="215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214" t="s">
        <v>2513</v>
      </c>
      <c r="D15383" s="214"/>
      <c r="E15383" s="214"/>
      <c r="F15383" s="214"/>
      <c r="G15383" s="214"/>
      <c r="H15383" s="214"/>
      <c r="I15383" s="214"/>
      <c r="J15383" s="214"/>
      <c r="K15383" s="214"/>
      <c r="L15383" s="214"/>
      <c r="M15383" s="214"/>
      <c r="N15383" s="214"/>
      <c r="O15383" s="214"/>
      <c r="P15383" s="214"/>
      <c r="Q15383" s="214"/>
      <c r="R15383" s="214"/>
      <c r="S15383" s="215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216" t="s">
        <v>9309</v>
      </c>
      <c r="D15384" s="216"/>
      <c r="E15384" s="216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218" t="s">
        <v>9311</v>
      </c>
      <c r="D15385" s="218"/>
      <c r="E15385" s="218"/>
      <c r="F15385" s="218"/>
      <c r="G15385" s="218"/>
      <c r="H15385" s="218"/>
      <c r="I15385" s="218"/>
      <c r="J15385" s="218"/>
      <c r="K15385" s="218"/>
      <c r="L15385" s="218"/>
      <c r="M15385" s="218"/>
      <c r="N15385" s="218"/>
      <c r="O15385" s="218"/>
      <c r="P15385" s="218"/>
      <c r="Q15385" s="218"/>
      <c r="R15385" s="218"/>
      <c r="S15385" s="219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214" t="s">
        <v>2511</v>
      </c>
      <c r="D15386" s="214"/>
      <c r="E15386" s="214"/>
      <c r="F15386" s="214"/>
      <c r="G15386" s="214"/>
      <c r="H15386" s="214"/>
      <c r="I15386" s="214"/>
      <c r="J15386" s="214"/>
      <c r="K15386" s="214"/>
      <c r="L15386" s="214"/>
      <c r="M15386" s="214"/>
      <c r="N15386" s="214"/>
      <c r="O15386" s="214"/>
      <c r="P15386" s="214"/>
      <c r="Q15386" s="214"/>
      <c r="R15386" s="214"/>
      <c r="S15386" s="215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214" t="s">
        <v>2512</v>
      </c>
      <c r="D15387" s="214"/>
      <c r="E15387" s="214"/>
      <c r="F15387" s="214"/>
      <c r="G15387" s="214"/>
      <c r="H15387" s="214"/>
      <c r="I15387" s="214"/>
      <c r="J15387" s="214"/>
      <c r="K15387" s="214"/>
      <c r="L15387" s="214"/>
      <c r="M15387" s="214"/>
      <c r="N15387" s="214"/>
      <c r="O15387" s="214"/>
      <c r="P15387" s="214"/>
      <c r="Q15387" s="214"/>
      <c r="R15387" s="214"/>
      <c r="S15387" s="215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214" t="s">
        <v>2513</v>
      </c>
      <c r="D15388" s="214"/>
      <c r="E15388" s="214"/>
      <c r="F15388" s="214"/>
      <c r="G15388" s="214"/>
      <c r="H15388" s="214"/>
      <c r="I15388" s="214"/>
      <c r="J15388" s="214"/>
      <c r="K15388" s="214"/>
      <c r="L15388" s="214"/>
      <c r="M15388" s="214"/>
      <c r="N15388" s="214"/>
      <c r="O15388" s="214"/>
      <c r="P15388" s="214"/>
      <c r="Q15388" s="214"/>
      <c r="R15388" s="214"/>
      <c r="S15388" s="215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216" t="s">
        <v>8683</v>
      </c>
      <c r="D15389" s="216"/>
      <c r="E15389" s="216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214" t="s">
        <v>1794</v>
      </c>
      <c r="D15390" s="214"/>
      <c r="E15390" s="214"/>
      <c r="F15390" s="214"/>
      <c r="G15390" s="214"/>
      <c r="H15390" s="214"/>
      <c r="I15390" s="214"/>
      <c r="J15390" s="214"/>
      <c r="K15390" s="214"/>
      <c r="L15390" s="214"/>
      <c r="M15390" s="214"/>
      <c r="N15390" s="214"/>
      <c r="O15390" s="214"/>
      <c r="P15390" s="214"/>
      <c r="Q15390" s="214"/>
      <c r="R15390" s="214"/>
      <c r="S15390" s="215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216" t="s">
        <v>8658</v>
      </c>
      <c r="D15391" s="216"/>
      <c r="E15391" s="216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214" t="s">
        <v>1794</v>
      </c>
      <c r="D15392" s="214"/>
      <c r="E15392" s="214"/>
      <c r="F15392" s="214"/>
      <c r="G15392" s="214"/>
      <c r="H15392" s="214"/>
      <c r="I15392" s="214"/>
      <c r="J15392" s="214"/>
      <c r="K15392" s="214"/>
      <c r="L15392" s="214"/>
      <c r="M15392" s="214"/>
      <c r="N15392" s="214"/>
      <c r="O15392" s="214"/>
      <c r="P15392" s="214"/>
      <c r="Q15392" s="214"/>
      <c r="R15392" s="214"/>
      <c r="S15392" s="215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216" t="s">
        <v>8704</v>
      </c>
      <c r="D15393" s="216"/>
      <c r="E15393" s="216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214" t="s">
        <v>1794</v>
      </c>
      <c r="D15394" s="214"/>
      <c r="E15394" s="214"/>
      <c r="F15394" s="214"/>
      <c r="G15394" s="214"/>
      <c r="H15394" s="214"/>
      <c r="I15394" s="214"/>
      <c r="J15394" s="214"/>
      <c r="K15394" s="214"/>
      <c r="L15394" s="214"/>
      <c r="M15394" s="214"/>
      <c r="N15394" s="214"/>
      <c r="O15394" s="214"/>
      <c r="P15394" s="214"/>
      <c r="Q15394" s="214"/>
      <c r="R15394" s="214"/>
      <c r="S15394" s="215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216" t="s">
        <v>8661</v>
      </c>
      <c r="D15395" s="216"/>
      <c r="E15395" s="216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214" t="s">
        <v>1794</v>
      </c>
      <c r="D15396" s="214"/>
      <c r="E15396" s="214"/>
      <c r="F15396" s="214"/>
      <c r="G15396" s="214"/>
      <c r="H15396" s="214"/>
      <c r="I15396" s="214"/>
      <c r="J15396" s="214"/>
      <c r="K15396" s="214"/>
      <c r="L15396" s="214"/>
      <c r="M15396" s="214"/>
      <c r="N15396" s="214"/>
      <c r="O15396" s="214"/>
      <c r="P15396" s="214"/>
      <c r="Q15396" s="214"/>
      <c r="R15396" s="214"/>
      <c r="S15396" s="215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216" t="s">
        <v>8734</v>
      </c>
      <c r="D15397" s="216"/>
      <c r="E15397" s="216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214" t="s">
        <v>1794</v>
      </c>
      <c r="D15398" s="214"/>
      <c r="E15398" s="214"/>
      <c r="F15398" s="214"/>
      <c r="G15398" s="214"/>
      <c r="H15398" s="214"/>
      <c r="I15398" s="214"/>
      <c r="J15398" s="214"/>
      <c r="K15398" s="214"/>
      <c r="L15398" s="214"/>
      <c r="M15398" s="214"/>
      <c r="N15398" s="214"/>
      <c r="O15398" s="214"/>
      <c r="P15398" s="214"/>
      <c r="Q15398" s="214"/>
      <c r="R15398" s="214"/>
      <c r="S15398" s="215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216" t="s">
        <v>9144</v>
      </c>
      <c r="D15399" s="216"/>
      <c r="E15399" s="216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214" t="s">
        <v>1794</v>
      </c>
      <c r="D15400" s="214"/>
      <c r="E15400" s="214"/>
      <c r="F15400" s="214"/>
      <c r="G15400" s="214"/>
      <c r="H15400" s="214"/>
      <c r="I15400" s="214"/>
      <c r="J15400" s="214"/>
      <c r="K15400" s="214"/>
      <c r="L15400" s="214"/>
      <c r="M15400" s="214"/>
      <c r="N15400" s="214"/>
      <c r="O15400" s="214"/>
      <c r="P15400" s="214"/>
      <c r="Q15400" s="214"/>
      <c r="R15400" s="214"/>
      <c r="S15400" s="215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216" t="s">
        <v>9147</v>
      </c>
      <c r="D15401" s="216"/>
      <c r="E15401" s="216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214" t="s">
        <v>1794</v>
      </c>
      <c r="D15402" s="214"/>
      <c r="E15402" s="214"/>
      <c r="F15402" s="214"/>
      <c r="G15402" s="214"/>
      <c r="H15402" s="214"/>
      <c r="I15402" s="214"/>
      <c r="J15402" s="214"/>
      <c r="K15402" s="214"/>
      <c r="L15402" s="214"/>
      <c r="M15402" s="214"/>
      <c r="N15402" s="214"/>
      <c r="O15402" s="214"/>
      <c r="P15402" s="214"/>
      <c r="Q15402" s="214"/>
      <c r="R15402" s="214"/>
      <c r="S15402" s="215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216" t="s">
        <v>9203</v>
      </c>
      <c r="D15403" s="216"/>
      <c r="E15403" s="216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214" t="s">
        <v>1794</v>
      </c>
      <c r="D15404" s="214"/>
      <c r="E15404" s="214"/>
      <c r="F15404" s="214"/>
      <c r="G15404" s="214"/>
      <c r="H15404" s="214"/>
      <c r="I15404" s="214"/>
      <c r="J15404" s="214"/>
      <c r="K15404" s="214"/>
      <c r="L15404" s="214"/>
      <c r="M15404" s="214"/>
      <c r="N15404" s="214"/>
      <c r="O15404" s="214"/>
      <c r="P15404" s="214"/>
      <c r="Q15404" s="214"/>
      <c r="R15404" s="214"/>
      <c r="S15404" s="215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216" t="s">
        <v>9321</v>
      </c>
      <c r="D15405" s="216"/>
      <c r="E15405" s="216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214" t="s">
        <v>1794</v>
      </c>
      <c r="D15406" s="214"/>
      <c r="E15406" s="214"/>
      <c r="F15406" s="214"/>
      <c r="G15406" s="214"/>
      <c r="H15406" s="214"/>
      <c r="I15406" s="214"/>
      <c r="J15406" s="214"/>
      <c r="K15406" s="214"/>
      <c r="L15406" s="214"/>
      <c r="M15406" s="214"/>
      <c r="N15406" s="214"/>
      <c r="O15406" s="214"/>
      <c r="P15406" s="214"/>
      <c r="Q15406" s="214"/>
      <c r="R15406" s="214"/>
      <c r="S15406" s="215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216" t="s">
        <v>8686</v>
      </c>
      <c r="D15407" s="216"/>
      <c r="E15407" s="216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214" t="s">
        <v>1794</v>
      </c>
      <c r="D15408" s="214"/>
      <c r="E15408" s="214"/>
      <c r="F15408" s="214"/>
      <c r="G15408" s="214"/>
      <c r="H15408" s="214"/>
      <c r="I15408" s="214"/>
      <c r="J15408" s="214"/>
      <c r="K15408" s="214"/>
      <c r="L15408" s="214"/>
      <c r="M15408" s="214"/>
      <c r="N15408" s="214"/>
      <c r="O15408" s="214"/>
      <c r="P15408" s="214"/>
      <c r="Q15408" s="214"/>
      <c r="R15408" s="214"/>
      <c r="S15408" s="215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216" t="s">
        <v>8664</v>
      </c>
      <c r="D15409" s="216"/>
      <c r="E15409" s="216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214" t="s">
        <v>1794</v>
      </c>
      <c r="D15410" s="214"/>
      <c r="E15410" s="214"/>
      <c r="F15410" s="214"/>
      <c r="G15410" s="214"/>
      <c r="H15410" s="214"/>
      <c r="I15410" s="214"/>
      <c r="J15410" s="214"/>
      <c r="K15410" s="214"/>
      <c r="L15410" s="214"/>
      <c r="M15410" s="214"/>
      <c r="N15410" s="214"/>
      <c r="O15410" s="214"/>
      <c r="P15410" s="214"/>
      <c r="Q15410" s="214"/>
      <c r="R15410" s="214"/>
      <c r="S15410" s="215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216" t="s">
        <v>8707</v>
      </c>
      <c r="D15411" s="216"/>
      <c r="E15411" s="216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214" t="s">
        <v>1794</v>
      </c>
      <c r="D15412" s="214"/>
      <c r="E15412" s="214"/>
      <c r="F15412" s="214"/>
      <c r="G15412" s="214"/>
      <c r="H15412" s="214"/>
      <c r="I15412" s="214"/>
      <c r="J15412" s="214"/>
      <c r="K15412" s="214"/>
      <c r="L15412" s="214"/>
      <c r="M15412" s="214"/>
      <c r="N15412" s="214"/>
      <c r="O15412" s="214"/>
      <c r="P15412" s="214"/>
      <c r="Q15412" s="214"/>
      <c r="R15412" s="214"/>
      <c r="S15412" s="215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216" t="s">
        <v>9209</v>
      </c>
      <c r="D15413" s="216"/>
      <c r="E15413" s="216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214" t="s">
        <v>1794</v>
      </c>
      <c r="D15414" s="214"/>
      <c r="E15414" s="214"/>
      <c r="F15414" s="214"/>
      <c r="G15414" s="214"/>
      <c r="H15414" s="214"/>
      <c r="I15414" s="214"/>
      <c r="J15414" s="214"/>
      <c r="K15414" s="214"/>
      <c r="L15414" s="214"/>
      <c r="M15414" s="214"/>
      <c r="N15414" s="214"/>
      <c r="O15414" s="214"/>
      <c r="P15414" s="214"/>
      <c r="Q15414" s="214"/>
      <c r="R15414" s="214"/>
      <c r="S15414" s="215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216" t="s">
        <v>9211</v>
      </c>
      <c r="D15415" s="216"/>
      <c r="E15415" s="216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214" t="s">
        <v>1794</v>
      </c>
      <c r="D15416" s="214"/>
      <c r="E15416" s="214"/>
      <c r="F15416" s="214"/>
      <c r="G15416" s="214"/>
      <c r="H15416" s="214"/>
      <c r="I15416" s="214"/>
      <c r="J15416" s="214"/>
      <c r="K15416" s="214"/>
      <c r="L15416" s="214"/>
      <c r="M15416" s="214"/>
      <c r="N15416" s="214"/>
      <c r="O15416" s="214"/>
      <c r="P15416" s="214"/>
      <c r="Q15416" s="214"/>
      <c r="R15416" s="214"/>
      <c r="S15416" s="215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216" t="s">
        <v>9434</v>
      </c>
      <c r="D15417" s="216"/>
      <c r="E15417" s="216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214" t="s">
        <v>1794</v>
      </c>
      <c r="D15418" s="214"/>
      <c r="E15418" s="214"/>
      <c r="F15418" s="214"/>
      <c r="G15418" s="214"/>
      <c r="H15418" s="214"/>
      <c r="I15418" s="214"/>
      <c r="J15418" s="214"/>
      <c r="K15418" s="214"/>
      <c r="L15418" s="214"/>
      <c r="M15418" s="214"/>
      <c r="N15418" s="214"/>
      <c r="O15418" s="214"/>
      <c r="P15418" s="214"/>
      <c r="Q15418" s="214"/>
      <c r="R15418" s="214"/>
      <c r="S15418" s="215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216" t="s">
        <v>9329</v>
      </c>
      <c r="D15419" s="216"/>
      <c r="E15419" s="216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214" t="s">
        <v>1794</v>
      </c>
      <c r="D15420" s="214"/>
      <c r="E15420" s="214"/>
      <c r="F15420" s="214"/>
      <c r="G15420" s="214"/>
      <c r="H15420" s="214"/>
      <c r="I15420" s="214"/>
      <c r="J15420" s="214"/>
      <c r="K15420" s="214"/>
      <c r="L15420" s="214"/>
      <c r="M15420" s="214"/>
      <c r="N15420" s="214"/>
      <c r="O15420" s="214"/>
      <c r="P15420" s="214"/>
      <c r="Q15420" s="214"/>
      <c r="R15420" s="214"/>
      <c r="S15420" s="215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216" t="s">
        <v>9218</v>
      </c>
      <c r="D15421" s="216"/>
      <c r="E15421" s="216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214" t="s">
        <v>1794</v>
      </c>
      <c r="D15422" s="214"/>
      <c r="E15422" s="214"/>
      <c r="F15422" s="214"/>
      <c r="G15422" s="214"/>
      <c r="H15422" s="214"/>
      <c r="I15422" s="214"/>
      <c r="J15422" s="214"/>
      <c r="K15422" s="214"/>
      <c r="L15422" s="214"/>
      <c r="M15422" s="214"/>
      <c r="N15422" s="214"/>
      <c r="O15422" s="214"/>
      <c r="P15422" s="214"/>
      <c r="Q15422" s="214"/>
      <c r="R15422" s="214"/>
      <c r="S15422" s="215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216" t="s">
        <v>8669</v>
      </c>
      <c r="D15423" s="216"/>
      <c r="E15423" s="216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214" t="s">
        <v>1794</v>
      </c>
      <c r="D15424" s="214"/>
      <c r="E15424" s="214"/>
      <c r="F15424" s="214"/>
      <c r="G15424" s="214"/>
      <c r="H15424" s="214"/>
      <c r="I15424" s="214"/>
      <c r="J15424" s="214"/>
      <c r="K15424" s="214"/>
      <c r="L15424" s="214"/>
      <c r="M15424" s="214"/>
      <c r="N15424" s="214"/>
      <c r="O15424" s="214"/>
      <c r="P15424" s="214"/>
      <c r="Q15424" s="214"/>
      <c r="R15424" s="214"/>
      <c r="S15424" s="215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216" t="s">
        <v>9159</v>
      </c>
      <c r="D15425" s="216"/>
      <c r="E15425" s="216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214" t="s">
        <v>1794</v>
      </c>
      <c r="D15426" s="214"/>
      <c r="E15426" s="214"/>
      <c r="F15426" s="214"/>
      <c r="G15426" s="214"/>
      <c r="H15426" s="214"/>
      <c r="I15426" s="214"/>
      <c r="J15426" s="214"/>
      <c r="K15426" s="214"/>
      <c r="L15426" s="214"/>
      <c r="M15426" s="214"/>
      <c r="N15426" s="214"/>
      <c r="O15426" s="214"/>
      <c r="P15426" s="214"/>
      <c r="Q15426" s="214"/>
      <c r="R15426" s="214"/>
      <c r="S15426" s="215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216" t="s">
        <v>8672</v>
      </c>
      <c r="D15427" s="216"/>
      <c r="E15427" s="216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214" t="s">
        <v>1794</v>
      </c>
      <c r="D15428" s="214"/>
      <c r="E15428" s="214"/>
      <c r="F15428" s="214"/>
      <c r="G15428" s="214"/>
      <c r="H15428" s="214"/>
      <c r="I15428" s="214"/>
      <c r="J15428" s="214"/>
      <c r="K15428" s="214"/>
      <c r="L15428" s="214"/>
      <c r="M15428" s="214"/>
      <c r="N15428" s="214"/>
      <c r="O15428" s="214"/>
      <c r="P15428" s="214"/>
      <c r="Q15428" s="214"/>
      <c r="R15428" s="214"/>
      <c r="S15428" s="215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216" t="s">
        <v>9338</v>
      </c>
      <c r="D15429" s="216"/>
      <c r="E15429" s="216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214" t="s">
        <v>1794</v>
      </c>
      <c r="D15430" s="214"/>
      <c r="E15430" s="214"/>
      <c r="F15430" s="214"/>
      <c r="G15430" s="214"/>
      <c r="H15430" s="214"/>
      <c r="I15430" s="214"/>
      <c r="J15430" s="214"/>
      <c r="K15430" s="214"/>
      <c r="L15430" s="214"/>
      <c r="M15430" s="214"/>
      <c r="N15430" s="214"/>
      <c r="O15430" s="214"/>
      <c r="P15430" s="214"/>
      <c r="Q15430" s="214"/>
      <c r="R15430" s="214"/>
      <c r="S15430" s="215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216" t="s">
        <v>9226</v>
      </c>
      <c r="D15431" s="216"/>
      <c r="E15431" s="216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214" t="s">
        <v>1794</v>
      </c>
      <c r="D15432" s="214"/>
      <c r="E15432" s="214"/>
      <c r="F15432" s="214"/>
      <c r="G15432" s="214"/>
      <c r="H15432" s="214"/>
      <c r="I15432" s="214"/>
      <c r="J15432" s="214"/>
      <c r="K15432" s="214"/>
      <c r="L15432" s="214"/>
      <c r="M15432" s="214"/>
      <c r="N15432" s="214"/>
      <c r="O15432" s="214"/>
      <c r="P15432" s="214"/>
      <c r="Q15432" s="214"/>
      <c r="R15432" s="214"/>
      <c r="S15432" s="215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216" t="s">
        <v>9228</v>
      </c>
      <c r="D15433" s="216"/>
      <c r="E15433" s="216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214" t="s">
        <v>1794</v>
      </c>
      <c r="D15434" s="214"/>
      <c r="E15434" s="214"/>
      <c r="F15434" s="214"/>
      <c r="G15434" s="214"/>
      <c r="H15434" s="214"/>
      <c r="I15434" s="214"/>
      <c r="J15434" s="214"/>
      <c r="K15434" s="214"/>
      <c r="L15434" s="214"/>
      <c r="M15434" s="214"/>
      <c r="N15434" s="214"/>
      <c r="O15434" s="214"/>
      <c r="P15434" s="214"/>
      <c r="Q15434" s="214"/>
      <c r="R15434" s="214"/>
      <c r="S15434" s="215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216" t="s">
        <v>9399</v>
      </c>
      <c r="D15435" s="216"/>
      <c r="E15435" s="216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214" t="s">
        <v>1794</v>
      </c>
      <c r="D15436" s="214"/>
      <c r="E15436" s="214"/>
      <c r="F15436" s="214"/>
      <c r="G15436" s="214"/>
      <c r="H15436" s="214"/>
      <c r="I15436" s="214"/>
      <c r="J15436" s="214"/>
      <c r="K15436" s="214"/>
      <c r="L15436" s="214"/>
      <c r="M15436" s="214"/>
      <c r="N15436" s="214"/>
      <c r="O15436" s="214"/>
      <c r="P15436" s="214"/>
      <c r="Q15436" s="214"/>
      <c r="R15436" s="214"/>
      <c r="S15436" s="215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213" t="s">
        <v>661</v>
      </c>
      <c r="B15437" s="213"/>
      <c r="C15437" s="213"/>
      <c r="D15437" s="213"/>
      <c r="E15437" s="213"/>
      <c r="F15437" s="213"/>
      <c r="G15437" s="213"/>
      <c r="H15437" s="213"/>
      <c r="I15437" s="213"/>
      <c r="J15437" s="213"/>
      <c r="K15437" s="213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213" t="s">
        <v>214</v>
      </c>
      <c r="B15438" s="213"/>
      <c r="C15438" s="213"/>
      <c r="D15438" s="213"/>
      <c r="E15438" s="213"/>
      <c r="F15438" s="213"/>
      <c r="G15438" s="213"/>
      <c r="H15438" s="213"/>
      <c r="I15438" s="213"/>
      <c r="J15438" s="213"/>
      <c r="K15438" s="213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213" t="s">
        <v>215</v>
      </c>
      <c r="B15439" s="213"/>
      <c r="C15439" s="213"/>
      <c r="D15439" s="213"/>
      <c r="E15439" s="213"/>
      <c r="F15439" s="213"/>
      <c r="G15439" s="213"/>
      <c r="H15439" s="213"/>
      <c r="I15439" s="213"/>
      <c r="J15439" s="213"/>
      <c r="K15439" s="213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213" t="s">
        <v>9444</v>
      </c>
      <c r="B15440" s="213"/>
      <c r="C15440" s="213"/>
      <c r="D15440" s="213"/>
      <c r="E15440" s="213"/>
      <c r="F15440" s="213"/>
      <c r="G15440" s="213"/>
      <c r="H15440" s="213"/>
      <c r="I15440" s="213"/>
      <c r="J15440" s="213"/>
      <c r="K15440" s="213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220" t="s">
        <v>9445</v>
      </c>
      <c r="B15441" s="220"/>
      <c r="C15441" s="220"/>
      <c r="D15441" s="220"/>
      <c r="E15441" s="220"/>
      <c r="F15441" s="220"/>
      <c r="G15441" s="220"/>
      <c r="H15441" s="220"/>
      <c r="I15441" s="220"/>
      <c r="J15441" s="220"/>
      <c r="K15441" s="220"/>
      <c r="L15441" s="220"/>
      <c r="M15441" s="220"/>
      <c r="N15441" s="220"/>
      <c r="O15441" s="220"/>
      <c r="P15441" s="220"/>
      <c r="Q15441" s="220"/>
      <c r="R15441" s="220"/>
      <c r="S15441" s="220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216" t="s">
        <v>8815</v>
      </c>
      <c r="D15442" s="216"/>
      <c r="E15442" s="216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214" t="s">
        <v>2502</v>
      </c>
      <c r="D15443" s="214"/>
      <c r="E15443" s="214"/>
      <c r="F15443" s="214"/>
      <c r="G15443" s="214"/>
      <c r="H15443" s="214"/>
      <c r="I15443" s="214"/>
      <c r="J15443" s="214"/>
      <c r="K15443" s="214"/>
      <c r="L15443" s="214"/>
      <c r="M15443" s="214"/>
      <c r="N15443" s="214"/>
      <c r="O15443" s="214"/>
      <c r="P15443" s="214"/>
      <c r="Q15443" s="214"/>
      <c r="R15443" s="214"/>
      <c r="S15443" s="215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214" t="s">
        <v>81</v>
      </c>
      <c r="D15444" s="214"/>
      <c r="E15444" s="214"/>
      <c r="F15444" s="214"/>
      <c r="G15444" s="214"/>
      <c r="H15444" s="214"/>
      <c r="I15444" s="214"/>
      <c r="J15444" s="214"/>
      <c r="K15444" s="214"/>
      <c r="L15444" s="214"/>
      <c r="M15444" s="214"/>
      <c r="N15444" s="214"/>
      <c r="O15444" s="214"/>
      <c r="P15444" s="214"/>
      <c r="Q15444" s="214"/>
      <c r="R15444" s="214"/>
      <c r="S15444" s="215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214" t="s">
        <v>1794</v>
      </c>
      <c r="D15445" s="214"/>
      <c r="E15445" s="214"/>
      <c r="F15445" s="214"/>
      <c r="G15445" s="214"/>
      <c r="H15445" s="214"/>
      <c r="I15445" s="214"/>
      <c r="J15445" s="214"/>
      <c r="K15445" s="214"/>
      <c r="L15445" s="214"/>
      <c r="M15445" s="214"/>
      <c r="N15445" s="214"/>
      <c r="O15445" s="214"/>
      <c r="P15445" s="214"/>
      <c r="Q15445" s="214"/>
      <c r="R15445" s="214"/>
      <c r="S15445" s="215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216" t="s">
        <v>9237</v>
      </c>
      <c r="D15448" s="216"/>
      <c r="E15448" s="216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218" t="s">
        <v>9239</v>
      </c>
      <c r="D15449" s="218"/>
      <c r="E15449" s="218"/>
      <c r="F15449" s="218"/>
      <c r="G15449" s="218"/>
      <c r="H15449" s="218"/>
      <c r="I15449" s="218"/>
      <c r="J15449" s="218"/>
      <c r="K15449" s="218"/>
      <c r="L15449" s="218"/>
      <c r="M15449" s="218"/>
      <c r="N15449" s="218"/>
      <c r="O15449" s="218"/>
      <c r="P15449" s="218"/>
      <c r="Q15449" s="218"/>
      <c r="R15449" s="218"/>
      <c r="S15449" s="219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214" t="s">
        <v>2511</v>
      </c>
      <c r="D15450" s="214"/>
      <c r="E15450" s="214"/>
      <c r="F15450" s="214"/>
      <c r="G15450" s="214"/>
      <c r="H15450" s="214"/>
      <c r="I15450" s="214"/>
      <c r="J15450" s="214"/>
      <c r="K15450" s="214"/>
      <c r="L15450" s="214"/>
      <c r="M15450" s="214"/>
      <c r="N15450" s="214"/>
      <c r="O15450" s="214"/>
      <c r="P15450" s="214"/>
      <c r="Q15450" s="214"/>
      <c r="R15450" s="214"/>
      <c r="S15450" s="215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214" t="s">
        <v>2512</v>
      </c>
      <c r="D15451" s="214"/>
      <c r="E15451" s="214"/>
      <c r="F15451" s="214"/>
      <c r="G15451" s="214"/>
      <c r="H15451" s="214"/>
      <c r="I15451" s="214"/>
      <c r="J15451" s="214"/>
      <c r="K15451" s="214"/>
      <c r="L15451" s="214"/>
      <c r="M15451" s="214"/>
      <c r="N15451" s="214"/>
      <c r="O15451" s="214"/>
      <c r="P15451" s="214"/>
      <c r="Q15451" s="214"/>
      <c r="R15451" s="214"/>
      <c r="S15451" s="215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214" t="s">
        <v>2513</v>
      </c>
      <c r="D15452" s="214"/>
      <c r="E15452" s="214"/>
      <c r="F15452" s="214"/>
      <c r="G15452" s="214"/>
      <c r="H15452" s="214"/>
      <c r="I15452" s="214"/>
      <c r="J15452" s="214"/>
      <c r="K15452" s="214"/>
      <c r="L15452" s="214"/>
      <c r="M15452" s="214"/>
      <c r="N15452" s="214"/>
      <c r="O15452" s="214"/>
      <c r="P15452" s="214"/>
      <c r="Q15452" s="214"/>
      <c r="R15452" s="214"/>
      <c r="S15452" s="215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216" t="s">
        <v>8826</v>
      </c>
      <c r="D15453" s="216"/>
      <c r="E15453" s="216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214" t="s">
        <v>1794</v>
      </c>
      <c r="D15454" s="214"/>
      <c r="E15454" s="214"/>
      <c r="F15454" s="214"/>
      <c r="G15454" s="214"/>
      <c r="H15454" s="214"/>
      <c r="I15454" s="214"/>
      <c r="J15454" s="214"/>
      <c r="K15454" s="214"/>
      <c r="L15454" s="214"/>
      <c r="M15454" s="214"/>
      <c r="N15454" s="214"/>
      <c r="O15454" s="214"/>
      <c r="P15454" s="214"/>
      <c r="Q15454" s="214"/>
      <c r="R15454" s="214"/>
      <c r="S15454" s="215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216" t="s">
        <v>8829</v>
      </c>
      <c r="D15455" s="216"/>
      <c r="E15455" s="216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214" t="s">
        <v>2502</v>
      </c>
      <c r="D15456" s="214"/>
      <c r="E15456" s="214"/>
      <c r="F15456" s="214"/>
      <c r="G15456" s="214"/>
      <c r="H15456" s="214"/>
      <c r="I15456" s="214"/>
      <c r="J15456" s="214"/>
      <c r="K15456" s="214"/>
      <c r="L15456" s="214"/>
      <c r="M15456" s="214"/>
      <c r="N15456" s="214"/>
      <c r="O15456" s="214"/>
      <c r="P15456" s="214"/>
      <c r="Q15456" s="214"/>
      <c r="R15456" s="214"/>
      <c r="S15456" s="215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214" t="s">
        <v>81</v>
      </c>
      <c r="D15457" s="214"/>
      <c r="E15457" s="214"/>
      <c r="F15457" s="214"/>
      <c r="G15457" s="214"/>
      <c r="H15457" s="214"/>
      <c r="I15457" s="214"/>
      <c r="J15457" s="214"/>
      <c r="K15457" s="214"/>
      <c r="L15457" s="214"/>
      <c r="M15457" s="214"/>
      <c r="N15457" s="214"/>
      <c r="O15457" s="214"/>
      <c r="P15457" s="214"/>
      <c r="Q15457" s="214"/>
      <c r="R15457" s="214"/>
      <c r="S15457" s="215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214" t="s">
        <v>1794</v>
      </c>
      <c r="D15458" s="214"/>
      <c r="E15458" s="214"/>
      <c r="F15458" s="214"/>
      <c r="G15458" s="214"/>
      <c r="H15458" s="214"/>
      <c r="I15458" s="214"/>
      <c r="J15458" s="214"/>
      <c r="K15458" s="214"/>
      <c r="L15458" s="214"/>
      <c r="M15458" s="214"/>
      <c r="N15458" s="214"/>
      <c r="O15458" s="214"/>
      <c r="P15458" s="214"/>
      <c r="Q15458" s="214"/>
      <c r="R15458" s="214"/>
      <c r="S15458" s="215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216" t="s">
        <v>9180</v>
      </c>
      <c r="D15461" s="216"/>
      <c r="E15461" s="216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218" t="s">
        <v>9182</v>
      </c>
      <c r="D15462" s="218"/>
      <c r="E15462" s="218"/>
      <c r="F15462" s="218"/>
      <c r="G15462" s="218"/>
      <c r="H15462" s="218"/>
      <c r="I15462" s="218"/>
      <c r="J15462" s="218"/>
      <c r="K15462" s="218"/>
      <c r="L15462" s="218"/>
      <c r="M15462" s="218"/>
      <c r="N15462" s="218"/>
      <c r="O15462" s="218"/>
      <c r="P15462" s="218"/>
      <c r="Q15462" s="218"/>
      <c r="R15462" s="218"/>
      <c r="S15462" s="219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214" t="s">
        <v>2511</v>
      </c>
      <c r="D15463" s="214"/>
      <c r="E15463" s="214"/>
      <c r="F15463" s="214"/>
      <c r="G15463" s="214"/>
      <c r="H15463" s="214"/>
      <c r="I15463" s="214"/>
      <c r="J15463" s="214"/>
      <c r="K15463" s="214"/>
      <c r="L15463" s="214"/>
      <c r="M15463" s="214"/>
      <c r="N15463" s="214"/>
      <c r="O15463" s="214"/>
      <c r="P15463" s="214"/>
      <c r="Q15463" s="214"/>
      <c r="R15463" s="214"/>
      <c r="S15463" s="215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214" t="s">
        <v>2512</v>
      </c>
      <c r="D15464" s="214"/>
      <c r="E15464" s="214"/>
      <c r="F15464" s="214"/>
      <c r="G15464" s="214"/>
      <c r="H15464" s="214"/>
      <c r="I15464" s="214"/>
      <c r="J15464" s="214"/>
      <c r="K15464" s="214"/>
      <c r="L15464" s="214"/>
      <c r="M15464" s="214"/>
      <c r="N15464" s="214"/>
      <c r="O15464" s="214"/>
      <c r="P15464" s="214"/>
      <c r="Q15464" s="214"/>
      <c r="R15464" s="214"/>
      <c r="S15464" s="215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214" t="s">
        <v>2513</v>
      </c>
      <c r="D15465" s="214"/>
      <c r="E15465" s="214"/>
      <c r="F15465" s="214"/>
      <c r="G15465" s="214"/>
      <c r="H15465" s="214"/>
      <c r="I15465" s="214"/>
      <c r="J15465" s="214"/>
      <c r="K15465" s="214"/>
      <c r="L15465" s="214"/>
      <c r="M15465" s="214"/>
      <c r="N15465" s="214"/>
      <c r="O15465" s="214"/>
      <c r="P15465" s="214"/>
      <c r="Q15465" s="214"/>
      <c r="R15465" s="214"/>
      <c r="S15465" s="215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216" t="s">
        <v>9288</v>
      </c>
      <c r="D15466" s="216"/>
      <c r="E15466" s="216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218" t="s">
        <v>9290</v>
      </c>
      <c r="D15467" s="218"/>
      <c r="E15467" s="218"/>
      <c r="F15467" s="218"/>
      <c r="G15467" s="218"/>
      <c r="H15467" s="218"/>
      <c r="I15467" s="218"/>
      <c r="J15467" s="218"/>
      <c r="K15467" s="218"/>
      <c r="L15467" s="218"/>
      <c r="M15467" s="218"/>
      <c r="N15467" s="218"/>
      <c r="O15467" s="218"/>
      <c r="P15467" s="218"/>
      <c r="Q15467" s="218"/>
      <c r="R15467" s="218"/>
      <c r="S15467" s="219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214" t="s">
        <v>2511</v>
      </c>
      <c r="D15468" s="214"/>
      <c r="E15468" s="214"/>
      <c r="F15468" s="214"/>
      <c r="G15468" s="214"/>
      <c r="H15468" s="214"/>
      <c r="I15468" s="214"/>
      <c r="J15468" s="214"/>
      <c r="K15468" s="214"/>
      <c r="L15468" s="214"/>
      <c r="M15468" s="214"/>
      <c r="N15468" s="214"/>
      <c r="O15468" s="214"/>
      <c r="P15468" s="214"/>
      <c r="Q15468" s="214"/>
      <c r="R15468" s="214"/>
      <c r="S15468" s="215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214" t="s">
        <v>2512</v>
      </c>
      <c r="D15469" s="214"/>
      <c r="E15469" s="214"/>
      <c r="F15469" s="214"/>
      <c r="G15469" s="214"/>
      <c r="H15469" s="214"/>
      <c r="I15469" s="214"/>
      <c r="J15469" s="214"/>
      <c r="K15469" s="214"/>
      <c r="L15469" s="214"/>
      <c r="M15469" s="214"/>
      <c r="N15469" s="214"/>
      <c r="O15469" s="214"/>
      <c r="P15469" s="214"/>
      <c r="Q15469" s="214"/>
      <c r="R15469" s="214"/>
      <c r="S15469" s="215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214" t="s">
        <v>2513</v>
      </c>
      <c r="D15470" s="214"/>
      <c r="E15470" s="214"/>
      <c r="F15470" s="214"/>
      <c r="G15470" s="214"/>
      <c r="H15470" s="214"/>
      <c r="I15470" s="214"/>
      <c r="J15470" s="214"/>
      <c r="K15470" s="214"/>
      <c r="L15470" s="214"/>
      <c r="M15470" s="214"/>
      <c r="N15470" s="214"/>
      <c r="O15470" s="214"/>
      <c r="P15470" s="214"/>
      <c r="Q15470" s="214"/>
      <c r="R15470" s="214"/>
      <c r="S15470" s="215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216" t="s">
        <v>8683</v>
      </c>
      <c r="D15471" s="216"/>
      <c r="E15471" s="216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214" t="s">
        <v>1794</v>
      </c>
      <c r="D15472" s="214"/>
      <c r="E15472" s="214"/>
      <c r="F15472" s="214"/>
      <c r="G15472" s="214"/>
      <c r="H15472" s="214"/>
      <c r="I15472" s="214"/>
      <c r="J15472" s="214"/>
      <c r="K15472" s="214"/>
      <c r="L15472" s="214"/>
      <c r="M15472" s="214"/>
      <c r="N15472" s="214"/>
      <c r="O15472" s="214"/>
      <c r="P15472" s="214"/>
      <c r="Q15472" s="214"/>
      <c r="R15472" s="214"/>
      <c r="S15472" s="215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216" t="s">
        <v>8658</v>
      </c>
      <c r="D15473" s="216"/>
      <c r="E15473" s="216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214" t="s">
        <v>1794</v>
      </c>
      <c r="D15474" s="214"/>
      <c r="E15474" s="214"/>
      <c r="F15474" s="214"/>
      <c r="G15474" s="214"/>
      <c r="H15474" s="214"/>
      <c r="I15474" s="214"/>
      <c r="J15474" s="214"/>
      <c r="K15474" s="214"/>
      <c r="L15474" s="214"/>
      <c r="M15474" s="214"/>
      <c r="N15474" s="214"/>
      <c r="O15474" s="214"/>
      <c r="P15474" s="214"/>
      <c r="Q15474" s="214"/>
      <c r="R15474" s="214"/>
      <c r="S15474" s="215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216" t="s">
        <v>8661</v>
      </c>
      <c r="D15475" s="216"/>
      <c r="E15475" s="216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214" t="s">
        <v>1794</v>
      </c>
      <c r="D15476" s="214"/>
      <c r="E15476" s="214"/>
      <c r="F15476" s="214"/>
      <c r="G15476" s="214"/>
      <c r="H15476" s="214"/>
      <c r="I15476" s="214"/>
      <c r="J15476" s="214"/>
      <c r="K15476" s="214"/>
      <c r="L15476" s="214"/>
      <c r="M15476" s="214"/>
      <c r="N15476" s="214"/>
      <c r="O15476" s="214"/>
      <c r="P15476" s="214"/>
      <c r="Q15476" s="214"/>
      <c r="R15476" s="214"/>
      <c r="S15476" s="215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216" t="s">
        <v>8734</v>
      </c>
      <c r="D15477" s="216"/>
      <c r="E15477" s="216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214" t="s">
        <v>1794</v>
      </c>
      <c r="D15478" s="214"/>
      <c r="E15478" s="214"/>
      <c r="F15478" s="214"/>
      <c r="G15478" s="214"/>
      <c r="H15478" s="214"/>
      <c r="I15478" s="214"/>
      <c r="J15478" s="214"/>
      <c r="K15478" s="214"/>
      <c r="L15478" s="214"/>
      <c r="M15478" s="214"/>
      <c r="N15478" s="214"/>
      <c r="O15478" s="214"/>
      <c r="P15478" s="214"/>
      <c r="Q15478" s="214"/>
      <c r="R15478" s="214"/>
      <c r="S15478" s="215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216" t="s">
        <v>8664</v>
      </c>
      <c r="D15479" s="216"/>
      <c r="E15479" s="216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214" t="s">
        <v>1794</v>
      </c>
      <c r="D15480" s="214"/>
      <c r="E15480" s="214"/>
      <c r="F15480" s="214"/>
      <c r="G15480" s="214"/>
      <c r="H15480" s="214"/>
      <c r="I15480" s="214"/>
      <c r="J15480" s="214"/>
      <c r="K15480" s="214"/>
      <c r="L15480" s="214"/>
      <c r="M15480" s="214"/>
      <c r="N15480" s="214"/>
      <c r="O15480" s="214"/>
      <c r="P15480" s="214"/>
      <c r="Q15480" s="214"/>
      <c r="R15480" s="214"/>
      <c r="S15480" s="215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216" t="s">
        <v>9458</v>
      </c>
      <c r="D15481" s="216"/>
      <c r="E15481" s="216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214" t="s">
        <v>1794</v>
      </c>
      <c r="D15482" s="214"/>
      <c r="E15482" s="214"/>
      <c r="F15482" s="214"/>
      <c r="G15482" s="214"/>
      <c r="H15482" s="214"/>
      <c r="I15482" s="214"/>
      <c r="J15482" s="214"/>
      <c r="K15482" s="214"/>
      <c r="L15482" s="214"/>
      <c r="M15482" s="214"/>
      <c r="N15482" s="214"/>
      <c r="O15482" s="214"/>
      <c r="P15482" s="214"/>
      <c r="Q15482" s="214"/>
      <c r="R15482" s="214"/>
      <c r="S15482" s="215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216" t="s">
        <v>9211</v>
      </c>
      <c r="D15483" s="216"/>
      <c r="E15483" s="216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214" t="s">
        <v>1794</v>
      </c>
      <c r="D15484" s="214"/>
      <c r="E15484" s="214"/>
      <c r="F15484" s="214"/>
      <c r="G15484" s="214"/>
      <c r="H15484" s="214"/>
      <c r="I15484" s="214"/>
      <c r="J15484" s="214"/>
      <c r="K15484" s="214"/>
      <c r="L15484" s="214"/>
      <c r="M15484" s="214"/>
      <c r="N15484" s="214"/>
      <c r="O15484" s="214"/>
      <c r="P15484" s="214"/>
      <c r="Q15484" s="214"/>
      <c r="R15484" s="214"/>
      <c r="S15484" s="215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216" t="s">
        <v>9125</v>
      </c>
      <c r="D15485" s="216"/>
      <c r="E15485" s="216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218" t="s">
        <v>9127</v>
      </c>
      <c r="D15486" s="218"/>
      <c r="E15486" s="218"/>
      <c r="F15486" s="218"/>
      <c r="G15486" s="218"/>
      <c r="H15486" s="218"/>
      <c r="I15486" s="218"/>
      <c r="J15486" s="218"/>
      <c r="K15486" s="218"/>
      <c r="L15486" s="218"/>
      <c r="M15486" s="218"/>
      <c r="N15486" s="218"/>
      <c r="O15486" s="218"/>
      <c r="P15486" s="218"/>
      <c r="Q15486" s="218"/>
      <c r="R15486" s="218"/>
      <c r="S15486" s="219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214" t="s">
        <v>2511</v>
      </c>
      <c r="D15487" s="214"/>
      <c r="E15487" s="214"/>
      <c r="F15487" s="214"/>
      <c r="G15487" s="214"/>
      <c r="H15487" s="214"/>
      <c r="I15487" s="214"/>
      <c r="J15487" s="214"/>
      <c r="K15487" s="214"/>
      <c r="L15487" s="214"/>
      <c r="M15487" s="214"/>
      <c r="N15487" s="214"/>
      <c r="O15487" s="214"/>
      <c r="P15487" s="214"/>
      <c r="Q15487" s="214"/>
      <c r="R15487" s="214"/>
      <c r="S15487" s="215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214" t="s">
        <v>2512</v>
      </c>
      <c r="D15488" s="214"/>
      <c r="E15488" s="214"/>
      <c r="F15488" s="214"/>
      <c r="G15488" s="214"/>
      <c r="H15488" s="214"/>
      <c r="I15488" s="214"/>
      <c r="J15488" s="214"/>
      <c r="K15488" s="214"/>
      <c r="L15488" s="214"/>
      <c r="M15488" s="214"/>
      <c r="N15488" s="214"/>
      <c r="O15488" s="214"/>
      <c r="P15488" s="214"/>
      <c r="Q15488" s="214"/>
      <c r="R15488" s="214"/>
      <c r="S15488" s="215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214" t="s">
        <v>2513</v>
      </c>
      <c r="D15489" s="214"/>
      <c r="E15489" s="214"/>
      <c r="F15489" s="214"/>
      <c r="G15489" s="214"/>
      <c r="H15489" s="214"/>
      <c r="I15489" s="214"/>
      <c r="J15489" s="214"/>
      <c r="K15489" s="214"/>
      <c r="L15489" s="214"/>
      <c r="M15489" s="214"/>
      <c r="N15489" s="214"/>
      <c r="O15489" s="214"/>
      <c r="P15489" s="214"/>
      <c r="Q15489" s="214"/>
      <c r="R15489" s="214"/>
      <c r="S15489" s="215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216" t="s">
        <v>9462</v>
      </c>
      <c r="D15490" s="216"/>
      <c r="E15490" s="216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214" t="s">
        <v>1794</v>
      </c>
      <c r="D15491" s="214"/>
      <c r="E15491" s="214"/>
      <c r="F15491" s="214"/>
      <c r="G15491" s="214"/>
      <c r="H15491" s="214"/>
      <c r="I15491" s="214"/>
      <c r="J15491" s="214"/>
      <c r="K15491" s="214"/>
      <c r="L15491" s="214"/>
      <c r="M15491" s="214"/>
      <c r="N15491" s="214"/>
      <c r="O15491" s="214"/>
      <c r="P15491" s="214"/>
      <c r="Q15491" s="214"/>
      <c r="R15491" s="214"/>
      <c r="S15491" s="215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216" t="s">
        <v>8669</v>
      </c>
      <c r="D15492" s="216"/>
      <c r="E15492" s="216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214" t="s">
        <v>1794</v>
      </c>
      <c r="D15493" s="214"/>
      <c r="E15493" s="214"/>
      <c r="F15493" s="214"/>
      <c r="G15493" s="214"/>
      <c r="H15493" s="214"/>
      <c r="I15493" s="214"/>
      <c r="J15493" s="214"/>
      <c r="K15493" s="214"/>
      <c r="L15493" s="214"/>
      <c r="M15493" s="214"/>
      <c r="N15493" s="214"/>
      <c r="O15493" s="214"/>
      <c r="P15493" s="214"/>
      <c r="Q15493" s="214"/>
      <c r="R15493" s="214"/>
      <c r="S15493" s="215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216" t="s">
        <v>8843</v>
      </c>
      <c r="D15494" s="216"/>
      <c r="E15494" s="216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214" t="s">
        <v>1794</v>
      </c>
      <c r="D15495" s="214"/>
      <c r="E15495" s="214"/>
      <c r="F15495" s="214"/>
      <c r="G15495" s="214"/>
      <c r="H15495" s="214"/>
      <c r="I15495" s="214"/>
      <c r="J15495" s="214"/>
      <c r="K15495" s="214"/>
      <c r="L15495" s="214"/>
      <c r="M15495" s="214"/>
      <c r="N15495" s="214"/>
      <c r="O15495" s="214"/>
      <c r="P15495" s="214"/>
      <c r="Q15495" s="214"/>
      <c r="R15495" s="214"/>
      <c r="S15495" s="215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216" t="s">
        <v>9338</v>
      </c>
      <c r="D15496" s="216"/>
      <c r="E15496" s="216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214" t="s">
        <v>1794</v>
      </c>
      <c r="D15497" s="214"/>
      <c r="E15497" s="214"/>
      <c r="F15497" s="214"/>
      <c r="G15497" s="214"/>
      <c r="H15497" s="214"/>
      <c r="I15497" s="214"/>
      <c r="J15497" s="214"/>
      <c r="K15497" s="214"/>
      <c r="L15497" s="214"/>
      <c r="M15497" s="214"/>
      <c r="N15497" s="214"/>
      <c r="O15497" s="214"/>
      <c r="P15497" s="214"/>
      <c r="Q15497" s="214"/>
      <c r="R15497" s="214"/>
      <c r="S15497" s="215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213" t="s">
        <v>661</v>
      </c>
      <c r="B15498" s="213"/>
      <c r="C15498" s="213"/>
      <c r="D15498" s="213"/>
      <c r="E15498" s="213"/>
      <c r="F15498" s="213"/>
      <c r="G15498" s="213"/>
      <c r="H15498" s="213"/>
      <c r="I15498" s="213"/>
      <c r="J15498" s="213"/>
      <c r="K15498" s="213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213" t="s">
        <v>214</v>
      </c>
      <c r="B15499" s="213"/>
      <c r="C15499" s="213"/>
      <c r="D15499" s="213"/>
      <c r="E15499" s="213"/>
      <c r="F15499" s="213"/>
      <c r="G15499" s="213"/>
      <c r="H15499" s="213"/>
      <c r="I15499" s="213"/>
      <c r="J15499" s="213"/>
      <c r="K15499" s="213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213" t="s">
        <v>215</v>
      </c>
      <c r="B15500" s="213"/>
      <c r="C15500" s="213"/>
      <c r="D15500" s="213"/>
      <c r="E15500" s="213"/>
      <c r="F15500" s="213"/>
      <c r="G15500" s="213"/>
      <c r="H15500" s="213"/>
      <c r="I15500" s="213"/>
      <c r="J15500" s="213"/>
      <c r="K15500" s="213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213" t="s">
        <v>9466</v>
      </c>
      <c r="B15501" s="213"/>
      <c r="C15501" s="213"/>
      <c r="D15501" s="213"/>
      <c r="E15501" s="213"/>
      <c r="F15501" s="213"/>
      <c r="G15501" s="213"/>
      <c r="H15501" s="213"/>
      <c r="I15501" s="213"/>
      <c r="J15501" s="213"/>
      <c r="K15501" s="213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220" t="s">
        <v>9467</v>
      </c>
      <c r="B15502" s="220"/>
      <c r="C15502" s="220"/>
      <c r="D15502" s="220"/>
      <c r="E15502" s="220"/>
      <c r="F15502" s="220"/>
      <c r="G15502" s="220"/>
      <c r="H15502" s="220"/>
      <c r="I15502" s="220"/>
      <c r="J15502" s="220"/>
      <c r="K15502" s="220"/>
      <c r="L15502" s="220"/>
      <c r="M15502" s="220"/>
      <c r="N15502" s="220"/>
      <c r="O15502" s="220"/>
      <c r="P15502" s="220"/>
      <c r="Q15502" s="220"/>
      <c r="R15502" s="220"/>
      <c r="S15502" s="220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216" t="s">
        <v>8815</v>
      </c>
      <c r="D15503" s="216"/>
      <c r="E15503" s="216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214" t="s">
        <v>2502</v>
      </c>
      <c r="D15504" s="214"/>
      <c r="E15504" s="214"/>
      <c r="F15504" s="214"/>
      <c r="G15504" s="214"/>
      <c r="H15504" s="214"/>
      <c r="I15504" s="214"/>
      <c r="J15504" s="214"/>
      <c r="K15504" s="214"/>
      <c r="L15504" s="214"/>
      <c r="M15504" s="214"/>
      <c r="N15504" s="214"/>
      <c r="O15504" s="214"/>
      <c r="P15504" s="214"/>
      <c r="Q15504" s="214"/>
      <c r="R15504" s="214"/>
      <c r="S15504" s="215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214" t="s">
        <v>81</v>
      </c>
      <c r="D15505" s="214"/>
      <c r="E15505" s="214"/>
      <c r="F15505" s="214"/>
      <c r="G15505" s="214"/>
      <c r="H15505" s="214"/>
      <c r="I15505" s="214"/>
      <c r="J15505" s="214"/>
      <c r="K15505" s="214"/>
      <c r="L15505" s="214"/>
      <c r="M15505" s="214"/>
      <c r="N15505" s="214"/>
      <c r="O15505" s="214"/>
      <c r="P15505" s="214"/>
      <c r="Q15505" s="214"/>
      <c r="R15505" s="214"/>
      <c r="S15505" s="215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214" t="s">
        <v>1794</v>
      </c>
      <c r="D15506" s="214"/>
      <c r="E15506" s="214"/>
      <c r="F15506" s="214"/>
      <c r="G15506" s="214"/>
      <c r="H15506" s="214"/>
      <c r="I15506" s="214"/>
      <c r="J15506" s="214"/>
      <c r="K15506" s="214"/>
      <c r="L15506" s="214"/>
      <c r="M15506" s="214"/>
      <c r="N15506" s="214"/>
      <c r="O15506" s="214"/>
      <c r="P15506" s="214"/>
      <c r="Q15506" s="214"/>
      <c r="R15506" s="214"/>
      <c r="S15506" s="215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216" t="s">
        <v>9237</v>
      </c>
      <c r="D15509" s="216"/>
      <c r="E15509" s="216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218" t="s">
        <v>9239</v>
      </c>
      <c r="D15510" s="218"/>
      <c r="E15510" s="218"/>
      <c r="F15510" s="218"/>
      <c r="G15510" s="218"/>
      <c r="H15510" s="218"/>
      <c r="I15510" s="218"/>
      <c r="J15510" s="218"/>
      <c r="K15510" s="218"/>
      <c r="L15510" s="218"/>
      <c r="M15510" s="218"/>
      <c r="N15510" s="218"/>
      <c r="O15510" s="218"/>
      <c r="P15510" s="218"/>
      <c r="Q15510" s="218"/>
      <c r="R15510" s="218"/>
      <c r="S15510" s="219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214" t="s">
        <v>2511</v>
      </c>
      <c r="D15511" s="214"/>
      <c r="E15511" s="214"/>
      <c r="F15511" s="214"/>
      <c r="G15511" s="214"/>
      <c r="H15511" s="214"/>
      <c r="I15511" s="214"/>
      <c r="J15511" s="214"/>
      <c r="K15511" s="214"/>
      <c r="L15511" s="214"/>
      <c r="M15511" s="214"/>
      <c r="N15511" s="214"/>
      <c r="O15511" s="214"/>
      <c r="P15511" s="214"/>
      <c r="Q15511" s="214"/>
      <c r="R15511" s="214"/>
      <c r="S15511" s="215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214" t="s">
        <v>2512</v>
      </c>
      <c r="D15512" s="214"/>
      <c r="E15512" s="214"/>
      <c r="F15512" s="214"/>
      <c r="G15512" s="214"/>
      <c r="H15512" s="214"/>
      <c r="I15512" s="214"/>
      <c r="J15512" s="214"/>
      <c r="K15512" s="214"/>
      <c r="L15512" s="214"/>
      <c r="M15512" s="214"/>
      <c r="N15512" s="214"/>
      <c r="O15512" s="214"/>
      <c r="P15512" s="214"/>
      <c r="Q15512" s="214"/>
      <c r="R15512" s="214"/>
      <c r="S15512" s="215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214" t="s">
        <v>2513</v>
      </c>
      <c r="D15513" s="214"/>
      <c r="E15513" s="214"/>
      <c r="F15513" s="214"/>
      <c r="G15513" s="214"/>
      <c r="H15513" s="214"/>
      <c r="I15513" s="214"/>
      <c r="J15513" s="214"/>
      <c r="K15513" s="214"/>
      <c r="L15513" s="214"/>
      <c r="M15513" s="214"/>
      <c r="N15513" s="214"/>
      <c r="O15513" s="214"/>
      <c r="P15513" s="214"/>
      <c r="Q15513" s="214"/>
      <c r="R15513" s="214"/>
      <c r="S15513" s="215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216" t="s">
        <v>8826</v>
      </c>
      <c r="D15514" s="216"/>
      <c r="E15514" s="216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214" t="s">
        <v>1794</v>
      </c>
      <c r="D15515" s="214"/>
      <c r="E15515" s="214"/>
      <c r="F15515" s="214"/>
      <c r="G15515" s="214"/>
      <c r="H15515" s="214"/>
      <c r="I15515" s="214"/>
      <c r="J15515" s="214"/>
      <c r="K15515" s="214"/>
      <c r="L15515" s="214"/>
      <c r="M15515" s="214"/>
      <c r="N15515" s="214"/>
      <c r="O15515" s="214"/>
      <c r="P15515" s="214"/>
      <c r="Q15515" s="214"/>
      <c r="R15515" s="214"/>
      <c r="S15515" s="215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216" t="s">
        <v>8829</v>
      </c>
      <c r="D15516" s="216"/>
      <c r="E15516" s="216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214" t="s">
        <v>2502</v>
      </c>
      <c r="D15517" s="214"/>
      <c r="E15517" s="214"/>
      <c r="F15517" s="214"/>
      <c r="G15517" s="214"/>
      <c r="H15517" s="214"/>
      <c r="I15517" s="214"/>
      <c r="J15517" s="214"/>
      <c r="K15517" s="214"/>
      <c r="L15517" s="214"/>
      <c r="M15517" s="214"/>
      <c r="N15517" s="214"/>
      <c r="O15517" s="214"/>
      <c r="P15517" s="214"/>
      <c r="Q15517" s="214"/>
      <c r="R15517" s="214"/>
      <c r="S15517" s="215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214" t="s">
        <v>81</v>
      </c>
      <c r="D15518" s="214"/>
      <c r="E15518" s="214"/>
      <c r="F15518" s="214"/>
      <c r="G15518" s="214"/>
      <c r="H15518" s="214"/>
      <c r="I15518" s="214"/>
      <c r="J15518" s="214"/>
      <c r="K15518" s="214"/>
      <c r="L15518" s="214"/>
      <c r="M15518" s="214"/>
      <c r="N15518" s="214"/>
      <c r="O15518" s="214"/>
      <c r="P15518" s="214"/>
      <c r="Q15518" s="214"/>
      <c r="R15518" s="214"/>
      <c r="S15518" s="215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214" t="s">
        <v>1794</v>
      </c>
      <c r="D15519" s="214"/>
      <c r="E15519" s="214"/>
      <c r="F15519" s="214"/>
      <c r="G15519" s="214"/>
      <c r="H15519" s="214"/>
      <c r="I15519" s="214"/>
      <c r="J15519" s="214"/>
      <c r="K15519" s="214"/>
      <c r="L15519" s="214"/>
      <c r="M15519" s="214"/>
      <c r="N15519" s="214"/>
      <c r="O15519" s="214"/>
      <c r="P15519" s="214"/>
      <c r="Q15519" s="214"/>
      <c r="R15519" s="214"/>
      <c r="S15519" s="215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216" t="s">
        <v>9180</v>
      </c>
      <c r="D15522" s="216"/>
      <c r="E15522" s="216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218" t="s">
        <v>9182</v>
      </c>
      <c r="D15523" s="218"/>
      <c r="E15523" s="218"/>
      <c r="F15523" s="218"/>
      <c r="G15523" s="218"/>
      <c r="H15523" s="218"/>
      <c r="I15523" s="218"/>
      <c r="J15523" s="218"/>
      <c r="K15523" s="218"/>
      <c r="L15523" s="218"/>
      <c r="M15523" s="218"/>
      <c r="N15523" s="218"/>
      <c r="O15523" s="218"/>
      <c r="P15523" s="218"/>
      <c r="Q15523" s="218"/>
      <c r="R15523" s="218"/>
      <c r="S15523" s="219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214" t="s">
        <v>2511</v>
      </c>
      <c r="D15524" s="214"/>
      <c r="E15524" s="214"/>
      <c r="F15524" s="214"/>
      <c r="G15524" s="214"/>
      <c r="H15524" s="214"/>
      <c r="I15524" s="214"/>
      <c r="J15524" s="214"/>
      <c r="K15524" s="214"/>
      <c r="L15524" s="214"/>
      <c r="M15524" s="214"/>
      <c r="N15524" s="214"/>
      <c r="O15524" s="214"/>
      <c r="P15524" s="214"/>
      <c r="Q15524" s="214"/>
      <c r="R15524" s="214"/>
      <c r="S15524" s="215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214" t="s">
        <v>2512</v>
      </c>
      <c r="D15525" s="214"/>
      <c r="E15525" s="214"/>
      <c r="F15525" s="214"/>
      <c r="G15525" s="214"/>
      <c r="H15525" s="214"/>
      <c r="I15525" s="214"/>
      <c r="J15525" s="214"/>
      <c r="K15525" s="214"/>
      <c r="L15525" s="214"/>
      <c r="M15525" s="214"/>
      <c r="N15525" s="214"/>
      <c r="O15525" s="214"/>
      <c r="P15525" s="214"/>
      <c r="Q15525" s="214"/>
      <c r="R15525" s="214"/>
      <c r="S15525" s="215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214" t="s">
        <v>2513</v>
      </c>
      <c r="D15526" s="214"/>
      <c r="E15526" s="214"/>
      <c r="F15526" s="214"/>
      <c r="G15526" s="214"/>
      <c r="H15526" s="214"/>
      <c r="I15526" s="214"/>
      <c r="J15526" s="214"/>
      <c r="K15526" s="214"/>
      <c r="L15526" s="214"/>
      <c r="M15526" s="214"/>
      <c r="N15526" s="214"/>
      <c r="O15526" s="214"/>
      <c r="P15526" s="214"/>
      <c r="Q15526" s="214"/>
      <c r="R15526" s="214"/>
      <c r="S15526" s="215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216" t="s">
        <v>9288</v>
      </c>
      <c r="D15527" s="216"/>
      <c r="E15527" s="216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218" t="s">
        <v>9290</v>
      </c>
      <c r="D15528" s="218"/>
      <c r="E15528" s="218"/>
      <c r="F15528" s="218"/>
      <c r="G15528" s="218"/>
      <c r="H15528" s="218"/>
      <c r="I15528" s="218"/>
      <c r="J15528" s="218"/>
      <c r="K15528" s="218"/>
      <c r="L15528" s="218"/>
      <c r="M15528" s="218"/>
      <c r="N15528" s="218"/>
      <c r="O15528" s="218"/>
      <c r="P15528" s="218"/>
      <c r="Q15528" s="218"/>
      <c r="R15528" s="218"/>
      <c r="S15528" s="219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214" t="s">
        <v>2511</v>
      </c>
      <c r="D15529" s="214"/>
      <c r="E15529" s="214"/>
      <c r="F15529" s="214"/>
      <c r="G15529" s="214"/>
      <c r="H15529" s="214"/>
      <c r="I15529" s="214"/>
      <c r="J15529" s="214"/>
      <c r="K15529" s="214"/>
      <c r="L15529" s="214"/>
      <c r="M15529" s="214"/>
      <c r="N15529" s="214"/>
      <c r="O15529" s="214"/>
      <c r="P15529" s="214"/>
      <c r="Q15529" s="214"/>
      <c r="R15529" s="214"/>
      <c r="S15529" s="215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214" t="s">
        <v>2512</v>
      </c>
      <c r="D15530" s="214"/>
      <c r="E15530" s="214"/>
      <c r="F15530" s="214"/>
      <c r="G15530" s="214"/>
      <c r="H15530" s="214"/>
      <c r="I15530" s="214"/>
      <c r="J15530" s="214"/>
      <c r="K15530" s="214"/>
      <c r="L15530" s="214"/>
      <c r="M15530" s="214"/>
      <c r="N15530" s="214"/>
      <c r="O15530" s="214"/>
      <c r="P15530" s="214"/>
      <c r="Q15530" s="214"/>
      <c r="R15530" s="214"/>
      <c r="S15530" s="215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214" t="s">
        <v>2513</v>
      </c>
      <c r="D15531" s="214"/>
      <c r="E15531" s="214"/>
      <c r="F15531" s="214"/>
      <c r="G15531" s="214"/>
      <c r="H15531" s="214"/>
      <c r="I15531" s="214"/>
      <c r="J15531" s="214"/>
      <c r="K15531" s="214"/>
      <c r="L15531" s="214"/>
      <c r="M15531" s="214"/>
      <c r="N15531" s="214"/>
      <c r="O15531" s="214"/>
      <c r="P15531" s="214"/>
      <c r="Q15531" s="214"/>
      <c r="R15531" s="214"/>
      <c r="S15531" s="215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216" t="s">
        <v>8683</v>
      </c>
      <c r="D15532" s="216"/>
      <c r="E15532" s="216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214" t="s">
        <v>1794</v>
      </c>
      <c r="D15533" s="214"/>
      <c r="E15533" s="214"/>
      <c r="F15533" s="214"/>
      <c r="G15533" s="214"/>
      <c r="H15533" s="214"/>
      <c r="I15533" s="214"/>
      <c r="J15533" s="214"/>
      <c r="K15533" s="214"/>
      <c r="L15533" s="214"/>
      <c r="M15533" s="214"/>
      <c r="N15533" s="214"/>
      <c r="O15533" s="214"/>
      <c r="P15533" s="214"/>
      <c r="Q15533" s="214"/>
      <c r="R15533" s="214"/>
      <c r="S15533" s="215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216" t="s">
        <v>8658</v>
      </c>
      <c r="D15534" s="216"/>
      <c r="E15534" s="216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214" t="s">
        <v>1794</v>
      </c>
      <c r="D15535" s="214"/>
      <c r="E15535" s="214"/>
      <c r="F15535" s="214"/>
      <c r="G15535" s="214"/>
      <c r="H15535" s="214"/>
      <c r="I15535" s="214"/>
      <c r="J15535" s="214"/>
      <c r="K15535" s="214"/>
      <c r="L15535" s="214"/>
      <c r="M15535" s="214"/>
      <c r="N15535" s="214"/>
      <c r="O15535" s="214"/>
      <c r="P15535" s="214"/>
      <c r="Q15535" s="214"/>
      <c r="R15535" s="214"/>
      <c r="S15535" s="215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216" t="s">
        <v>8661</v>
      </c>
      <c r="D15536" s="216"/>
      <c r="E15536" s="216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214" t="s">
        <v>1794</v>
      </c>
      <c r="D15537" s="214"/>
      <c r="E15537" s="214"/>
      <c r="F15537" s="214"/>
      <c r="G15537" s="214"/>
      <c r="H15537" s="214"/>
      <c r="I15537" s="214"/>
      <c r="J15537" s="214"/>
      <c r="K15537" s="214"/>
      <c r="L15537" s="214"/>
      <c r="M15537" s="214"/>
      <c r="N15537" s="214"/>
      <c r="O15537" s="214"/>
      <c r="P15537" s="214"/>
      <c r="Q15537" s="214"/>
      <c r="R15537" s="214"/>
      <c r="S15537" s="215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216" t="s">
        <v>8734</v>
      </c>
      <c r="D15538" s="216"/>
      <c r="E15538" s="216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214" t="s">
        <v>1794</v>
      </c>
      <c r="D15539" s="214"/>
      <c r="E15539" s="214"/>
      <c r="F15539" s="214"/>
      <c r="G15539" s="214"/>
      <c r="H15539" s="214"/>
      <c r="I15539" s="214"/>
      <c r="J15539" s="214"/>
      <c r="K15539" s="214"/>
      <c r="L15539" s="214"/>
      <c r="M15539" s="214"/>
      <c r="N15539" s="214"/>
      <c r="O15539" s="214"/>
      <c r="P15539" s="214"/>
      <c r="Q15539" s="214"/>
      <c r="R15539" s="214"/>
      <c r="S15539" s="215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216" t="s">
        <v>8664</v>
      </c>
      <c r="D15540" s="216"/>
      <c r="E15540" s="216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214" t="s">
        <v>1794</v>
      </c>
      <c r="D15541" s="214"/>
      <c r="E15541" s="214"/>
      <c r="F15541" s="214"/>
      <c r="G15541" s="214"/>
      <c r="H15541" s="214"/>
      <c r="I15541" s="214"/>
      <c r="J15541" s="214"/>
      <c r="K15541" s="214"/>
      <c r="L15541" s="214"/>
      <c r="M15541" s="214"/>
      <c r="N15541" s="214"/>
      <c r="O15541" s="214"/>
      <c r="P15541" s="214"/>
      <c r="Q15541" s="214"/>
      <c r="R15541" s="214"/>
      <c r="S15541" s="215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216" t="s">
        <v>9458</v>
      </c>
      <c r="D15542" s="216"/>
      <c r="E15542" s="216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214" t="s">
        <v>1794</v>
      </c>
      <c r="D15543" s="214"/>
      <c r="E15543" s="214"/>
      <c r="F15543" s="214"/>
      <c r="G15543" s="214"/>
      <c r="H15543" s="214"/>
      <c r="I15543" s="214"/>
      <c r="J15543" s="214"/>
      <c r="K15543" s="214"/>
      <c r="L15543" s="214"/>
      <c r="M15543" s="214"/>
      <c r="N15543" s="214"/>
      <c r="O15543" s="214"/>
      <c r="P15543" s="214"/>
      <c r="Q15543" s="214"/>
      <c r="R15543" s="214"/>
      <c r="S15543" s="215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216" t="s">
        <v>9211</v>
      </c>
      <c r="D15544" s="216"/>
      <c r="E15544" s="216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214" t="s">
        <v>1794</v>
      </c>
      <c r="D15545" s="214"/>
      <c r="E15545" s="214"/>
      <c r="F15545" s="214"/>
      <c r="G15545" s="214"/>
      <c r="H15545" s="214"/>
      <c r="I15545" s="214"/>
      <c r="J15545" s="214"/>
      <c r="K15545" s="214"/>
      <c r="L15545" s="214"/>
      <c r="M15545" s="214"/>
      <c r="N15545" s="214"/>
      <c r="O15545" s="214"/>
      <c r="P15545" s="214"/>
      <c r="Q15545" s="214"/>
      <c r="R15545" s="214"/>
      <c r="S15545" s="215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216" t="s">
        <v>9125</v>
      </c>
      <c r="D15546" s="216"/>
      <c r="E15546" s="216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218" t="s">
        <v>9127</v>
      </c>
      <c r="D15547" s="218"/>
      <c r="E15547" s="218"/>
      <c r="F15547" s="218"/>
      <c r="G15547" s="218"/>
      <c r="H15547" s="218"/>
      <c r="I15547" s="218"/>
      <c r="J15547" s="218"/>
      <c r="K15547" s="218"/>
      <c r="L15547" s="218"/>
      <c r="M15547" s="218"/>
      <c r="N15547" s="218"/>
      <c r="O15547" s="218"/>
      <c r="P15547" s="218"/>
      <c r="Q15547" s="218"/>
      <c r="R15547" s="218"/>
      <c r="S15547" s="219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214" t="s">
        <v>2511</v>
      </c>
      <c r="D15548" s="214"/>
      <c r="E15548" s="214"/>
      <c r="F15548" s="214"/>
      <c r="G15548" s="214"/>
      <c r="H15548" s="214"/>
      <c r="I15548" s="214"/>
      <c r="J15548" s="214"/>
      <c r="K15548" s="214"/>
      <c r="L15548" s="214"/>
      <c r="M15548" s="214"/>
      <c r="N15548" s="214"/>
      <c r="O15548" s="214"/>
      <c r="P15548" s="214"/>
      <c r="Q15548" s="214"/>
      <c r="R15548" s="214"/>
      <c r="S15548" s="215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214" t="s">
        <v>2512</v>
      </c>
      <c r="D15549" s="214"/>
      <c r="E15549" s="214"/>
      <c r="F15549" s="214"/>
      <c r="G15549" s="214"/>
      <c r="H15549" s="214"/>
      <c r="I15549" s="214"/>
      <c r="J15549" s="214"/>
      <c r="K15549" s="214"/>
      <c r="L15549" s="214"/>
      <c r="M15549" s="214"/>
      <c r="N15549" s="214"/>
      <c r="O15549" s="214"/>
      <c r="P15549" s="214"/>
      <c r="Q15549" s="214"/>
      <c r="R15549" s="214"/>
      <c r="S15549" s="215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214" t="s">
        <v>2513</v>
      </c>
      <c r="D15550" s="214"/>
      <c r="E15550" s="214"/>
      <c r="F15550" s="214"/>
      <c r="G15550" s="214"/>
      <c r="H15550" s="214"/>
      <c r="I15550" s="214"/>
      <c r="J15550" s="214"/>
      <c r="K15550" s="214"/>
      <c r="L15550" s="214"/>
      <c r="M15550" s="214"/>
      <c r="N15550" s="214"/>
      <c r="O15550" s="214"/>
      <c r="P15550" s="214"/>
      <c r="Q15550" s="214"/>
      <c r="R15550" s="214"/>
      <c r="S15550" s="215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216" t="s">
        <v>9462</v>
      </c>
      <c r="D15551" s="216"/>
      <c r="E15551" s="216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214" t="s">
        <v>1794</v>
      </c>
      <c r="D15552" s="214"/>
      <c r="E15552" s="214"/>
      <c r="F15552" s="214"/>
      <c r="G15552" s="214"/>
      <c r="H15552" s="214"/>
      <c r="I15552" s="214"/>
      <c r="J15552" s="214"/>
      <c r="K15552" s="214"/>
      <c r="L15552" s="214"/>
      <c r="M15552" s="214"/>
      <c r="N15552" s="214"/>
      <c r="O15552" s="214"/>
      <c r="P15552" s="214"/>
      <c r="Q15552" s="214"/>
      <c r="R15552" s="214"/>
      <c r="S15552" s="215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216" t="s">
        <v>8669</v>
      </c>
      <c r="D15553" s="216"/>
      <c r="E15553" s="216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214" t="s">
        <v>1794</v>
      </c>
      <c r="D15554" s="214"/>
      <c r="E15554" s="214"/>
      <c r="F15554" s="214"/>
      <c r="G15554" s="214"/>
      <c r="H15554" s="214"/>
      <c r="I15554" s="214"/>
      <c r="J15554" s="214"/>
      <c r="K15554" s="214"/>
      <c r="L15554" s="214"/>
      <c r="M15554" s="214"/>
      <c r="N15554" s="214"/>
      <c r="O15554" s="214"/>
      <c r="P15554" s="214"/>
      <c r="Q15554" s="214"/>
      <c r="R15554" s="214"/>
      <c r="S15554" s="215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216" t="s">
        <v>8843</v>
      </c>
      <c r="D15555" s="216"/>
      <c r="E15555" s="216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214" t="s">
        <v>1794</v>
      </c>
      <c r="D15556" s="214"/>
      <c r="E15556" s="214"/>
      <c r="F15556" s="214"/>
      <c r="G15556" s="214"/>
      <c r="H15556" s="214"/>
      <c r="I15556" s="214"/>
      <c r="J15556" s="214"/>
      <c r="K15556" s="214"/>
      <c r="L15556" s="214"/>
      <c r="M15556" s="214"/>
      <c r="N15556" s="214"/>
      <c r="O15556" s="214"/>
      <c r="P15556" s="214"/>
      <c r="Q15556" s="214"/>
      <c r="R15556" s="214"/>
      <c r="S15556" s="215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216" t="s">
        <v>9338</v>
      </c>
      <c r="D15557" s="216"/>
      <c r="E15557" s="216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214" t="s">
        <v>1794</v>
      </c>
      <c r="D15558" s="214"/>
      <c r="E15558" s="214"/>
      <c r="F15558" s="214"/>
      <c r="G15558" s="214"/>
      <c r="H15558" s="214"/>
      <c r="I15558" s="214"/>
      <c r="J15558" s="214"/>
      <c r="K15558" s="214"/>
      <c r="L15558" s="214"/>
      <c r="M15558" s="214"/>
      <c r="N15558" s="214"/>
      <c r="O15558" s="214"/>
      <c r="P15558" s="214"/>
      <c r="Q15558" s="214"/>
      <c r="R15558" s="214"/>
      <c r="S15558" s="215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213" t="s">
        <v>661</v>
      </c>
      <c r="B15559" s="213"/>
      <c r="C15559" s="213"/>
      <c r="D15559" s="213"/>
      <c r="E15559" s="213"/>
      <c r="F15559" s="213"/>
      <c r="G15559" s="213"/>
      <c r="H15559" s="213"/>
      <c r="I15559" s="213"/>
      <c r="J15559" s="213"/>
      <c r="K15559" s="213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213" t="s">
        <v>214</v>
      </c>
      <c r="B15560" s="213"/>
      <c r="C15560" s="213"/>
      <c r="D15560" s="213"/>
      <c r="E15560" s="213"/>
      <c r="F15560" s="213"/>
      <c r="G15560" s="213"/>
      <c r="H15560" s="213"/>
      <c r="I15560" s="213"/>
      <c r="J15560" s="213"/>
      <c r="K15560" s="213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213" t="s">
        <v>215</v>
      </c>
      <c r="B15561" s="213"/>
      <c r="C15561" s="213"/>
      <c r="D15561" s="213"/>
      <c r="E15561" s="213"/>
      <c r="F15561" s="213"/>
      <c r="G15561" s="213"/>
      <c r="H15561" s="213"/>
      <c r="I15561" s="213"/>
      <c r="J15561" s="213"/>
      <c r="K15561" s="213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213" t="s">
        <v>9486</v>
      </c>
      <c r="B15562" s="213"/>
      <c r="C15562" s="213"/>
      <c r="D15562" s="213"/>
      <c r="E15562" s="213"/>
      <c r="F15562" s="213"/>
      <c r="G15562" s="213"/>
      <c r="H15562" s="213"/>
      <c r="I15562" s="213"/>
      <c r="J15562" s="213"/>
      <c r="K15562" s="213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220" t="s">
        <v>9487</v>
      </c>
      <c r="B15563" s="220"/>
      <c r="C15563" s="220"/>
      <c r="D15563" s="220"/>
      <c r="E15563" s="220"/>
      <c r="F15563" s="220"/>
      <c r="G15563" s="220"/>
      <c r="H15563" s="220"/>
      <c r="I15563" s="220"/>
      <c r="J15563" s="220"/>
      <c r="K15563" s="220"/>
      <c r="L15563" s="220"/>
      <c r="M15563" s="220"/>
      <c r="N15563" s="220"/>
      <c r="O15563" s="220"/>
      <c r="P15563" s="220"/>
      <c r="Q15563" s="220"/>
      <c r="R15563" s="220"/>
      <c r="S15563" s="220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216" t="s">
        <v>8815</v>
      </c>
      <c r="D15564" s="216"/>
      <c r="E15564" s="216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214" t="s">
        <v>2502</v>
      </c>
      <c r="D15565" s="214"/>
      <c r="E15565" s="214"/>
      <c r="F15565" s="214"/>
      <c r="G15565" s="214"/>
      <c r="H15565" s="214"/>
      <c r="I15565" s="214"/>
      <c r="J15565" s="214"/>
      <c r="K15565" s="214"/>
      <c r="L15565" s="214"/>
      <c r="M15565" s="214"/>
      <c r="N15565" s="214"/>
      <c r="O15565" s="214"/>
      <c r="P15565" s="214"/>
      <c r="Q15565" s="214"/>
      <c r="R15565" s="214"/>
      <c r="S15565" s="215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214" t="s">
        <v>81</v>
      </c>
      <c r="D15566" s="214"/>
      <c r="E15566" s="214"/>
      <c r="F15566" s="214"/>
      <c r="G15566" s="214"/>
      <c r="H15566" s="214"/>
      <c r="I15566" s="214"/>
      <c r="J15566" s="214"/>
      <c r="K15566" s="214"/>
      <c r="L15566" s="214"/>
      <c r="M15566" s="214"/>
      <c r="N15566" s="214"/>
      <c r="O15566" s="214"/>
      <c r="P15566" s="214"/>
      <c r="Q15566" s="214"/>
      <c r="R15566" s="214"/>
      <c r="S15566" s="215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214" t="s">
        <v>1794</v>
      </c>
      <c r="D15567" s="214"/>
      <c r="E15567" s="214"/>
      <c r="F15567" s="214"/>
      <c r="G15567" s="214"/>
      <c r="H15567" s="214"/>
      <c r="I15567" s="214"/>
      <c r="J15567" s="214"/>
      <c r="K15567" s="214"/>
      <c r="L15567" s="214"/>
      <c r="M15567" s="214"/>
      <c r="N15567" s="214"/>
      <c r="O15567" s="214"/>
      <c r="P15567" s="214"/>
      <c r="Q15567" s="214"/>
      <c r="R15567" s="214"/>
      <c r="S15567" s="215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216" t="s">
        <v>9237</v>
      </c>
      <c r="D15570" s="216"/>
      <c r="E15570" s="216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218" t="s">
        <v>9239</v>
      </c>
      <c r="D15571" s="218"/>
      <c r="E15571" s="218"/>
      <c r="F15571" s="218"/>
      <c r="G15571" s="218"/>
      <c r="H15571" s="218"/>
      <c r="I15571" s="218"/>
      <c r="J15571" s="218"/>
      <c r="K15571" s="218"/>
      <c r="L15571" s="218"/>
      <c r="M15571" s="218"/>
      <c r="N15571" s="218"/>
      <c r="O15571" s="218"/>
      <c r="P15571" s="218"/>
      <c r="Q15571" s="218"/>
      <c r="R15571" s="218"/>
      <c r="S15571" s="219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214" t="s">
        <v>2511</v>
      </c>
      <c r="D15572" s="214"/>
      <c r="E15572" s="214"/>
      <c r="F15572" s="214"/>
      <c r="G15572" s="214"/>
      <c r="H15572" s="214"/>
      <c r="I15572" s="214"/>
      <c r="J15572" s="214"/>
      <c r="K15572" s="214"/>
      <c r="L15572" s="214"/>
      <c r="M15572" s="214"/>
      <c r="N15572" s="214"/>
      <c r="O15572" s="214"/>
      <c r="P15572" s="214"/>
      <c r="Q15572" s="214"/>
      <c r="R15572" s="214"/>
      <c r="S15572" s="215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214" t="s">
        <v>2512</v>
      </c>
      <c r="D15573" s="214"/>
      <c r="E15573" s="214"/>
      <c r="F15573" s="214"/>
      <c r="G15573" s="214"/>
      <c r="H15573" s="214"/>
      <c r="I15573" s="214"/>
      <c r="J15573" s="214"/>
      <c r="K15573" s="214"/>
      <c r="L15573" s="214"/>
      <c r="M15573" s="214"/>
      <c r="N15573" s="214"/>
      <c r="O15573" s="214"/>
      <c r="P15573" s="214"/>
      <c r="Q15573" s="214"/>
      <c r="R15573" s="214"/>
      <c r="S15573" s="215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214" t="s">
        <v>2513</v>
      </c>
      <c r="D15574" s="214"/>
      <c r="E15574" s="214"/>
      <c r="F15574" s="214"/>
      <c r="G15574" s="214"/>
      <c r="H15574" s="214"/>
      <c r="I15574" s="214"/>
      <c r="J15574" s="214"/>
      <c r="K15574" s="214"/>
      <c r="L15574" s="214"/>
      <c r="M15574" s="214"/>
      <c r="N15574" s="214"/>
      <c r="O15574" s="214"/>
      <c r="P15574" s="214"/>
      <c r="Q15574" s="214"/>
      <c r="R15574" s="214"/>
      <c r="S15574" s="215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216" t="s">
        <v>8826</v>
      </c>
      <c r="D15575" s="216"/>
      <c r="E15575" s="216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214" t="s">
        <v>1794</v>
      </c>
      <c r="D15576" s="214"/>
      <c r="E15576" s="214"/>
      <c r="F15576" s="214"/>
      <c r="G15576" s="214"/>
      <c r="H15576" s="214"/>
      <c r="I15576" s="214"/>
      <c r="J15576" s="214"/>
      <c r="K15576" s="214"/>
      <c r="L15576" s="214"/>
      <c r="M15576" s="214"/>
      <c r="N15576" s="214"/>
      <c r="O15576" s="214"/>
      <c r="P15576" s="214"/>
      <c r="Q15576" s="214"/>
      <c r="R15576" s="214"/>
      <c r="S15576" s="215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216" t="s">
        <v>8829</v>
      </c>
      <c r="D15577" s="216"/>
      <c r="E15577" s="216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214" t="s">
        <v>2502</v>
      </c>
      <c r="D15578" s="214"/>
      <c r="E15578" s="214"/>
      <c r="F15578" s="214"/>
      <c r="G15578" s="214"/>
      <c r="H15578" s="214"/>
      <c r="I15578" s="214"/>
      <c r="J15578" s="214"/>
      <c r="K15578" s="214"/>
      <c r="L15578" s="214"/>
      <c r="M15578" s="214"/>
      <c r="N15578" s="214"/>
      <c r="O15578" s="214"/>
      <c r="P15578" s="214"/>
      <c r="Q15578" s="214"/>
      <c r="R15578" s="214"/>
      <c r="S15578" s="215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214" t="s">
        <v>81</v>
      </c>
      <c r="D15579" s="214"/>
      <c r="E15579" s="214"/>
      <c r="F15579" s="214"/>
      <c r="G15579" s="214"/>
      <c r="H15579" s="214"/>
      <c r="I15579" s="214"/>
      <c r="J15579" s="214"/>
      <c r="K15579" s="214"/>
      <c r="L15579" s="214"/>
      <c r="M15579" s="214"/>
      <c r="N15579" s="214"/>
      <c r="O15579" s="214"/>
      <c r="P15579" s="214"/>
      <c r="Q15579" s="214"/>
      <c r="R15579" s="214"/>
      <c r="S15579" s="215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214" t="s">
        <v>1794</v>
      </c>
      <c r="D15580" s="214"/>
      <c r="E15580" s="214"/>
      <c r="F15580" s="214"/>
      <c r="G15580" s="214"/>
      <c r="H15580" s="214"/>
      <c r="I15580" s="214"/>
      <c r="J15580" s="214"/>
      <c r="K15580" s="214"/>
      <c r="L15580" s="214"/>
      <c r="M15580" s="214"/>
      <c r="N15580" s="214"/>
      <c r="O15580" s="214"/>
      <c r="P15580" s="214"/>
      <c r="Q15580" s="214"/>
      <c r="R15580" s="214"/>
      <c r="S15580" s="215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216" t="s">
        <v>9496</v>
      </c>
      <c r="D15583" s="216"/>
      <c r="E15583" s="216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218" t="s">
        <v>9498</v>
      </c>
      <c r="D15584" s="218"/>
      <c r="E15584" s="218"/>
      <c r="F15584" s="218"/>
      <c r="G15584" s="218"/>
      <c r="H15584" s="218"/>
      <c r="I15584" s="218"/>
      <c r="J15584" s="218"/>
      <c r="K15584" s="218"/>
      <c r="L15584" s="218"/>
      <c r="M15584" s="218"/>
      <c r="N15584" s="218"/>
      <c r="O15584" s="218"/>
      <c r="P15584" s="218"/>
      <c r="Q15584" s="218"/>
      <c r="R15584" s="218"/>
      <c r="S15584" s="219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214" t="s">
        <v>2511</v>
      </c>
      <c r="D15585" s="214"/>
      <c r="E15585" s="214"/>
      <c r="F15585" s="214"/>
      <c r="G15585" s="214"/>
      <c r="H15585" s="214"/>
      <c r="I15585" s="214"/>
      <c r="J15585" s="214"/>
      <c r="K15585" s="214"/>
      <c r="L15585" s="214"/>
      <c r="M15585" s="214"/>
      <c r="N15585" s="214"/>
      <c r="O15585" s="214"/>
      <c r="P15585" s="214"/>
      <c r="Q15585" s="214"/>
      <c r="R15585" s="214"/>
      <c r="S15585" s="215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214" t="s">
        <v>2512</v>
      </c>
      <c r="D15586" s="214"/>
      <c r="E15586" s="214"/>
      <c r="F15586" s="214"/>
      <c r="G15586" s="214"/>
      <c r="H15586" s="214"/>
      <c r="I15586" s="214"/>
      <c r="J15586" s="214"/>
      <c r="K15586" s="214"/>
      <c r="L15586" s="214"/>
      <c r="M15586" s="214"/>
      <c r="N15586" s="214"/>
      <c r="O15586" s="214"/>
      <c r="P15586" s="214"/>
      <c r="Q15586" s="214"/>
      <c r="R15586" s="214"/>
      <c r="S15586" s="215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214" t="s">
        <v>2513</v>
      </c>
      <c r="D15587" s="214"/>
      <c r="E15587" s="214"/>
      <c r="F15587" s="214"/>
      <c r="G15587" s="214"/>
      <c r="H15587" s="214"/>
      <c r="I15587" s="214"/>
      <c r="J15587" s="214"/>
      <c r="K15587" s="214"/>
      <c r="L15587" s="214"/>
      <c r="M15587" s="214"/>
      <c r="N15587" s="214"/>
      <c r="O15587" s="214"/>
      <c r="P15587" s="214"/>
      <c r="Q15587" s="214"/>
      <c r="R15587" s="214"/>
      <c r="S15587" s="215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216" t="s">
        <v>8704</v>
      </c>
      <c r="D15588" s="216"/>
      <c r="E15588" s="216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214" t="s">
        <v>1794</v>
      </c>
      <c r="D15589" s="214"/>
      <c r="E15589" s="214"/>
      <c r="F15589" s="214"/>
      <c r="G15589" s="214"/>
      <c r="H15589" s="214"/>
      <c r="I15589" s="214"/>
      <c r="J15589" s="214"/>
      <c r="K15589" s="214"/>
      <c r="L15589" s="214"/>
      <c r="M15589" s="214"/>
      <c r="N15589" s="214"/>
      <c r="O15589" s="214"/>
      <c r="P15589" s="214"/>
      <c r="Q15589" s="214"/>
      <c r="R15589" s="214"/>
      <c r="S15589" s="215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216" t="s">
        <v>8734</v>
      </c>
      <c r="D15590" s="216"/>
      <c r="E15590" s="216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214" t="s">
        <v>1794</v>
      </c>
      <c r="D15591" s="214"/>
      <c r="E15591" s="214"/>
      <c r="F15591" s="214"/>
      <c r="G15591" s="214"/>
      <c r="H15591" s="214"/>
      <c r="I15591" s="214"/>
      <c r="J15591" s="214"/>
      <c r="K15591" s="214"/>
      <c r="L15591" s="214"/>
      <c r="M15591" s="214"/>
      <c r="N15591" s="214"/>
      <c r="O15591" s="214"/>
      <c r="P15591" s="214"/>
      <c r="Q15591" s="214"/>
      <c r="R15591" s="214"/>
      <c r="S15591" s="215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216" t="s">
        <v>8707</v>
      </c>
      <c r="D15592" s="216"/>
      <c r="E15592" s="216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214" t="s">
        <v>1794</v>
      </c>
      <c r="D15593" s="214"/>
      <c r="E15593" s="214"/>
      <c r="F15593" s="214"/>
      <c r="G15593" s="214"/>
      <c r="H15593" s="214"/>
      <c r="I15593" s="214"/>
      <c r="J15593" s="214"/>
      <c r="K15593" s="214"/>
      <c r="L15593" s="214"/>
      <c r="M15593" s="214"/>
      <c r="N15593" s="214"/>
      <c r="O15593" s="214"/>
      <c r="P15593" s="214"/>
      <c r="Q15593" s="214"/>
      <c r="R15593" s="214"/>
      <c r="S15593" s="215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216" t="s">
        <v>9211</v>
      </c>
      <c r="D15594" s="216"/>
      <c r="E15594" s="216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214" t="s">
        <v>1794</v>
      </c>
      <c r="D15595" s="214"/>
      <c r="E15595" s="214"/>
      <c r="F15595" s="214"/>
      <c r="G15595" s="214"/>
      <c r="H15595" s="214"/>
      <c r="I15595" s="214"/>
      <c r="J15595" s="214"/>
      <c r="K15595" s="214"/>
      <c r="L15595" s="214"/>
      <c r="M15595" s="214"/>
      <c r="N15595" s="214"/>
      <c r="O15595" s="214"/>
      <c r="P15595" s="214"/>
      <c r="Q15595" s="214"/>
      <c r="R15595" s="214"/>
      <c r="S15595" s="215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216" t="s">
        <v>9159</v>
      </c>
      <c r="D15596" s="216"/>
      <c r="E15596" s="216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214" t="s">
        <v>1794</v>
      </c>
      <c r="D15597" s="214"/>
      <c r="E15597" s="214"/>
      <c r="F15597" s="214"/>
      <c r="G15597" s="214"/>
      <c r="H15597" s="214"/>
      <c r="I15597" s="214"/>
      <c r="J15597" s="214"/>
      <c r="K15597" s="214"/>
      <c r="L15597" s="214"/>
      <c r="M15597" s="214"/>
      <c r="N15597" s="214"/>
      <c r="O15597" s="214"/>
      <c r="P15597" s="214"/>
      <c r="Q15597" s="214"/>
      <c r="R15597" s="214"/>
      <c r="S15597" s="215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216" t="s">
        <v>9338</v>
      </c>
      <c r="D15598" s="216"/>
      <c r="E15598" s="216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214" t="s">
        <v>1794</v>
      </c>
      <c r="D15599" s="214"/>
      <c r="E15599" s="214"/>
      <c r="F15599" s="214"/>
      <c r="G15599" s="214"/>
      <c r="H15599" s="214"/>
      <c r="I15599" s="214"/>
      <c r="J15599" s="214"/>
      <c r="K15599" s="214"/>
      <c r="L15599" s="214"/>
      <c r="M15599" s="214"/>
      <c r="N15599" s="214"/>
      <c r="O15599" s="214"/>
      <c r="P15599" s="214"/>
      <c r="Q15599" s="214"/>
      <c r="R15599" s="214"/>
      <c r="S15599" s="215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213" t="s">
        <v>661</v>
      </c>
      <c r="B15600" s="213"/>
      <c r="C15600" s="213"/>
      <c r="D15600" s="213"/>
      <c r="E15600" s="213"/>
      <c r="F15600" s="213"/>
      <c r="G15600" s="213"/>
      <c r="H15600" s="213"/>
      <c r="I15600" s="213"/>
      <c r="J15600" s="213"/>
      <c r="K15600" s="213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213" t="s">
        <v>214</v>
      </c>
      <c r="B15601" s="213"/>
      <c r="C15601" s="213"/>
      <c r="D15601" s="213"/>
      <c r="E15601" s="213"/>
      <c r="F15601" s="213"/>
      <c r="G15601" s="213"/>
      <c r="H15601" s="213"/>
      <c r="I15601" s="213"/>
      <c r="J15601" s="213"/>
      <c r="K15601" s="213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213" t="s">
        <v>215</v>
      </c>
      <c r="B15602" s="213"/>
      <c r="C15602" s="213"/>
      <c r="D15602" s="213"/>
      <c r="E15602" s="213"/>
      <c r="F15602" s="213"/>
      <c r="G15602" s="213"/>
      <c r="H15602" s="213"/>
      <c r="I15602" s="213"/>
      <c r="J15602" s="213"/>
      <c r="K15602" s="213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213" t="s">
        <v>9505</v>
      </c>
      <c r="B15603" s="213"/>
      <c r="C15603" s="213"/>
      <c r="D15603" s="213"/>
      <c r="E15603" s="213"/>
      <c r="F15603" s="213"/>
      <c r="G15603" s="213"/>
      <c r="H15603" s="213"/>
      <c r="I15603" s="213"/>
      <c r="J15603" s="213"/>
      <c r="K15603" s="213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220" t="s">
        <v>9506</v>
      </c>
      <c r="B15604" s="220"/>
      <c r="C15604" s="220"/>
      <c r="D15604" s="220"/>
      <c r="E15604" s="220"/>
      <c r="F15604" s="220"/>
      <c r="G15604" s="220"/>
      <c r="H15604" s="220"/>
      <c r="I15604" s="220"/>
      <c r="J15604" s="220"/>
      <c r="K15604" s="220"/>
      <c r="L15604" s="220"/>
      <c r="M15604" s="220"/>
      <c r="N15604" s="220"/>
      <c r="O15604" s="220"/>
      <c r="P15604" s="220"/>
      <c r="Q15604" s="220"/>
      <c r="R15604" s="220"/>
      <c r="S15604" s="220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216" t="s">
        <v>8815</v>
      </c>
      <c r="D15605" s="216"/>
      <c r="E15605" s="216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214" t="s">
        <v>2502</v>
      </c>
      <c r="D15606" s="214"/>
      <c r="E15606" s="214"/>
      <c r="F15606" s="214"/>
      <c r="G15606" s="214"/>
      <c r="H15606" s="214"/>
      <c r="I15606" s="214"/>
      <c r="J15606" s="214"/>
      <c r="K15606" s="214"/>
      <c r="L15606" s="214"/>
      <c r="M15606" s="214"/>
      <c r="N15606" s="214"/>
      <c r="O15606" s="214"/>
      <c r="P15606" s="214"/>
      <c r="Q15606" s="214"/>
      <c r="R15606" s="214"/>
      <c r="S15606" s="215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214" t="s">
        <v>81</v>
      </c>
      <c r="D15607" s="214"/>
      <c r="E15607" s="214"/>
      <c r="F15607" s="214"/>
      <c r="G15607" s="214"/>
      <c r="H15607" s="214"/>
      <c r="I15607" s="214"/>
      <c r="J15607" s="214"/>
      <c r="K15607" s="214"/>
      <c r="L15607" s="214"/>
      <c r="M15607" s="214"/>
      <c r="N15607" s="214"/>
      <c r="O15607" s="214"/>
      <c r="P15607" s="214"/>
      <c r="Q15607" s="214"/>
      <c r="R15607" s="214"/>
      <c r="S15607" s="215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214" t="s">
        <v>1794</v>
      </c>
      <c r="D15608" s="214"/>
      <c r="E15608" s="214"/>
      <c r="F15608" s="214"/>
      <c r="G15608" s="214"/>
      <c r="H15608" s="214"/>
      <c r="I15608" s="214"/>
      <c r="J15608" s="214"/>
      <c r="K15608" s="214"/>
      <c r="L15608" s="214"/>
      <c r="M15608" s="214"/>
      <c r="N15608" s="214"/>
      <c r="O15608" s="214"/>
      <c r="P15608" s="214"/>
      <c r="Q15608" s="214"/>
      <c r="R15608" s="214"/>
      <c r="S15608" s="215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216" t="s">
        <v>9237</v>
      </c>
      <c r="D15611" s="216"/>
      <c r="E15611" s="216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218" t="s">
        <v>9239</v>
      </c>
      <c r="D15612" s="218"/>
      <c r="E15612" s="218"/>
      <c r="F15612" s="218"/>
      <c r="G15612" s="218"/>
      <c r="H15612" s="218"/>
      <c r="I15612" s="218"/>
      <c r="J15612" s="218"/>
      <c r="K15612" s="218"/>
      <c r="L15612" s="218"/>
      <c r="M15612" s="218"/>
      <c r="N15612" s="218"/>
      <c r="O15612" s="218"/>
      <c r="P15612" s="218"/>
      <c r="Q15612" s="218"/>
      <c r="R15612" s="218"/>
      <c r="S15612" s="219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214" t="s">
        <v>2511</v>
      </c>
      <c r="D15613" s="214"/>
      <c r="E15613" s="214"/>
      <c r="F15613" s="214"/>
      <c r="G15613" s="214"/>
      <c r="H15613" s="214"/>
      <c r="I15613" s="214"/>
      <c r="J15613" s="214"/>
      <c r="K15613" s="214"/>
      <c r="L15613" s="214"/>
      <c r="M15613" s="214"/>
      <c r="N15613" s="214"/>
      <c r="O15613" s="214"/>
      <c r="P15613" s="214"/>
      <c r="Q15613" s="214"/>
      <c r="R15613" s="214"/>
      <c r="S15613" s="215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214" t="s">
        <v>2512</v>
      </c>
      <c r="D15614" s="214"/>
      <c r="E15614" s="214"/>
      <c r="F15614" s="214"/>
      <c r="G15614" s="214"/>
      <c r="H15614" s="214"/>
      <c r="I15614" s="214"/>
      <c r="J15614" s="214"/>
      <c r="K15614" s="214"/>
      <c r="L15614" s="214"/>
      <c r="M15614" s="214"/>
      <c r="N15614" s="214"/>
      <c r="O15614" s="214"/>
      <c r="P15614" s="214"/>
      <c r="Q15614" s="214"/>
      <c r="R15614" s="214"/>
      <c r="S15614" s="215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214" t="s">
        <v>2513</v>
      </c>
      <c r="D15615" s="214"/>
      <c r="E15615" s="214"/>
      <c r="F15615" s="214"/>
      <c r="G15615" s="214"/>
      <c r="H15615" s="214"/>
      <c r="I15615" s="214"/>
      <c r="J15615" s="214"/>
      <c r="K15615" s="214"/>
      <c r="L15615" s="214"/>
      <c r="M15615" s="214"/>
      <c r="N15615" s="214"/>
      <c r="O15615" s="214"/>
      <c r="P15615" s="214"/>
      <c r="Q15615" s="214"/>
      <c r="R15615" s="214"/>
      <c r="S15615" s="215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216" t="s">
        <v>8826</v>
      </c>
      <c r="D15616" s="216"/>
      <c r="E15616" s="216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214" t="s">
        <v>1794</v>
      </c>
      <c r="D15617" s="214"/>
      <c r="E15617" s="214"/>
      <c r="F15617" s="214"/>
      <c r="G15617" s="214"/>
      <c r="H15617" s="214"/>
      <c r="I15617" s="214"/>
      <c r="J15617" s="214"/>
      <c r="K15617" s="214"/>
      <c r="L15617" s="214"/>
      <c r="M15617" s="214"/>
      <c r="N15617" s="214"/>
      <c r="O15617" s="214"/>
      <c r="P15617" s="214"/>
      <c r="Q15617" s="214"/>
      <c r="R15617" s="214"/>
      <c r="S15617" s="215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216" t="s">
        <v>8829</v>
      </c>
      <c r="D15618" s="216"/>
      <c r="E15618" s="216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214" t="s">
        <v>2502</v>
      </c>
      <c r="D15619" s="214"/>
      <c r="E15619" s="214"/>
      <c r="F15619" s="214"/>
      <c r="G15619" s="214"/>
      <c r="H15619" s="214"/>
      <c r="I15619" s="214"/>
      <c r="J15619" s="214"/>
      <c r="K15619" s="214"/>
      <c r="L15619" s="214"/>
      <c r="M15619" s="214"/>
      <c r="N15619" s="214"/>
      <c r="O15619" s="214"/>
      <c r="P15619" s="214"/>
      <c r="Q15619" s="214"/>
      <c r="R15619" s="214"/>
      <c r="S15619" s="215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214" t="s">
        <v>81</v>
      </c>
      <c r="D15620" s="214"/>
      <c r="E15620" s="214"/>
      <c r="F15620" s="214"/>
      <c r="G15620" s="214"/>
      <c r="H15620" s="214"/>
      <c r="I15620" s="214"/>
      <c r="J15620" s="214"/>
      <c r="K15620" s="214"/>
      <c r="L15620" s="214"/>
      <c r="M15620" s="214"/>
      <c r="N15620" s="214"/>
      <c r="O15620" s="214"/>
      <c r="P15620" s="214"/>
      <c r="Q15620" s="214"/>
      <c r="R15620" s="214"/>
      <c r="S15620" s="215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214" t="s">
        <v>1794</v>
      </c>
      <c r="D15621" s="214"/>
      <c r="E15621" s="214"/>
      <c r="F15621" s="214"/>
      <c r="G15621" s="214"/>
      <c r="H15621" s="214"/>
      <c r="I15621" s="214"/>
      <c r="J15621" s="214"/>
      <c r="K15621" s="214"/>
      <c r="L15621" s="214"/>
      <c r="M15621" s="214"/>
      <c r="N15621" s="214"/>
      <c r="O15621" s="214"/>
      <c r="P15621" s="214"/>
      <c r="Q15621" s="214"/>
      <c r="R15621" s="214"/>
      <c r="S15621" s="215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216" t="s">
        <v>9496</v>
      </c>
      <c r="D15624" s="216"/>
      <c r="E15624" s="216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218" t="s">
        <v>9498</v>
      </c>
      <c r="D15625" s="218"/>
      <c r="E15625" s="218"/>
      <c r="F15625" s="218"/>
      <c r="G15625" s="218"/>
      <c r="H15625" s="218"/>
      <c r="I15625" s="218"/>
      <c r="J15625" s="218"/>
      <c r="K15625" s="218"/>
      <c r="L15625" s="218"/>
      <c r="M15625" s="218"/>
      <c r="N15625" s="218"/>
      <c r="O15625" s="218"/>
      <c r="P15625" s="218"/>
      <c r="Q15625" s="218"/>
      <c r="R15625" s="218"/>
      <c r="S15625" s="219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214" t="s">
        <v>2511</v>
      </c>
      <c r="D15626" s="214"/>
      <c r="E15626" s="214"/>
      <c r="F15626" s="214"/>
      <c r="G15626" s="214"/>
      <c r="H15626" s="214"/>
      <c r="I15626" s="214"/>
      <c r="J15626" s="214"/>
      <c r="K15626" s="214"/>
      <c r="L15626" s="214"/>
      <c r="M15626" s="214"/>
      <c r="N15626" s="214"/>
      <c r="O15626" s="214"/>
      <c r="P15626" s="214"/>
      <c r="Q15626" s="214"/>
      <c r="R15626" s="214"/>
      <c r="S15626" s="215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214" t="s">
        <v>2512</v>
      </c>
      <c r="D15627" s="214"/>
      <c r="E15627" s="214"/>
      <c r="F15627" s="214"/>
      <c r="G15627" s="214"/>
      <c r="H15627" s="214"/>
      <c r="I15627" s="214"/>
      <c r="J15627" s="214"/>
      <c r="K15627" s="214"/>
      <c r="L15627" s="214"/>
      <c r="M15627" s="214"/>
      <c r="N15627" s="214"/>
      <c r="O15627" s="214"/>
      <c r="P15627" s="214"/>
      <c r="Q15627" s="214"/>
      <c r="R15627" s="214"/>
      <c r="S15627" s="215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214" t="s">
        <v>2513</v>
      </c>
      <c r="D15628" s="214"/>
      <c r="E15628" s="214"/>
      <c r="F15628" s="214"/>
      <c r="G15628" s="214"/>
      <c r="H15628" s="214"/>
      <c r="I15628" s="214"/>
      <c r="J15628" s="214"/>
      <c r="K15628" s="214"/>
      <c r="L15628" s="214"/>
      <c r="M15628" s="214"/>
      <c r="N15628" s="214"/>
      <c r="O15628" s="214"/>
      <c r="P15628" s="214"/>
      <c r="Q15628" s="214"/>
      <c r="R15628" s="214"/>
      <c r="S15628" s="215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216" t="s">
        <v>8704</v>
      </c>
      <c r="D15629" s="216"/>
      <c r="E15629" s="216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214" t="s">
        <v>1794</v>
      </c>
      <c r="D15630" s="214"/>
      <c r="E15630" s="214"/>
      <c r="F15630" s="214"/>
      <c r="G15630" s="214"/>
      <c r="H15630" s="214"/>
      <c r="I15630" s="214"/>
      <c r="J15630" s="214"/>
      <c r="K15630" s="214"/>
      <c r="L15630" s="214"/>
      <c r="M15630" s="214"/>
      <c r="N15630" s="214"/>
      <c r="O15630" s="214"/>
      <c r="P15630" s="214"/>
      <c r="Q15630" s="214"/>
      <c r="R15630" s="214"/>
      <c r="S15630" s="215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216" t="s">
        <v>8734</v>
      </c>
      <c r="D15631" s="216"/>
      <c r="E15631" s="216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214" t="s">
        <v>1794</v>
      </c>
      <c r="D15632" s="214"/>
      <c r="E15632" s="214"/>
      <c r="F15632" s="214"/>
      <c r="G15632" s="214"/>
      <c r="H15632" s="214"/>
      <c r="I15632" s="214"/>
      <c r="J15632" s="214"/>
      <c r="K15632" s="214"/>
      <c r="L15632" s="214"/>
      <c r="M15632" s="214"/>
      <c r="N15632" s="214"/>
      <c r="O15632" s="214"/>
      <c r="P15632" s="214"/>
      <c r="Q15632" s="214"/>
      <c r="R15632" s="214"/>
      <c r="S15632" s="215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216" t="s">
        <v>8707</v>
      </c>
      <c r="D15633" s="216"/>
      <c r="E15633" s="216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214" t="s">
        <v>1794</v>
      </c>
      <c r="D15634" s="214"/>
      <c r="E15634" s="214"/>
      <c r="F15634" s="214"/>
      <c r="G15634" s="214"/>
      <c r="H15634" s="214"/>
      <c r="I15634" s="214"/>
      <c r="J15634" s="214"/>
      <c r="K15634" s="214"/>
      <c r="L15634" s="214"/>
      <c r="M15634" s="214"/>
      <c r="N15634" s="214"/>
      <c r="O15634" s="214"/>
      <c r="P15634" s="214"/>
      <c r="Q15634" s="214"/>
      <c r="R15634" s="214"/>
      <c r="S15634" s="215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216" t="s">
        <v>9211</v>
      </c>
      <c r="D15635" s="216"/>
      <c r="E15635" s="216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214" t="s">
        <v>1794</v>
      </c>
      <c r="D15636" s="214"/>
      <c r="E15636" s="214"/>
      <c r="F15636" s="214"/>
      <c r="G15636" s="214"/>
      <c r="H15636" s="214"/>
      <c r="I15636" s="214"/>
      <c r="J15636" s="214"/>
      <c r="K15636" s="214"/>
      <c r="L15636" s="214"/>
      <c r="M15636" s="214"/>
      <c r="N15636" s="214"/>
      <c r="O15636" s="214"/>
      <c r="P15636" s="214"/>
      <c r="Q15636" s="214"/>
      <c r="R15636" s="214"/>
      <c r="S15636" s="215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216" t="s">
        <v>9159</v>
      </c>
      <c r="D15637" s="216"/>
      <c r="E15637" s="216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214" t="s">
        <v>1794</v>
      </c>
      <c r="D15638" s="214"/>
      <c r="E15638" s="214"/>
      <c r="F15638" s="214"/>
      <c r="G15638" s="214"/>
      <c r="H15638" s="214"/>
      <c r="I15638" s="214"/>
      <c r="J15638" s="214"/>
      <c r="K15638" s="214"/>
      <c r="L15638" s="214"/>
      <c r="M15638" s="214"/>
      <c r="N15638" s="214"/>
      <c r="O15638" s="214"/>
      <c r="P15638" s="214"/>
      <c r="Q15638" s="214"/>
      <c r="R15638" s="214"/>
      <c r="S15638" s="215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216" t="s">
        <v>9338</v>
      </c>
      <c r="D15639" s="216"/>
      <c r="E15639" s="216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214" t="s">
        <v>1794</v>
      </c>
      <c r="D15640" s="214"/>
      <c r="E15640" s="214"/>
      <c r="F15640" s="214"/>
      <c r="G15640" s="214"/>
      <c r="H15640" s="214"/>
      <c r="I15640" s="214"/>
      <c r="J15640" s="214"/>
      <c r="K15640" s="214"/>
      <c r="L15640" s="214"/>
      <c r="M15640" s="214"/>
      <c r="N15640" s="214"/>
      <c r="O15640" s="214"/>
      <c r="P15640" s="214"/>
      <c r="Q15640" s="214"/>
      <c r="R15640" s="214"/>
      <c r="S15640" s="215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213" t="s">
        <v>661</v>
      </c>
      <c r="B15641" s="213"/>
      <c r="C15641" s="213"/>
      <c r="D15641" s="213"/>
      <c r="E15641" s="213"/>
      <c r="F15641" s="213"/>
      <c r="G15641" s="213"/>
      <c r="H15641" s="213"/>
      <c r="I15641" s="213"/>
      <c r="J15641" s="213"/>
      <c r="K15641" s="213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213" t="s">
        <v>214</v>
      </c>
      <c r="B15642" s="213"/>
      <c r="C15642" s="213"/>
      <c r="D15642" s="213"/>
      <c r="E15642" s="213"/>
      <c r="F15642" s="213"/>
      <c r="G15642" s="213"/>
      <c r="H15642" s="213"/>
      <c r="I15642" s="213"/>
      <c r="J15642" s="213"/>
      <c r="K15642" s="213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213" t="s">
        <v>215</v>
      </c>
      <c r="B15643" s="213"/>
      <c r="C15643" s="213"/>
      <c r="D15643" s="213"/>
      <c r="E15643" s="213"/>
      <c r="F15643" s="213"/>
      <c r="G15643" s="213"/>
      <c r="H15643" s="213"/>
      <c r="I15643" s="213"/>
      <c r="J15643" s="213"/>
      <c r="K15643" s="213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213" t="s">
        <v>9518</v>
      </c>
      <c r="B15644" s="213"/>
      <c r="C15644" s="213"/>
      <c r="D15644" s="213"/>
      <c r="E15644" s="213"/>
      <c r="F15644" s="213"/>
      <c r="G15644" s="213"/>
      <c r="H15644" s="213"/>
      <c r="I15644" s="213"/>
      <c r="J15644" s="213"/>
      <c r="K15644" s="213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220" t="s">
        <v>9519</v>
      </c>
      <c r="B15645" s="220"/>
      <c r="C15645" s="220"/>
      <c r="D15645" s="220"/>
      <c r="E15645" s="220"/>
      <c r="F15645" s="220"/>
      <c r="G15645" s="220"/>
      <c r="H15645" s="220"/>
      <c r="I15645" s="220"/>
      <c r="J15645" s="220"/>
      <c r="K15645" s="220"/>
      <c r="L15645" s="220"/>
      <c r="M15645" s="220"/>
      <c r="N15645" s="220"/>
      <c r="O15645" s="220"/>
      <c r="P15645" s="220"/>
      <c r="Q15645" s="220"/>
      <c r="R15645" s="220"/>
      <c r="S15645" s="220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216" t="s">
        <v>8815</v>
      </c>
      <c r="D15646" s="216"/>
      <c r="E15646" s="216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214" t="s">
        <v>2502</v>
      </c>
      <c r="D15647" s="214"/>
      <c r="E15647" s="214"/>
      <c r="F15647" s="214"/>
      <c r="G15647" s="214"/>
      <c r="H15647" s="214"/>
      <c r="I15647" s="214"/>
      <c r="J15647" s="214"/>
      <c r="K15647" s="214"/>
      <c r="L15647" s="214"/>
      <c r="M15647" s="214"/>
      <c r="N15647" s="214"/>
      <c r="O15647" s="214"/>
      <c r="P15647" s="214"/>
      <c r="Q15647" s="214"/>
      <c r="R15647" s="214"/>
      <c r="S15647" s="215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214" t="s">
        <v>81</v>
      </c>
      <c r="D15648" s="214"/>
      <c r="E15648" s="214"/>
      <c r="F15648" s="214"/>
      <c r="G15648" s="214"/>
      <c r="H15648" s="214"/>
      <c r="I15648" s="214"/>
      <c r="J15648" s="214"/>
      <c r="K15648" s="214"/>
      <c r="L15648" s="214"/>
      <c r="M15648" s="214"/>
      <c r="N15648" s="214"/>
      <c r="O15648" s="214"/>
      <c r="P15648" s="214"/>
      <c r="Q15648" s="214"/>
      <c r="R15648" s="214"/>
      <c r="S15648" s="215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214" t="s">
        <v>1794</v>
      </c>
      <c r="D15649" s="214"/>
      <c r="E15649" s="214"/>
      <c r="F15649" s="214"/>
      <c r="G15649" s="214"/>
      <c r="H15649" s="214"/>
      <c r="I15649" s="214"/>
      <c r="J15649" s="214"/>
      <c r="K15649" s="214"/>
      <c r="L15649" s="214"/>
      <c r="M15649" s="214"/>
      <c r="N15649" s="214"/>
      <c r="O15649" s="214"/>
      <c r="P15649" s="214"/>
      <c r="Q15649" s="214"/>
      <c r="R15649" s="214"/>
      <c r="S15649" s="215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216" t="s">
        <v>9523</v>
      </c>
      <c r="D15652" s="216"/>
      <c r="E15652" s="216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218" t="s">
        <v>9525</v>
      </c>
      <c r="D15653" s="218"/>
      <c r="E15653" s="218"/>
      <c r="F15653" s="218"/>
      <c r="G15653" s="218"/>
      <c r="H15653" s="218"/>
      <c r="I15653" s="218"/>
      <c r="J15653" s="218"/>
      <c r="K15653" s="218"/>
      <c r="L15653" s="218"/>
      <c r="M15653" s="218"/>
      <c r="N15653" s="218"/>
      <c r="O15653" s="218"/>
      <c r="P15653" s="218"/>
      <c r="Q15653" s="218"/>
      <c r="R15653" s="218"/>
      <c r="S15653" s="219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214" t="s">
        <v>2511</v>
      </c>
      <c r="D15654" s="214"/>
      <c r="E15654" s="214"/>
      <c r="F15654" s="214"/>
      <c r="G15654" s="214"/>
      <c r="H15654" s="214"/>
      <c r="I15654" s="214"/>
      <c r="J15654" s="214"/>
      <c r="K15654" s="214"/>
      <c r="L15654" s="214"/>
      <c r="M15654" s="214"/>
      <c r="N15654" s="214"/>
      <c r="O15654" s="214"/>
      <c r="P15654" s="214"/>
      <c r="Q15654" s="214"/>
      <c r="R15654" s="214"/>
      <c r="S15654" s="215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214" t="s">
        <v>2512</v>
      </c>
      <c r="D15655" s="214"/>
      <c r="E15655" s="214"/>
      <c r="F15655" s="214"/>
      <c r="G15655" s="214"/>
      <c r="H15655" s="214"/>
      <c r="I15655" s="214"/>
      <c r="J15655" s="214"/>
      <c r="K15655" s="214"/>
      <c r="L15655" s="214"/>
      <c r="M15655" s="214"/>
      <c r="N15655" s="214"/>
      <c r="O15655" s="214"/>
      <c r="P15655" s="214"/>
      <c r="Q15655" s="214"/>
      <c r="R15655" s="214"/>
      <c r="S15655" s="215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214" t="s">
        <v>2513</v>
      </c>
      <c r="D15656" s="214"/>
      <c r="E15656" s="214"/>
      <c r="F15656" s="214"/>
      <c r="G15656" s="214"/>
      <c r="H15656" s="214"/>
      <c r="I15656" s="214"/>
      <c r="J15656" s="214"/>
      <c r="K15656" s="214"/>
      <c r="L15656" s="214"/>
      <c r="M15656" s="214"/>
      <c r="N15656" s="214"/>
      <c r="O15656" s="214"/>
      <c r="P15656" s="214"/>
      <c r="Q15656" s="214"/>
      <c r="R15656" s="214"/>
      <c r="S15656" s="215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216" t="s">
        <v>8826</v>
      </c>
      <c r="D15657" s="216"/>
      <c r="E15657" s="216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214" t="s">
        <v>1794</v>
      </c>
      <c r="D15658" s="214"/>
      <c r="E15658" s="214"/>
      <c r="F15658" s="214"/>
      <c r="G15658" s="214"/>
      <c r="H15658" s="214"/>
      <c r="I15658" s="214"/>
      <c r="J15658" s="214"/>
      <c r="K15658" s="214"/>
      <c r="L15658" s="214"/>
      <c r="M15658" s="214"/>
      <c r="N15658" s="214"/>
      <c r="O15658" s="214"/>
      <c r="P15658" s="214"/>
      <c r="Q15658" s="214"/>
      <c r="R15658" s="214"/>
      <c r="S15658" s="215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216" t="s">
        <v>8829</v>
      </c>
      <c r="D15659" s="216"/>
      <c r="E15659" s="216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214" t="s">
        <v>2502</v>
      </c>
      <c r="D15660" s="214"/>
      <c r="E15660" s="214"/>
      <c r="F15660" s="214"/>
      <c r="G15660" s="214"/>
      <c r="H15660" s="214"/>
      <c r="I15660" s="214"/>
      <c r="J15660" s="214"/>
      <c r="K15660" s="214"/>
      <c r="L15660" s="214"/>
      <c r="M15660" s="214"/>
      <c r="N15660" s="214"/>
      <c r="O15660" s="214"/>
      <c r="P15660" s="214"/>
      <c r="Q15660" s="214"/>
      <c r="R15660" s="214"/>
      <c r="S15660" s="215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214" t="s">
        <v>81</v>
      </c>
      <c r="D15661" s="214"/>
      <c r="E15661" s="214"/>
      <c r="F15661" s="214"/>
      <c r="G15661" s="214"/>
      <c r="H15661" s="214"/>
      <c r="I15661" s="214"/>
      <c r="J15661" s="214"/>
      <c r="K15661" s="214"/>
      <c r="L15661" s="214"/>
      <c r="M15661" s="214"/>
      <c r="N15661" s="214"/>
      <c r="O15661" s="214"/>
      <c r="P15661" s="214"/>
      <c r="Q15661" s="214"/>
      <c r="R15661" s="214"/>
      <c r="S15661" s="215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214" t="s">
        <v>1794</v>
      </c>
      <c r="D15662" s="214"/>
      <c r="E15662" s="214"/>
      <c r="F15662" s="214"/>
      <c r="G15662" s="214"/>
      <c r="H15662" s="214"/>
      <c r="I15662" s="214"/>
      <c r="J15662" s="214"/>
      <c r="K15662" s="214"/>
      <c r="L15662" s="214"/>
      <c r="M15662" s="214"/>
      <c r="N15662" s="214"/>
      <c r="O15662" s="214"/>
      <c r="P15662" s="214"/>
      <c r="Q15662" s="214"/>
      <c r="R15662" s="214"/>
      <c r="S15662" s="215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216" t="s">
        <v>9530</v>
      </c>
      <c r="D15665" s="216"/>
      <c r="E15665" s="216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218" t="s">
        <v>9532</v>
      </c>
      <c r="D15666" s="218"/>
      <c r="E15666" s="218"/>
      <c r="F15666" s="218"/>
      <c r="G15666" s="218"/>
      <c r="H15666" s="218"/>
      <c r="I15666" s="218"/>
      <c r="J15666" s="218"/>
      <c r="K15666" s="218"/>
      <c r="L15666" s="218"/>
      <c r="M15666" s="218"/>
      <c r="N15666" s="218"/>
      <c r="O15666" s="218"/>
      <c r="P15666" s="218"/>
      <c r="Q15666" s="218"/>
      <c r="R15666" s="218"/>
      <c r="S15666" s="219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214" t="s">
        <v>2511</v>
      </c>
      <c r="D15667" s="214"/>
      <c r="E15667" s="214"/>
      <c r="F15667" s="214"/>
      <c r="G15667" s="214"/>
      <c r="H15667" s="214"/>
      <c r="I15667" s="214"/>
      <c r="J15667" s="214"/>
      <c r="K15667" s="214"/>
      <c r="L15667" s="214"/>
      <c r="M15667" s="214"/>
      <c r="N15667" s="214"/>
      <c r="O15667" s="214"/>
      <c r="P15667" s="214"/>
      <c r="Q15667" s="214"/>
      <c r="R15667" s="214"/>
      <c r="S15667" s="215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214" t="s">
        <v>2512</v>
      </c>
      <c r="D15668" s="214"/>
      <c r="E15668" s="214"/>
      <c r="F15668" s="214"/>
      <c r="G15668" s="214"/>
      <c r="H15668" s="214"/>
      <c r="I15668" s="214"/>
      <c r="J15668" s="214"/>
      <c r="K15668" s="214"/>
      <c r="L15668" s="214"/>
      <c r="M15668" s="214"/>
      <c r="N15668" s="214"/>
      <c r="O15668" s="214"/>
      <c r="P15668" s="214"/>
      <c r="Q15668" s="214"/>
      <c r="R15668" s="214"/>
      <c r="S15668" s="215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214" t="s">
        <v>2513</v>
      </c>
      <c r="D15669" s="214"/>
      <c r="E15669" s="214"/>
      <c r="F15669" s="214"/>
      <c r="G15669" s="214"/>
      <c r="H15669" s="214"/>
      <c r="I15669" s="214"/>
      <c r="J15669" s="214"/>
      <c r="K15669" s="214"/>
      <c r="L15669" s="214"/>
      <c r="M15669" s="214"/>
      <c r="N15669" s="214"/>
      <c r="O15669" s="214"/>
      <c r="P15669" s="214"/>
      <c r="Q15669" s="214"/>
      <c r="R15669" s="214"/>
      <c r="S15669" s="215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216" t="s">
        <v>8658</v>
      </c>
      <c r="D15670" s="216"/>
      <c r="E15670" s="216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214" t="s">
        <v>1794</v>
      </c>
      <c r="D15671" s="214"/>
      <c r="E15671" s="214"/>
      <c r="F15671" s="214"/>
      <c r="G15671" s="214"/>
      <c r="H15671" s="214"/>
      <c r="I15671" s="214"/>
      <c r="J15671" s="214"/>
      <c r="K15671" s="214"/>
      <c r="L15671" s="214"/>
      <c r="M15671" s="214"/>
      <c r="N15671" s="214"/>
      <c r="O15671" s="214"/>
      <c r="P15671" s="214"/>
      <c r="Q15671" s="214"/>
      <c r="R15671" s="214"/>
      <c r="S15671" s="215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216" t="s">
        <v>8704</v>
      </c>
      <c r="D15672" s="216"/>
      <c r="E15672" s="216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214" t="s">
        <v>1794</v>
      </c>
      <c r="D15673" s="214"/>
      <c r="E15673" s="214"/>
      <c r="F15673" s="214"/>
      <c r="G15673" s="214"/>
      <c r="H15673" s="214"/>
      <c r="I15673" s="214"/>
      <c r="J15673" s="214"/>
      <c r="K15673" s="214"/>
      <c r="L15673" s="214"/>
      <c r="M15673" s="214"/>
      <c r="N15673" s="214"/>
      <c r="O15673" s="214"/>
      <c r="P15673" s="214"/>
      <c r="Q15673" s="214"/>
      <c r="R15673" s="214"/>
      <c r="S15673" s="215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216" t="s">
        <v>8661</v>
      </c>
      <c r="D15674" s="216"/>
      <c r="E15674" s="216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214" t="s">
        <v>1794</v>
      </c>
      <c r="D15675" s="214"/>
      <c r="E15675" s="214"/>
      <c r="F15675" s="214"/>
      <c r="G15675" s="214"/>
      <c r="H15675" s="214"/>
      <c r="I15675" s="214"/>
      <c r="J15675" s="214"/>
      <c r="K15675" s="214"/>
      <c r="L15675" s="214"/>
      <c r="M15675" s="214"/>
      <c r="N15675" s="214"/>
      <c r="O15675" s="214"/>
      <c r="P15675" s="214"/>
      <c r="Q15675" s="214"/>
      <c r="R15675" s="214"/>
      <c r="S15675" s="215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216" t="s">
        <v>9537</v>
      </c>
      <c r="D15676" s="216"/>
      <c r="E15676" s="216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214" t="s">
        <v>1794</v>
      </c>
      <c r="D15677" s="214"/>
      <c r="E15677" s="214"/>
      <c r="F15677" s="214"/>
      <c r="G15677" s="214"/>
      <c r="H15677" s="214"/>
      <c r="I15677" s="214"/>
      <c r="J15677" s="214"/>
      <c r="K15677" s="214"/>
      <c r="L15677" s="214"/>
      <c r="M15677" s="214"/>
      <c r="N15677" s="214"/>
      <c r="O15677" s="214"/>
      <c r="P15677" s="214"/>
      <c r="Q15677" s="214"/>
      <c r="R15677" s="214"/>
      <c r="S15677" s="215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216" t="s">
        <v>8664</v>
      </c>
      <c r="D15678" s="216"/>
      <c r="E15678" s="216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214" t="s">
        <v>1794</v>
      </c>
      <c r="D15679" s="214"/>
      <c r="E15679" s="214"/>
      <c r="F15679" s="214"/>
      <c r="G15679" s="214"/>
      <c r="H15679" s="214"/>
      <c r="I15679" s="214"/>
      <c r="J15679" s="214"/>
      <c r="K15679" s="214"/>
      <c r="L15679" s="214"/>
      <c r="M15679" s="214"/>
      <c r="N15679" s="214"/>
      <c r="O15679" s="214"/>
      <c r="P15679" s="214"/>
      <c r="Q15679" s="214"/>
      <c r="R15679" s="214"/>
      <c r="S15679" s="215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216" t="s">
        <v>8666</v>
      </c>
      <c r="D15680" s="216"/>
      <c r="E15680" s="216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214" t="s">
        <v>1794</v>
      </c>
      <c r="D15681" s="214"/>
      <c r="E15681" s="214"/>
      <c r="F15681" s="214"/>
      <c r="G15681" s="214"/>
      <c r="H15681" s="214"/>
      <c r="I15681" s="214"/>
      <c r="J15681" s="214"/>
      <c r="K15681" s="214"/>
      <c r="L15681" s="214"/>
      <c r="M15681" s="214"/>
      <c r="N15681" s="214"/>
      <c r="O15681" s="214"/>
      <c r="P15681" s="214"/>
      <c r="Q15681" s="214"/>
      <c r="R15681" s="214"/>
      <c r="S15681" s="215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216" t="s">
        <v>9541</v>
      </c>
      <c r="D15682" s="216"/>
      <c r="E15682" s="216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214" t="s">
        <v>1794</v>
      </c>
      <c r="D15683" s="214"/>
      <c r="E15683" s="214"/>
      <c r="F15683" s="214"/>
      <c r="G15683" s="214"/>
      <c r="H15683" s="214"/>
      <c r="I15683" s="214"/>
      <c r="J15683" s="214"/>
      <c r="K15683" s="214"/>
      <c r="L15683" s="214"/>
      <c r="M15683" s="214"/>
      <c r="N15683" s="214"/>
      <c r="O15683" s="214"/>
      <c r="P15683" s="214"/>
      <c r="Q15683" s="214"/>
      <c r="R15683" s="214"/>
      <c r="S15683" s="215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216" t="s">
        <v>8669</v>
      </c>
      <c r="D15684" s="216"/>
      <c r="E15684" s="216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214" t="s">
        <v>1794</v>
      </c>
      <c r="D15685" s="214"/>
      <c r="E15685" s="214"/>
      <c r="F15685" s="214"/>
      <c r="G15685" s="214"/>
      <c r="H15685" s="214"/>
      <c r="I15685" s="214"/>
      <c r="J15685" s="214"/>
      <c r="K15685" s="214"/>
      <c r="L15685" s="214"/>
      <c r="M15685" s="214"/>
      <c r="N15685" s="214"/>
      <c r="O15685" s="214"/>
      <c r="P15685" s="214"/>
      <c r="Q15685" s="214"/>
      <c r="R15685" s="214"/>
      <c r="S15685" s="215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216" t="s">
        <v>9159</v>
      </c>
      <c r="D15686" s="216"/>
      <c r="E15686" s="216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214" t="s">
        <v>1794</v>
      </c>
      <c r="D15687" s="214"/>
      <c r="E15687" s="214"/>
      <c r="F15687" s="214"/>
      <c r="G15687" s="214"/>
      <c r="H15687" s="214"/>
      <c r="I15687" s="214"/>
      <c r="J15687" s="214"/>
      <c r="K15687" s="214"/>
      <c r="L15687" s="214"/>
      <c r="M15687" s="214"/>
      <c r="N15687" s="214"/>
      <c r="O15687" s="214"/>
      <c r="P15687" s="214"/>
      <c r="Q15687" s="214"/>
      <c r="R15687" s="214"/>
      <c r="S15687" s="215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216" t="s">
        <v>8672</v>
      </c>
      <c r="D15688" s="216"/>
      <c r="E15688" s="216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214" t="s">
        <v>1794</v>
      </c>
      <c r="D15689" s="214"/>
      <c r="E15689" s="214"/>
      <c r="F15689" s="214"/>
      <c r="G15689" s="214"/>
      <c r="H15689" s="214"/>
      <c r="I15689" s="214"/>
      <c r="J15689" s="214"/>
      <c r="K15689" s="214"/>
      <c r="L15689" s="214"/>
      <c r="M15689" s="214"/>
      <c r="N15689" s="214"/>
      <c r="O15689" s="214"/>
      <c r="P15689" s="214"/>
      <c r="Q15689" s="214"/>
      <c r="R15689" s="214"/>
      <c r="S15689" s="215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216" t="s">
        <v>9546</v>
      </c>
      <c r="D15690" s="216"/>
      <c r="E15690" s="216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214" t="s">
        <v>1794</v>
      </c>
      <c r="D15691" s="214"/>
      <c r="E15691" s="214"/>
      <c r="F15691" s="214"/>
      <c r="G15691" s="214"/>
      <c r="H15691" s="214"/>
      <c r="I15691" s="214"/>
      <c r="J15691" s="214"/>
      <c r="K15691" s="214"/>
      <c r="L15691" s="214"/>
      <c r="M15691" s="214"/>
      <c r="N15691" s="214"/>
      <c r="O15691" s="214"/>
      <c r="P15691" s="214"/>
      <c r="Q15691" s="214"/>
      <c r="R15691" s="214"/>
      <c r="S15691" s="215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216" t="s">
        <v>9135</v>
      </c>
      <c r="D15692" s="216"/>
      <c r="E15692" s="216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218" t="s">
        <v>9137</v>
      </c>
      <c r="D15693" s="218"/>
      <c r="E15693" s="218"/>
      <c r="F15693" s="218"/>
      <c r="G15693" s="218"/>
      <c r="H15693" s="218"/>
      <c r="I15693" s="218"/>
      <c r="J15693" s="218"/>
      <c r="K15693" s="218"/>
      <c r="L15693" s="218"/>
      <c r="M15693" s="218"/>
      <c r="N15693" s="218"/>
      <c r="O15693" s="218"/>
      <c r="P15693" s="218"/>
      <c r="Q15693" s="218"/>
      <c r="R15693" s="218"/>
      <c r="S15693" s="219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214" t="s">
        <v>2511</v>
      </c>
      <c r="D15694" s="214"/>
      <c r="E15694" s="214"/>
      <c r="F15694" s="214"/>
      <c r="G15694" s="214"/>
      <c r="H15694" s="214"/>
      <c r="I15694" s="214"/>
      <c r="J15694" s="214"/>
      <c r="K15694" s="214"/>
      <c r="L15694" s="214"/>
      <c r="M15694" s="214"/>
      <c r="N15694" s="214"/>
      <c r="O15694" s="214"/>
      <c r="P15694" s="214"/>
      <c r="Q15694" s="214"/>
      <c r="R15694" s="214"/>
      <c r="S15694" s="215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214" t="s">
        <v>2512</v>
      </c>
      <c r="D15695" s="214"/>
      <c r="E15695" s="214"/>
      <c r="F15695" s="214"/>
      <c r="G15695" s="214"/>
      <c r="H15695" s="214"/>
      <c r="I15695" s="214"/>
      <c r="J15695" s="214"/>
      <c r="K15695" s="214"/>
      <c r="L15695" s="214"/>
      <c r="M15695" s="214"/>
      <c r="N15695" s="214"/>
      <c r="O15695" s="214"/>
      <c r="P15695" s="214"/>
      <c r="Q15695" s="214"/>
      <c r="R15695" s="214"/>
      <c r="S15695" s="215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214" t="s">
        <v>2513</v>
      </c>
      <c r="D15696" s="214"/>
      <c r="E15696" s="214"/>
      <c r="F15696" s="214"/>
      <c r="G15696" s="214"/>
      <c r="H15696" s="214"/>
      <c r="I15696" s="214"/>
      <c r="J15696" s="214"/>
      <c r="K15696" s="214"/>
      <c r="L15696" s="214"/>
      <c r="M15696" s="214"/>
      <c r="N15696" s="214"/>
      <c r="O15696" s="214"/>
      <c r="P15696" s="214"/>
      <c r="Q15696" s="214"/>
      <c r="R15696" s="214"/>
      <c r="S15696" s="215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217" t="s">
        <v>3625</v>
      </c>
      <c r="B15697" s="217"/>
      <c r="C15697" s="217"/>
      <c r="D15697" s="217"/>
      <c r="E15697" s="217"/>
      <c r="F15697" s="217"/>
      <c r="G15697" s="217"/>
      <c r="H15697" s="217"/>
      <c r="I15697" s="217"/>
      <c r="J15697" s="217"/>
      <c r="K15697" s="217"/>
      <c r="L15697" s="217"/>
      <c r="M15697" s="217"/>
      <c r="N15697" s="217"/>
      <c r="O15697" s="217"/>
      <c r="P15697" s="217"/>
      <c r="Q15697" s="217"/>
      <c r="R15697" s="217"/>
      <c r="S15697" s="217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216" t="s">
        <v>6978</v>
      </c>
      <c r="D15698" s="216"/>
      <c r="E15698" s="216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214" t="s">
        <v>2502</v>
      </c>
      <c r="D15699" s="214"/>
      <c r="E15699" s="214"/>
      <c r="F15699" s="214"/>
      <c r="G15699" s="214"/>
      <c r="H15699" s="214"/>
      <c r="I15699" s="214"/>
      <c r="J15699" s="214"/>
      <c r="K15699" s="214"/>
      <c r="L15699" s="214"/>
      <c r="M15699" s="214"/>
      <c r="N15699" s="214"/>
      <c r="O15699" s="214"/>
      <c r="P15699" s="214"/>
      <c r="Q15699" s="214"/>
      <c r="R15699" s="214"/>
      <c r="S15699" s="215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214" t="s">
        <v>81</v>
      </c>
      <c r="D15700" s="214"/>
      <c r="E15700" s="214"/>
      <c r="F15700" s="214"/>
      <c r="G15700" s="214"/>
      <c r="H15700" s="214"/>
      <c r="I15700" s="214"/>
      <c r="J15700" s="214"/>
      <c r="K15700" s="214"/>
      <c r="L15700" s="214"/>
      <c r="M15700" s="214"/>
      <c r="N15700" s="214"/>
      <c r="O15700" s="214"/>
      <c r="P15700" s="214"/>
      <c r="Q15700" s="214"/>
      <c r="R15700" s="214"/>
      <c r="S15700" s="215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214" t="s">
        <v>1794</v>
      </c>
      <c r="D15701" s="214"/>
      <c r="E15701" s="214"/>
      <c r="F15701" s="214"/>
      <c r="G15701" s="214"/>
      <c r="H15701" s="214"/>
      <c r="I15701" s="214"/>
      <c r="J15701" s="214"/>
      <c r="K15701" s="214"/>
      <c r="L15701" s="214"/>
      <c r="M15701" s="214"/>
      <c r="N15701" s="214"/>
      <c r="O15701" s="214"/>
      <c r="P15701" s="214"/>
      <c r="Q15701" s="214"/>
      <c r="R15701" s="214"/>
      <c r="S15701" s="215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216" t="s">
        <v>9553</v>
      </c>
      <c r="D15704" s="216"/>
      <c r="E15704" s="216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214" t="s">
        <v>1794</v>
      </c>
      <c r="D15705" s="214"/>
      <c r="E15705" s="214"/>
      <c r="F15705" s="214"/>
      <c r="G15705" s="214"/>
      <c r="H15705" s="214"/>
      <c r="I15705" s="214"/>
      <c r="J15705" s="214"/>
      <c r="K15705" s="214"/>
      <c r="L15705" s="214"/>
      <c r="M15705" s="214"/>
      <c r="N15705" s="214"/>
      <c r="O15705" s="214"/>
      <c r="P15705" s="214"/>
      <c r="Q15705" s="214"/>
      <c r="R15705" s="214"/>
      <c r="S15705" s="215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217" t="s">
        <v>9554</v>
      </c>
      <c r="B15706" s="217"/>
      <c r="C15706" s="217"/>
      <c r="D15706" s="217"/>
      <c r="E15706" s="217"/>
      <c r="F15706" s="217"/>
      <c r="G15706" s="217"/>
      <c r="H15706" s="217"/>
      <c r="I15706" s="217"/>
      <c r="J15706" s="217"/>
      <c r="K15706" s="217"/>
      <c r="L15706" s="217"/>
      <c r="M15706" s="217"/>
      <c r="N15706" s="217"/>
      <c r="O15706" s="217"/>
      <c r="P15706" s="217"/>
      <c r="Q15706" s="217"/>
      <c r="R15706" s="217"/>
      <c r="S15706" s="217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216" t="s">
        <v>2727</v>
      </c>
      <c r="D15707" s="216"/>
      <c r="E15707" s="216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214" t="s">
        <v>2502</v>
      </c>
      <c r="D15708" s="214"/>
      <c r="E15708" s="214"/>
      <c r="F15708" s="214"/>
      <c r="G15708" s="214"/>
      <c r="H15708" s="214"/>
      <c r="I15708" s="214"/>
      <c r="J15708" s="214"/>
      <c r="K15708" s="214"/>
      <c r="L15708" s="214"/>
      <c r="M15708" s="214"/>
      <c r="N15708" s="214"/>
      <c r="O15708" s="214"/>
      <c r="P15708" s="214"/>
      <c r="Q15708" s="214"/>
      <c r="R15708" s="214"/>
      <c r="S15708" s="215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214" t="s">
        <v>81</v>
      </c>
      <c r="D15709" s="214"/>
      <c r="E15709" s="214"/>
      <c r="F15709" s="214"/>
      <c r="G15709" s="214"/>
      <c r="H15709" s="214"/>
      <c r="I15709" s="214"/>
      <c r="J15709" s="214"/>
      <c r="K15709" s="214"/>
      <c r="L15709" s="214"/>
      <c r="M15709" s="214"/>
      <c r="N15709" s="214"/>
      <c r="O15709" s="214"/>
      <c r="P15709" s="214"/>
      <c r="Q15709" s="214"/>
      <c r="R15709" s="214"/>
      <c r="S15709" s="215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214" t="s">
        <v>1794</v>
      </c>
      <c r="D15710" s="214"/>
      <c r="E15710" s="214"/>
      <c r="F15710" s="214"/>
      <c r="G15710" s="214"/>
      <c r="H15710" s="214"/>
      <c r="I15710" s="214"/>
      <c r="J15710" s="214"/>
      <c r="K15710" s="214"/>
      <c r="L15710" s="214"/>
      <c r="M15710" s="214"/>
      <c r="N15710" s="214"/>
      <c r="O15710" s="214"/>
      <c r="P15710" s="214"/>
      <c r="Q15710" s="214"/>
      <c r="R15710" s="214"/>
      <c r="S15710" s="215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216" t="s">
        <v>9558</v>
      </c>
      <c r="D15713" s="216"/>
      <c r="E15713" s="216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214" t="s">
        <v>1794</v>
      </c>
      <c r="D15714" s="214"/>
      <c r="E15714" s="214"/>
      <c r="F15714" s="214"/>
      <c r="G15714" s="214"/>
      <c r="H15714" s="214"/>
      <c r="I15714" s="214"/>
      <c r="J15714" s="214"/>
      <c r="K15714" s="214"/>
      <c r="L15714" s="214"/>
      <c r="M15714" s="214"/>
      <c r="N15714" s="214"/>
      <c r="O15714" s="214"/>
      <c r="P15714" s="214"/>
      <c r="Q15714" s="214"/>
      <c r="R15714" s="214"/>
      <c r="S15714" s="215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217" t="s">
        <v>9559</v>
      </c>
      <c r="B15715" s="217"/>
      <c r="C15715" s="217"/>
      <c r="D15715" s="217"/>
      <c r="E15715" s="217"/>
      <c r="F15715" s="217"/>
      <c r="G15715" s="217"/>
      <c r="H15715" s="217"/>
      <c r="I15715" s="217"/>
      <c r="J15715" s="217"/>
      <c r="K15715" s="217"/>
      <c r="L15715" s="217"/>
      <c r="M15715" s="217"/>
      <c r="N15715" s="217"/>
      <c r="O15715" s="217"/>
      <c r="P15715" s="217"/>
      <c r="Q15715" s="217"/>
      <c r="R15715" s="217"/>
      <c r="S15715" s="217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216" t="s">
        <v>2712</v>
      </c>
      <c r="D15716" s="216"/>
      <c r="E15716" s="216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214" t="s">
        <v>2502</v>
      </c>
      <c r="D15717" s="214"/>
      <c r="E15717" s="214"/>
      <c r="F15717" s="214"/>
      <c r="G15717" s="214"/>
      <c r="H15717" s="214"/>
      <c r="I15717" s="214"/>
      <c r="J15717" s="214"/>
      <c r="K15717" s="214"/>
      <c r="L15717" s="214"/>
      <c r="M15717" s="214"/>
      <c r="N15717" s="214"/>
      <c r="O15717" s="214"/>
      <c r="P15717" s="214"/>
      <c r="Q15717" s="214"/>
      <c r="R15717" s="214"/>
      <c r="S15717" s="215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214" t="s">
        <v>81</v>
      </c>
      <c r="D15718" s="214"/>
      <c r="E15718" s="214"/>
      <c r="F15718" s="214"/>
      <c r="G15718" s="214"/>
      <c r="H15718" s="214"/>
      <c r="I15718" s="214"/>
      <c r="J15718" s="214"/>
      <c r="K15718" s="214"/>
      <c r="L15718" s="214"/>
      <c r="M15718" s="214"/>
      <c r="N15718" s="214"/>
      <c r="O15718" s="214"/>
      <c r="P15718" s="214"/>
      <c r="Q15718" s="214"/>
      <c r="R15718" s="214"/>
      <c r="S15718" s="215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214" t="s">
        <v>1794</v>
      </c>
      <c r="D15719" s="214"/>
      <c r="E15719" s="214"/>
      <c r="F15719" s="214"/>
      <c r="G15719" s="214"/>
      <c r="H15719" s="214"/>
      <c r="I15719" s="214"/>
      <c r="J15719" s="214"/>
      <c r="K15719" s="214"/>
      <c r="L15719" s="214"/>
      <c r="M15719" s="214"/>
      <c r="N15719" s="214"/>
      <c r="O15719" s="214"/>
      <c r="P15719" s="214"/>
      <c r="Q15719" s="214"/>
      <c r="R15719" s="214"/>
      <c r="S15719" s="215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216" t="s">
        <v>9563</v>
      </c>
      <c r="D15722" s="216"/>
      <c r="E15722" s="216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214" t="s">
        <v>1794</v>
      </c>
      <c r="D15723" s="214"/>
      <c r="E15723" s="214"/>
      <c r="F15723" s="214"/>
      <c r="G15723" s="214"/>
      <c r="H15723" s="214"/>
      <c r="I15723" s="214"/>
      <c r="J15723" s="214"/>
      <c r="K15723" s="214"/>
      <c r="L15723" s="214"/>
      <c r="M15723" s="214"/>
      <c r="N15723" s="214"/>
      <c r="O15723" s="214"/>
      <c r="P15723" s="214"/>
      <c r="Q15723" s="214"/>
      <c r="R15723" s="214"/>
      <c r="S15723" s="215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216" t="s">
        <v>9565</v>
      </c>
      <c r="D15724" s="216"/>
      <c r="E15724" s="216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218" t="s">
        <v>9567</v>
      </c>
      <c r="D15725" s="218"/>
      <c r="E15725" s="218"/>
      <c r="F15725" s="218"/>
      <c r="G15725" s="218"/>
      <c r="H15725" s="218"/>
      <c r="I15725" s="218"/>
      <c r="J15725" s="218"/>
      <c r="K15725" s="218"/>
      <c r="L15725" s="218"/>
      <c r="M15725" s="218"/>
      <c r="N15725" s="218"/>
      <c r="O15725" s="218"/>
      <c r="P15725" s="218"/>
      <c r="Q15725" s="218"/>
      <c r="R15725" s="218"/>
      <c r="S15725" s="219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214" t="s">
        <v>1805</v>
      </c>
      <c r="D15726" s="214"/>
      <c r="E15726" s="214"/>
      <c r="F15726" s="214"/>
      <c r="G15726" s="214"/>
      <c r="H15726" s="214"/>
      <c r="I15726" s="214"/>
      <c r="J15726" s="214"/>
      <c r="K15726" s="214"/>
      <c r="L15726" s="214"/>
      <c r="M15726" s="214"/>
      <c r="N15726" s="214"/>
      <c r="O15726" s="214"/>
      <c r="P15726" s="214"/>
      <c r="Q15726" s="214"/>
      <c r="R15726" s="214"/>
      <c r="S15726" s="215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214" t="s">
        <v>1794</v>
      </c>
      <c r="D15727" s="214"/>
      <c r="E15727" s="214"/>
      <c r="F15727" s="214"/>
      <c r="G15727" s="214"/>
      <c r="H15727" s="214"/>
      <c r="I15727" s="214"/>
      <c r="J15727" s="214"/>
      <c r="K15727" s="214"/>
      <c r="L15727" s="214"/>
      <c r="M15727" s="214"/>
      <c r="N15727" s="214"/>
      <c r="O15727" s="214"/>
      <c r="P15727" s="214"/>
      <c r="Q15727" s="214"/>
      <c r="R15727" s="214"/>
      <c r="S15727" s="215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216" t="s">
        <v>9569</v>
      </c>
      <c r="D15728" s="216"/>
      <c r="E15728" s="216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218" t="s">
        <v>9567</v>
      </c>
      <c r="D15729" s="218"/>
      <c r="E15729" s="218"/>
      <c r="F15729" s="218"/>
      <c r="G15729" s="218"/>
      <c r="H15729" s="218"/>
      <c r="I15729" s="218"/>
      <c r="J15729" s="218"/>
      <c r="K15729" s="218"/>
      <c r="L15729" s="218"/>
      <c r="M15729" s="218"/>
      <c r="N15729" s="218"/>
      <c r="O15729" s="218"/>
      <c r="P15729" s="218"/>
      <c r="Q15729" s="218"/>
      <c r="R15729" s="218"/>
      <c r="S15729" s="219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214" t="s">
        <v>1805</v>
      </c>
      <c r="D15730" s="214"/>
      <c r="E15730" s="214"/>
      <c r="F15730" s="214"/>
      <c r="G15730" s="214"/>
      <c r="H15730" s="214"/>
      <c r="I15730" s="214"/>
      <c r="J15730" s="214"/>
      <c r="K15730" s="214"/>
      <c r="L15730" s="214"/>
      <c r="M15730" s="214"/>
      <c r="N15730" s="214"/>
      <c r="O15730" s="214"/>
      <c r="P15730" s="214"/>
      <c r="Q15730" s="214"/>
      <c r="R15730" s="214"/>
      <c r="S15730" s="215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214" t="s">
        <v>1794</v>
      </c>
      <c r="D15731" s="214"/>
      <c r="E15731" s="214"/>
      <c r="F15731" s="214"/>
      <c r="G15731" s="214"/>
      <c r="H15731" s="214"/>
      <c r="I15731" s="214"/>
      <c r="J15731" s="214"/>
      <c r="K15731" s="214"/>
      <c r="L15731" s="214"/>
      <c r="M15731" s="214"/>
      <c r="N15731" s="214"/>
      <c r="O15731" s="214"/>
      <c r="P15731" s="214"/>
      <c r="Q15731" s="214"/>
      <c r="R15731" s="214"/>
      <c r="S15731" s="215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216" t="s">
        <v>9571</v>
      </c>
      <c r="D15732" s="216"/>
      <c r="E15732" s="216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214" t="s">
        <v>1805</v>
      </c>
      <c r="D15733" s="214"/>
      <c r="E15733" s="214"/>
      <c r="F15733" s="214"/>
      <c r="G15733" s="214"/>
      <c r="H15733" s="214"/>
      <c r="I15733" s="214"/>
      <c r="J15733" s="214"/>
      <c r="K15733" s="214"/>
      <c r="L15733" s="214"/>
      <c r="M15733" s="214"/>
      <c r="N15733" s="214"/>
      <c r="O15733" s="214"/>
      <c r="P15733" s="214"/>
      <c r="Q15733" s="214"/>
      <c r="R15733" s="214"/>
      <c r="S15733" s="215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214" t="s">
        <v>1794</v>
      </c>
      <c r="D15734" s="214"/>
      <c r="E15734" s="214"/>
      <c r="F15734" s="214"/>
      <c r="G15734" s="214"/>
      <c r="H15734" s="214"/>
      <c r="I15734" s="214"/>
      <c r="J15734" s="214"/>
      <c r="K15734" s="214"/>
      <c r="L15734" s="214"/>
      <c r="M15734" s="214"/>
      <c r="N15734" s="214"/>
      <c r="O15734" s="214"/>
      <c r="P15734" s="214"/>
      <c r="Q15734" s="214"/>
      <c r="R15734" s="214"/>
      <c r="S15734" s="215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213" t="s">
        <v>661</v>
      </c>
      <c r="B15735" s="213"/>
      <c r="C15735" s="213"/>
      <c r="D15735" s="213"/>
      <c r="E15735" s="213"/>
      <c r="F15735" s="213"/>
      <c r="G15735" s="213"/>
      <c r="H15735" s="213"/>
      <c r="I15735" s="213"/>
      <c r="J15735" s="213"/>
      <c r="K15735" s="213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213" t="s">
        <v>214</v>
      </c>
      <c r="B15736" s="213"/>
      <c r="C15736" s="213"/>
      <c r="D15736" s="213"/>
      <c r="E15736" s="213"/>
      <c r="F15736" s="213"/>
      <c r="G15736" s="213"/>
      <c r="H15736" s="213"/>
      <c r="I15736" s="213"/>
      <c r="J15736" s="213"/>
      <c r="K15736" s="213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213" t="s">
        <v>215</v>
      </c>
      <c r="B15737" s="213"/>
      <c r="C15737" s="213"/>
      <c r="D15737" s="213"/>
      <c r="E15737" s="213"/>
      <c r="F15737" s="213"/>
      <c r="G15737" s="213"/>
      <c r="H15737" s="213"/>
      <c r="I15737" s="213"/>
      <c r="J15737" s="213"/>
      <c r="K15737" s="213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213" t="s">
        <v>9572</v>
      </c>
      <c r="B15738" s="213"/>
      <c r="C15738" s="213"/>
      <c r="D15738" s="213"/>
      <c r="E15738" s="213"/>
      <c r="F15738" s="213"/>
      <c r="G15738" s="213"/>
      <c r="H15738" s="213"/>
      <c r="I15738" s="213"/>
      <c r="J15738" s="213"/>
      <c r="K15738" s="213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220" t="s">
        <v>9573</v>
      </c>
      <c r="B15739" s="220"/>
      <c r="C15739" s="220"/>
      <c r="D15739" s="220"/>
      <c r="E15739" s="220"/>
      <c r="F15739" s="220"/>
      <c r="G15739" s="220"/>
      <c r="H15739" s="220"/>
      <c r="I15739" s="220"/>
      <c r="J15739" s="220"/>
      <c r="K15739" s="220"/>
      <c r="L15739" s="220"/>
      <c r="M15739" s="220"/>
      <c r="N15739" s="220"/>
      <c r="O15739" s="220"/>
      <c r="P15739" s="220"/>
      <c r="Q15739" s="220"/>
      <c r="R15739" s="220"/>
      <c r="S15739" s="220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216" t="s">
        <v>8815</v>
      </c>
      <c r="D15740" s="216"/>
      <c r="E15740" s="216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214" t="s">
        <v>2502</v>
      </c>
      <c r="D15741" s="214"/>
      <c r="E15741" s="214"/>
      <c r="F15741" s="214"/>
      <c r="G15741" s="214"/>
      <c r="H15741" s="214"/>
      <c r="I15741" s="214"/>
      <c r="J15741" s="214"/>
      <c r="K15741" s="214"/>
      <c r="L15741" s="214"/>
      <c r="M15741" s="214"/>
      <c r="N15741" s="214"/>
      <c r="O15741" s="214"/>
      <c r="P15741" s="214"/>
      <c r="Q15741" s="214"/>
      <c r="R15741" s="214"/>
      <c r="S15741" s="215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214" t="s">
        <v>81</v>
      </c>
      <c r="D15742" s="214"/>
      <c r="E15742" s="214"/>
      <c r="F15742" s="214"/>
      <c r="G15742" s="214"/>
      <c r="H15742" s="214"/>
      <c r="I15742" s="214"/>
      <c r="J15742" s="214"/>
      <c r="K15742" s="214"/>
      <c r="L15742" s="214"/>
      <c r="M15742" s="214"/>
      <c r="N15742" s="214"/>
      <c r="O15742" s="214"/>
      <c r="P15742" s="214"/>
      <c r="Q15742" s="214"/>
      <c r="R15742" s="214"/>
      <c r="S15742" s="215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214" t="s">
        <v>1794</v>
      </c>
      <c r="D15743" s="214"/>
      <c r="E15743" s="214"/>
      <c r="F15743" s="214"/>
      <c r="G15743" s="214"/>
      <c r="H15743" s="214"/>
      <c r="I15743" s="214"/>
      <c r="J15743" s="214"/>
      <c r="K15743" s="214"/>
      <c r="L15743" s="214"/>
      <c r="M15743" s="214"/>
      <c r="N15743" s="214"/>
      <c r="O15743" s="214"/>
      <c r="P15743" s="214"/>
      <c r="Q15743" s="214"/>
      <c r="R15743" s="214"/>
      <c r="S15743" s="215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216" t="s">
        <v>9577</v>
      </c>
      <c r="D15746" s="216"/>
      <c r="E15746" s="216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214" t="s">
        <v>1794</v>
      </c>
      <c r="D15747" s="214"/>
      <c r="E15747" s="214"/>
      <c r="F15747" s="214"/>
      <c r="G15747" s="214"/>
      <c r="H15747" s="214"/>
      <c r="I15747" s="214"/>
      <c r="J15747" s="214"/>
      <c r="K15747" s="214"/>
      <c r="L15747" s="214"/>
      <c r="M15747" s="214"/>
      <c r="N15747" s="214"/>
      <c r="O15747" s="214"/>
      <c r="P15747" s="214"/>
      <c r="Q15747" s="214"/>
      <c r="R15747" s="214"/>
      <c r="S15747" s="215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216" t="s">
        <v>8826</v>
      </c>
      <c r="D15748" s="216"/>
      <c r="E15748" s="216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214" t="s">
        <v>1794</v>
      </c>
      <c r="D15749" s="214"/>
      <c r="E15749" s="214"/>
      <c r="F15749" s="214"/>
      <c r="G15749" s="214"/>
      <c r="H15749" s="214"/>
      <c r="I15749" s="214"/>
      <c r="J15749" s="214"/>
      <c r="K15749" s="214"/>
      <c r="L15749" s="214"/>
      <c r="M15749" s="214"/>
      <c r="N15749" s="214"/>
      <c r="O15749" s="214"/>
      <c r="P15749" s="214"/>
      <c r="Q15749" s="214"/>
      <c r="R15749" s="214"/>
      <c r="S15749" s="215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216" t="s">
        <v>8829</v>
      </c>
      <c r="D15750" s="216"/>
      <c r="E15750" s="216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214" t="s">
        <v>2502</v>
      </c>
      <c r="D15751" s="214"/>
      <c r="E15751" s="214"/>
      <c r="F15751" s="214"/>
      <c r="G15751" s="214"/>
      <c r="H15751" s="214"/>
      <c r="I15751" s="214"/>
      <c r="J15751" s="214"/>
      <c r="K15751" s="214"/>
      <c r="L15751" s="214"/>
      <c r="M15751" s="214"/>
      <c r="N15751" s="214"/>
      <c r="O15751" s="214"/>
      <c r="P15751" s="214"/>
      <c r="Q15751" s="214"/>
      <c r="R15751" s="214"/>
      <c r="S15751" s="215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214" t="s">
        <v>81</v>
      </c>
      <c r="D15752" s="214"/>
      <c r="E15752" s="214"/>
      <c r="F15752" s="214"/>
      <c r="G15752" s="214"/>
      <c r="H15752" s="214"/>
      <c r="I15752" s="214"/>
      <c r="J15752" s="214"/>
      <c r="K15752" s="214"/>
      <c r="L15752" s="214"/>
      <c r="M15752" s="214"/>
      <c r="N15752" s="214"/>
      <c r="O15752" s="214"/>
      <c r="P15752" s="214"/>
      <c r="Q15752" s="214"/>
      <c r="R15752" s="214"/>
      <c r="S15752" s="215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214" t="s">
        <v>1794</v>
      </c>
      <c r="D15753" s="214"/>
      <c r="E15753" s="214"/>
      <c r="F15753" s="214"/>
      <c r="G15753" s="214"/>
      <c r="H15753" s="214"/>
      <c r="I15753" s="214"/>
      <c r="J15753" s="214"/>
      <c r="K15753" s="214"/>
      <c r="L15753" s="214"/>
      <c r="M15753" s="214"/>
      <c r="N15753" s="214"/>
      <c r="O15753" s="214"/>
      <c r="P15753" s="214"/>
      <c r="Q15753" s="214"/>
      <c r="R15753" s="214"/>
      <c r="S15753" s="215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216" t="s">
        <v>9582</v>
      </c>
      <c r="D15756" s="216"/>
      <c r="E15756" s="216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214" t="s">
        <v>1794</v>
      </c>
      <c r="D15757" s="214"/>
      <c r="E15757" s="214"/>
      <c r="F15757" s="214"/>
      <c r="G15757" s="214"/>
      <c r="H15757" s="214"/>
      <c r="I15757" s="214"/>
      <c r="J15757" s="214"/>
      <c r="K15757" s="214"/>
      <c r="L15757" s="214"/>
      <c r="M15757" s="214"/>
      <c r="N15757" s="214"/>
      <c r="O15757" s="214"/>
      <c r="P15757" s="214"/>
      <c r="Q15757" s="214"/>
      <c r="R15757" s="214"/>
      <c r="S15757" s="215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216" t="s">
        <v>9585</v>
      </c>
      <c r="D15758" s="216"/>
      <c r="E15758" s="216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214" t="s">
        <v>1794</v>
      </c>
      <c r="D15759" s="214"/>
      <c r="E15759" s="214"/>
      <c r="F15759" s="214"/>
      <c r="G15759" s="214"/>
      <c r="H15759" s="214"/>
      <c r="I15759" s="214"/>
      <c r="J15759" s="214"/>
      <c r="K15759" s="214"/>
      <c r="L15759" s="214"/>
      <c r="M15759" s="214"/>
      <c r="N15759" s="214"/>
      <c r="O15759" s="214"/>
      <c r="P15759" s="214"/>
      <c r="Q15759" s="214"/>
      <c r="R15759" s="214"/>
      <c r="S15759" s="215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216" t="s">
        <v>8658</v>
      </c>
      <c r="D15760" s="216"/>
      <c r="E15760" s="216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214" t="s">
        <v>1794</v>
      </c>
      <c r="D15761" s="214"/>
      <c r="E15761" s="214"/>
      <c r="F15761" s="214"/>
      <c r="G15761" s="214"/>
      <c r="H15761" s="214"/>
      <c r="I15761" s="214"/>
      <c r="J15761" s="214"/>
      <c r="K15761" s="214"/>
      <c r="L15761" s="214"/>
      <c r="M15761" s="214"/>
      <c r="N15761" s="214"/>
      <c r="O15761" s="214"/>
      <c r="P15761" s="214"/>
      <c r="Q15761" s="214"/>
      <c r="R15761" s="214"/>
      <c r="S15761" s="215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216" t="s">
        <v>8661</v>
      </c>
      <c r="D15762" s="216"/>
      <c r="E15762" s="216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214" t="s">
        <v>1794</v>
      </c>
      <c r="D15763" s="214"/>
      <c r="E15763" s="214"/>
      <c r="F15763" s="214"/>
      <c r="G15763" s="214"/>
      <c r="H15763" s="214"/>
      <c r="I15763" s="214"/>
      <c r="J15763" s="214"/>
      <c r="K15763" s="214"/>
      <c r="L15763" s="214"/>
      <c r="M15763" s="214"/>
      <c r="N15763" s="214"/>
      <c r="O15763" s="214"/>
      <c r="P15763" s="214"/>
      <c r="Q15763" s="214"/>
      <c r="R15763" s="214"/>
      <c r="S15763" s="215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216" t="s">
        <v>9589</v>
      </c>
      <c r="D15764" s="216"/>
      <c r="E15764" s="216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214" t="s">
        <v>1794</v>
      </c>
      <c r="D15765" s="214"/>
      <c r="E15765" s="214"/>
      <c r="F15765" s="214"/>
      <c r="G15765" s="214"/>
      <c r="H15765" s="214"/>
      <c r="I15765" s="214"/>
      <c r="J15765" s="214"/>
      <c r="K15765" s="214"/>
      <c r="L15765" s="214"/>
      <c r="M15765" s="214"/>
      <c r="N15765" s="214"/>
      <c r="O15765" s="214"/>
      <c r="P15765" s="214"/>
      <c r="Q15765" s="214"/>
      <c r="R15765" s="214"/>
      <c r="S15765" s="215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216" t="s">
        <v>8840</v>
      </c>
      <c r="D15766" s="216"/>
      <c r="E15766" s="216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214" t="s">
        <v>1794</v>
      </c>
      <c r="D15767" s="214"/>
      <c r="E15767" s="214"/>
      <c r="F15767" s="214"/>
      <c r="G15767" s="214"/>
      <c r="H15767" s="214"/>
      <c r="I15767" s="214"/>
      <c r="J15767" s="214"/>
      <c r="K15767" s="214"/>
      <c r="L15767" s="214"/>
      <c r="M15767" s="214"/>
      <c r="N15767" s="214"/>
      <c r="O15767" s="214"/>
      <c r="P15767" s="214"/>
      <c r="Q15767" s="214"/>
      <c r="R15767" s="214"/>
      <c r="S15767" s="215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216" t="s">
        <v>9213</v>
      </c>
      <c r="D15768" s="216"/>
      <c r="E15768" s="216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214" t="s">
        <v>1794</v>
      </c>
      <c r="D15769" s="214"/>
      <c r="E15769" s="214"/>
      <c r="F15769" s="214"/>
      <c r="G15769" s="214"/>
      <c r="H15769" s="214"/>
      <c r="I15769" s="214"/>
      <c r="J15769" s="214"/>
      <c r="K15769" s="214"/>
      <c r="L15769" s="214"/>
      <c r="M15769" s="214"/>
      <c r="N15769" s="214"/>
      <c r="O15769" s="214"/>
      <c r="P15769" s="214"/>
      <c r="Q15769" s="214"/>
      <c r="R15769" s="214"/>
      <c r="S15769" s="215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216" t="s">
        <v>8669</v>
      </c>
      <c r="D15770" s="216"/>
      <c r="E15770" s="216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214" t="s">
        <v>1794</v>
      </c>
      <c r="D15771" s="214"/>
      <c r="E15771" s="214"/>
      <c r="F15771" s="214"/>
      <c r="G15771" s="214"/>
      <c r="H15771" s="214"/>
      <c r="I15771" s="214"/>
      <c r="J15771" s="214"/>
      <c r="K15771" s="214"/>
      <c r="L15771" s="214"/>
      <c r="M15771" s="214"/>
      <c r="N15771" s="214"/>
      <c r="O15771" s="214"/>
      <c r="P15771" s="214"/>
      <c r="Q15771" s="214"/>
      <c r="R15771" s="214"/>
      <c r="S15771" s="215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216" t="s">
        <v>9159</v>
      </c>
      <c r="D15772" s="216"/>
      <c r="E15772" s="216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214" t="s">
        <v>1794</v>
      </c>
      <c r="D15773" s="214"/>
      <c r="E15773" s="214"/>
      <c r="F15773" s="214"/>
      <c r="G15773" s="214"/>
      <c r="H15773" s="214"/>
      <c r="I15773" s="214"/>
      <c r="J15773" s="214"/>
      <c r="K15773" s="214"/>
      <c r="L15773" s="214"/>
      <c r="M15773" s="214"/>
      <c r="N15773" s="214"/>
      <c r="O15773" s="214"/>
      <c r="P15773" s="214"/>
      <c r="Q15773" s="214"/>
      <c r="R15773" s="214"/>
      <c r="S15773" s="215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216" t="s">
        <v>8843</v>
      </c>
      <c r="D15774" s="216"/>
      <c r="E15774" s="216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214" t="s">
        <v>1794</v>
      </c>
      <c r="D15775" s="214"/>
      <c r="E15775" s="214"/>
      <c r="F15775" s="214"/>
      <c r="G15775" s="214"/>
      <c r="H15775" s="214"/>
      <c r="I15775" s="214"/>
      <c r="J15775" s="214"/>
      <c r="K15775" s="214"/>
      <c r="L15775" s="214"/>
      <c r="M15775" s="214"/>
      <c r="N15775" s="214"/>
      <c r="O15775" s="214"/>
      <c r="P15775" s="214"/>
      <c r="Q15775" s="214"/>
      <c r="R15775" s="214"/>
      <c r="S15775" s="215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216" t="s">
        <v>9228</v>
      </c>
      <c r="D15776" s="216"/>
      <c r="E15776" s="216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214" t="s">
        <v>1794</v>
      </c>
      <c r="D15777" s="214"/>
      <c r="E15777" s="214"/>
      <c r="F15777" s="214"/>
      <c r="G15777" s="214"/>
      <c r="H15777" s="214"/>
      <c r="I15777" s="214"/>
      <c r="J15777" s="214"/>
      <c r="K15777" s="214"/>
      <c r="L15777" s="214"/>
      <c r="M15777" s="214"/>
      <c r="N15777" s="214"/>
      <c r="O15777" s="214"/>
      <c r="P15777" s="214"/>
      <c r="Q15777" s="214"/>
      <c r="R15777" s="214"/>
      <c r="S15777" s="215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217" t="s">
        <v>3625</v>
      </c>
      <c r="B15778" s="217"/>
      <c r="C15778" s="217"/>
      <c r="D15778" s="217"/>
      <c r="E15778" s="217"/>
      <c r="F15778" s="217"/>
      <c r="G15778" s="217"/>
      <c r="H15778" s="217"/>
      <c r="I15778" s="217"/>
      <c r="J15778" s="217"/>
      <c r="K15778" s="217"/>
      <c r="L15778" s="217"/>
      <c r="M15778" s="217"/>
      <c r="N15778" s="217"/>
      <c r="O15778" s="217"/>
      <c r="P15778" s="217"/>
      <c r="Q15778" s="217"/>
      <c r="R15778" s="217"/>
      <c r="S15778" s="217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216" t="s">
        <v>6978</v>
      </c>
      <c r="D15779" s="216"/>
      <c r="E15779" s="216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214" t="s">
        <v>2502</v>
      </c>
      <c r="D15780" s="214"/>
      <c r="E15780" s="214"/>
      <c r="F15780" s="214"/>
      <c r="G15780" s="214"/>
      <c r="H15780" s="214"/>
      <c r="I15780" s="214"/>
      <c r="J15780" s="214"/>
      <c r="K15780" s="214"/>
      <c r="L15780" s="214"/>
      <c r="M15780" s="214"/>
      <c r="N15780" s="214"/>
      <c r="O15780" s="214"/>
      <c r="P15780" s="214"/>
      <c r="Q15780" s="214"/>
      <c r="R15780" s="214"/>
      <c r="S15780" s="215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214" t="s">
        <v>81</v>
      </c>
      <c r="D15781" s="214"/>
      <c r="E15781" s="214"/>
      <c r="F15781" s="214"/>
      <c r="G15781" s="214"/>
      <c r="H15781" s="214"/>
      <c r="I15781" s="214"/>
      <c r="J15781" s="214"/>
      <c r="K15781" s="214"/>
      <c r="L15781" s="214"/>
      <c r="M15781" s="214"/>
      <c r="N15781" s="214"/>
      <c r="O15781" s="214"/>
      <c r="P15781" s="214"/>
      <c r="Q15781" s="214"/>
      <c r="R15781" s="214"/>
      <c r="S15781" s="215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214" t="s">
        <v>1794</v>
      </c>
      <c r="D15782" s="214"/>
      <c r="E15782" s="214"/>
      <c r="F15782" s="214"/>
      <c r="G15782" s="214"/>
      <c r="H15782" s="214"/>
      <c r="I15782" s="214"/>
      <c r="J15782" s="214"/>
      <c r="K15782" s="214"/>
      <c r="L15782" s="214"/>
      <c r="M15782" s="214"/>
      <c r="N15782" s="214"/>
      <c r="O15782" s="214"/>
      <c r="P15782" s="214"/>
      <c r="Q15782" s="214"/>
      <c r="R15782" s="214"/>
      <c r="S15782" s="215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216" t="s">
        <v>9553</v>
      </c>
      <c r="D15785" s="216"/>
      <c r="E15785" s="216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214" t="s">
        <v>1794</v>
      </c>
      <c r="D15786" s="214"/>
      <c r="E15786" s="214"/>
      <c r="F15786" s="214"/>
      <c r="G15786" s="214"/>
      <c r="H15786" s="214"/>
      <c r="I15786" s="214"/>
      <c r="J15786" s="214"/>
      <c r="K15786" s="214"/>
      <c r="L15786" s="214"/>
      <c r="M15786" s="214"/>
      <c r="N15786" s="214"/>
      <c r="O15786" s="214"/>
      <c r="P15786" s="214"/>
      <c r="Q15786" s="214"/>
      <c r="R15786" s="214"/>
      <c r="S15786" s="215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217" t="s">
        <v>9554</v>
      </c>
      <c r="B15787" s="217"/>
      <c r="C15787" s="217"/>
      <c r="D15787" s="217"/>
      <c r="E15787" s="217"/>
      <c r="F15787" s="217"/>
      <c r="G15787" s="217"/>
      <c r="H15787" s="217"/>
      <c r="I15787" s="217"/>
      <c r="J15787" s="217"/>
      <c r="K15787" s="217"/>
      <c r="L15787" s="217"/>
      <c r="M15787" s="217"/>
      <c r="N15787" s="217"/>
      <c r="O15787" s="217"/>
      <c r="P15787" s="217"/>
      <c r="Q15787" s="217"/>
      <c r="R15787" s="217"/>
      <c r="S15787" s="217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216" t="s">
        <v>2727</v>
      </c>
      <c r="D15788" s="216"/>
      <c r="E15788" s="216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214" t="s">
        <v>2502</v>
      </c>
      <c r="D15789" s="214"/>
      <c r="E15789" s="214"/>
      <c r="F15789" s="214"/>
      <c r="G15789" s="214"/>
      <c r="H15789" s="214"/>
      <c r="I15789" s="214"/>
      <c r="J15789" s="214"/>
      <c r="K15789" s="214"/>
      <c r="L15789" s="214"/>
      <c r="M15789" s="214"/>
      <c r="N15789" s="214"/>
      <c r="O15789" s="214"/>
      <c r="P15789" s="214"/>
      <c r="Q15789" s="214"/>
      <c r="R15789" s="214"/>
      <c r="S15789" s="215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214" t="s">
        <v>81</v>
      </c>
      <c r="D15790" s="214"/>
      <c r="E15790" s="214"/>
      <c r="F15790" s="214"/>
      <c r="G15790" s="214"/>
      <c r="H15790" s="214"/>
      <c r="I15790" s="214"/>
      <c r="J15790" s="214"/>
      <c r="K15790" s="214"/>
      <c r="L15790" s="214"/>
      <c r="M15790" s="214"/>
      <c r="N15790" s="214"/>
      <c r="O15790" s="214"/>
      <c r="P15790" s="214"/>
      <c r="Q15790" s="214"/>
      <c r="R15790" s="214"/>
      <c r="S15790" s="215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214" t="s">
        <v>1794</v>
      </c>
      <c r="D15791" s="214"/>
      <c r="E15791" s="214"/>
      <c r="F15791" s="214"/>
      <c r="G15791" s="214"/>
      <c r="H15791" s="214"/>
      <c r="I15791" s="214"/>
      <c r="J15791" s="214"/>
      <c r="K15791" s="214"/>
      <c r="L15791" s="214"/>
      <c r="M15791" s="214"/>
      <c r="N15791" s="214"/>
      <c r="O15791" s="214"/>
      <c r="P15791" s="214"/>
      <c r="Q15791" s="214"/>
      <c r="R15791" s="214"/>
      <c r="S15791" s="215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216" t="s">
        <v>9558</v>
      </c>
      <c r="D15794" s="216"/>
      <c r="E15794" s="216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214" t="s">
        <v>1794</v>
      </c>
      <c r="D15795" s="214"/>
      <c r="E15795" s="214"/>
      <c r="F15795" s="214"/>
      <c r="G15795" s="214"/>
      <c r="H15795" s="214"/>
      <c r="I15795" s="214"/>
      <c r="J15795" s="214"/>
      <c r="K15795" s="214"/>
      <c r="L15795" s="214"/>
      <c r="M15795" s="214"/>
      <c r="N15795" s="214"/>
      <c r="O15795" s="214"/>
      <c r="P15795" s="214"/>
      <c r="Q15795" s="214"/>
      <c r="R15795" s="214"/>
      <c r="S15795" s="215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217" t="s">
        <v>9559</v>
      </c>
      <c r="B15796" s="217"/>
      <c r="C15796" s="217"/>
      <c r="D15796" s="217"/>
      <c r="E15796" s="217"/>
      <c r="F15796" s="217"/>
      <c r="G15796" s="217"/>
      <c r="H15796" s="217"/>
      <c r="I15796" s="217"/>
      <c r="J15796" s="217"/>
      <c r="K15796" s="217"/>
      <c r="L15796" s="217"/>
      <c r="M15796" s="217"/>
      <c r="N15796" s="217"/>
      <c r="O15796" s="217"/>
      <c r="P15796" s="217"/>
      <c r="Q15796" s="217"/>
      <c r="R15796" s="217"/>
      <c r="S15796" s="217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216" t="s">
        <v>2712</v>
      </c>
      <c r="D15797" s="216"/>
      <c r="E15797" s="216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214" t="s">
        <v>2502</v>
      </c>
      <c r="D15798" s="214"/>
      <c r="E15798" s="214"/>
      <c r="F15798" s="214"/>
      <c r="G15798" s="214"/>
      <c r="H15798" s="214"/>
      <c r="I15798" s="214"/>
      <c r="J15798" s="214"/>
      <c r="K15798" s="214"/>
      <c r="L15798" s="214"/>
      <c r="M15798" s="214"/>
      <c r="N15798" s="214"/>
      <c r="O15798" s="214"/>
      <c r="P15798" s="214"/>
      <c r="Q15798" s="214"/>
      <c r="R15798" s="214"/>
      <c r="S15798" s="215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214" t="s">
        <v>81</v>
      </c>
      <c r="D15799" s="214"/>
      <c r="E15799" s="214"/>
      <c r="F15799" s="214"/>
      <c r="G15799" s="214"/>
      <c r="H15799" s="214"/>
      <c r="I15799" s="214"/>
      <c r="J15799" s="214"/>
      <c r="K15799" s="214"/>
      <c r="L15799" s="214"/>
      <c r="M15799" s="214"/>
      <c r="N15799" s="214"/>
      <c r="O15799" s="214"/>
      <c r="P15799" s="214"/>
      <c r="Q15799" s="214"/>
      <c r="R15799" s="214"/>
      <c r="S15799" s="215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214" t="s">
        <v>1794</v>
      </c>
      <c r="D15800" s="214"/>
      <c r="E15800" s="214"/>
      <c r="F15800" s="214"/>
      <c r="G15800" s="214"/>
      <c r="H15800" s="214"/>
      <c r="I15800" s="214"/>
      <c r="J15800" s="214"/>
      <c r="K15800" s="214"/>
      <c r="L15800" s="214"/>
      <c r="M15800" s="214"/>
      <c r="N15800" s="214"/>
      <c r="O15800" s="214"/>
      <c r="P15800" s="214"/>
      <c r="Q15800" s="214"/>
      <c r="R15800" s="214"/>
      <c r="S15800" s="215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216" t="s">
        <v>9563</v>
      </c>
      <c r="D15803" s="216"/>
      <c r="E15803" s="216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214" t="s">
        <v>1794</v>
      </c>
      <c r="D15804" s="214"/>
      <c r="E15804" s="214"/>
      <c r="F15804" s="214"/>
      <c r="G15804" s="214"/>
      <c r="H15804" s="214"/>
      <c r="I15804" s="214"/>
      <c r="J15804" s="214"/>
      <c r="K15804" s="214"/>
      <c r="L15804" s="214"/>
      <c r="M15804" s="214"/>
      <c r="N15804" s="214"/>
      <c r="O15804" s="214"/>
      <c r="P15804" s="214"/>
      <c r="Q15804" s="214"/>
      <c r="R15804" s="214"/>
      <c r="S15804" s="215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216" t="s">
        <v>9565</v>
      </c>
      <c r="D15805" s="216"/>
      <c r="E15805" s="216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218" t="s">
        <v>9567</v>
      </c>
      <c r="D15806" s="218"/>
      <c r="E15806" s="218"/>
      <c r="F15806" s="218"/>
      <c r="G15806" s="218"/>
      <c r="H15806" s="218"/>
      <c r="I15806" s="218"/>
      <c r="J15806" s="218"/>
      <c r="K15806" s="218"/>
      <c r="L15806" s="218"/>
      <c r="M15806" s="218"/>
      <c r="N15806" s="218"/>
      <c r="O15806" s="218"/>
      <c r="P15806" s="218"/>
      <c r="Q15806" s="218"/>
      <c r="R15806" s="218"/>
      <c r="S15806" s="219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214" t="s">
        <v>1805</v>
      </c>
      <c r="D15807" s="214"/>
      <c r="E15807" s="214"/>
      <c r="F15807" s="214"/>
      <c r="G15807" s="214"/>
      <c r="H15807" s="214"/>
      <c r="I15807" s="214"/>
      <c r="J15807" s="214"/>
      <c r="K15807" s="214"/>
      <c r="L15807" s="214"/>
      <c r="M15807" s="214"/>
      <c r="N15807" s="214"/>
      <c r="O15807" s="214"/>
      <c r="P15807" s="214"/>
      <c r="Q15807" s="214"/>
      <c r="R15807" s="214"/>
      <c r="S15807" s="215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214" t="s">
        <v>1794</v>
      </c>
      <c r="D15808" s="214"/>
      <c r="E15808" s="214"/>
      <c r="F15808" s="214"/>
      <c r="G15808" s="214"/>
      <c r="H15808" s="214"/>
      <c r="I15808" s="214"/>
      <c r="J15808" s="214"/>
      <c r="K15808" s="214"/>
      <c r="L15808" s="214"/>
      <c r="M15808" s="214"/>
      <c r="N15808" s="214"/>
      <c r="O15808" s="214"/>
      <c r="P15808" s="214"/>
      <c r="Q15808" s="214"/>
      <c r="R15808" s="214"/>
      <c r="S15808" s="215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216" t="s">
        <v>9571</v>
      </c>
      <c r="D15809" s="216"/>
      <c r="E15809" s="216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214" t="s">
        <v>1805</v>
      </c>
      <c r="D15810" s="214"/>
      <c r="E15810" s="214"/>
      <c r="F15810" s="214"/>
      <c r="G15810" s="214"/>
      <c r="H15810" s="214"/>
      <c r="I15810" s="214"/>
      <c r="J15810" s="214"/>
      <c r="K15810" s="214"/>
      <c r="L15810" s="214"/>
      <c r="M15810" s="214"/>
      <c r="N15810" s="214"/>
      <c r="O15810" s="214"/>
      <c r="P15810" s="214"/>
      <c r="Q15810" s="214"/>
      <c r="R15810" s="214"/>
      <c r="S15810" s="215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214" t="s">
        <v>1794</v>
      </c>
      <c r="D15811" s="214"/>
      <c r="E15811" s="214"/>
      <c r="F15811" s="214"/>
      <c r="G15811" s="214"/>
      <c r="H15811" s="214"/>
      <c r="I15811" s="214"/>
      <c r="J15811" s="214"/>
      <c r="K15811" s="214"/>
      <c r="L15811" s="214"/>
      <c r="M15811" s="214"/>
      <c r="N15811" s="214"/>
      <c r="O15811" s="214"/>
      <c r="P15811" s="214"/>
      <c r="Q15811" s="214"/>
      <c r="R15811" s="214"/>
      <c r="S15811" s="215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216" t="s">
        <v>9607</v>
      </c>
      <c r="D15812" s="216"/>
      <c r="E15812" s="216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214" t="s">
        <v>1805</v>
      </c>
      <c r="D15813" s="214"/>
      <c r="E15813" s="214"/>
      <c r="F15813" s="214"/>
      <c r="G15813" s="214"/>
      <c r="H15813" s="214"/>
      <c r="I15813" s="214"/>
      <c r="J15813" s="214"/>
      <c r="K15813" s="214"/>
      <c r="L15813" s="214"/>
      <c r="M15813" s="214"/>
      <c r="N15813" s="214"/>
      <c r="O15813" s="214"/>
      <c r="P15813" s="214"/>
      <c r="Q15813" s="214"/>
      <c r="R15813" s="214"/>
      <c r="S15813" s="215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214" t="s">
        <v>1794</v>
      </c>
      <c r="D15814" s="214"/>
      <c r="E15814" s="214"/>
      <c r="F15814" s="214"/>
      <c r="G15814" s="214"/>
      <c r="H15814" s="214"/>
      <c r="I15814" s="214"/>
      <c r="J15814" s="214"/>
      <c r="K15814" s="214"/>
      <c r="L15814" s="214"/>
      <c r="M15814" s="214"/>
      <c r="N15814" s="214"/>
      <c r="O15814" s="214"/>
      <c r="P15814" s="214"/>
      <c r="Q15814" s="214"/>
      <c r="R15814" s="214"/>
      <c r="S15814" s="215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213" t="s">
        <v>661</v>
      </c>
      <c r="B15815" s="213"/>
      <c r="C15815" s="213"/>
      <c r="D15815" s="213"/>
      <c r="E15815" s="213"/>
      <c r="F15815" s="213"/>
      <c r="G15815" s="213"/>
      <c r="H15815" s="213"/>
      <c r="I15815" s="213"/>
      <c r="J15815" s="213"/>
      <c r="K15815" s="213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213" t="s">
        <v>214</v>
      </c>
      <c r="B15816" s="213"/>
      <c r="C15816" s="213"/>
      <c r="D15816" s="213"/>
      <c r="E15816" s="213"/>
      <c r="F15816" s="213"/>
      <c r="G15816" s="213"/>
      <c r="H15816" s="213"/>
      <c r="I15816" s="213"/>
      <c r="J15816" s="213"/>
      <c r="K15816" s="213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213" t="s">
        <v>215</v>
      </c>
      <c r="B15817" s="213"/>
      <c r="C15817" s="213"/>
      <c r="D15817" s="213"/>
      <c r="E15817" s="213"/>
      <c r="F15817" s="213"/>
      <c r="G15817" s="213"/>
      <c r="H15817" s="213"/>
      <c r="I15817" s="213"/>
      <c r="J15817" s="213"/>
      <c r="K15817" s="213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213" t="s">
        <v>9608</v>
      </c>
      <c r="B15818" s="213"/>
      <c r="C15818" s="213"/>
      <c r="D15818" s="213"/>
      <c r="E15818" s="213"/>
      <c r="F15818" s="213"/>
      <c r="G15818" s="213"/>
      <c r="H15818" s="213"/>
      <c r="I15818" s="213"/>
      <c r="J15818" s="213"/>
      <c r="K15818" s="213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220" t="s">
        <v>9609</v>
      </c>
      <c r="B15819" s="220"/>
      <c r="C15819" s="220"/>
      <c r="D15819" s="220"/>
      <c r="E15819" s="220"/>
      <c r="F15819" s="220"/>
      <c r="G15819" s="220"/>
      <c r="H15819" s="220"/>
      <c r="I15819" s="220"/>
      <c r="J15819" s="220"/>
      <c r="K15819" s="220"/>
      <c r="L15819" s="220"/>
      <c r="M15819" s="220"/>
      <c r="N15819" s="220"/>
      <c r="O15819" s="220"/>
      <c r="P15819" s="220"/>
      <c r="Q15819" s="220"/>
      <c r="R15819" s="220"/>
      <c r="S15819" s="220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216" t="s">
        <v>2499</v>
      </c>
      <c r="D15820" s="216"/>
      <c r="E15820" s="216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214" t="s">
        <v>2502</v>
      </c>
      <c r="D15821" s="214"/>
      <c r="E15821" s="214"/>
      <c r="F15821" s="214"/>
      <c r="G15821" s="214"/>
      <c r="H15821" s="214"/>
      <c r="I15821" s="214"/>
      <c r="J15821" s="214"/>
      <c r="K15821" s="214"/>
      <c r="L15821" s="214"/>
      <c r="M15821" s="214"/>
      <c r="N15821" s="214"/>
      <c r="O15821" s="214"/>
      <c r="P15821" s="214"/>
      <c r="Q15821" s="214"/>
      <c r="R15821" s="214"/>
      <c r="S15821" s="215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214" t="s">
        <v>81</v>
      </c>
      <c r="D15822" s="214"/>
      <c r="E15822" s="214"/>
      <c r="F15822" s="214"/>
      <c r="G15822" s="214"/>
      <c r="H15822" s="214"/>
      <c r="I15822" s="214"/>
      <c r="J15822" s="214"/>
      <c r="K15822" s="214"/>
      <c r="L15822" s="214"/>
      <c r="M15822" s="214"/>
      <c r="N15822" s="214"/>
      <c r="O15822" s="214"/>
      <c r="P15822" s="214"/>
      <c r="Q15822" s="214"/>
      <c r="R15822" s="214"/>
      <c r="S15822" s="215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214" t="s">
        <v>1794</v>
      </c>
      <c r="D15823" s="214"/>
      <c r="E15823" s="214"/>
      <c r="F15823" s="214"/>
      <c r="G15823" s="214"/>
      <c r="H15823" s="214"/>
      <c r="I15823" s="214"/>
      <c r="J15823" s="214"/>
      <c r="K15823" s="214"/>
      <c r="L15823" s="214"/>
      <c r="M15823" s="214"/>
      <c r="N15823" s="214"/>
      <c r="O15823" s="214"/>
      <c r="P15823" s="214"/>
      <c r="Q15823" s="214"/>
      <c r="R15823" s="214"/>
      <c r="S15823" s="215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216" t="s">
        <v>9613</v>
      </c>
      <c r="D15826" s="216"/>
      <c r="E15826" s="216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218" t="s">
        <v>9615</v>
      </c>
      <c r="D15827" s="218"/>
      <c r="E15827" s="218"/>
      <c r="F15827" s="218"/>
      <c r="G15827" s="218"/>
      <c r="H15827" s="218"/>
      <c r="I15827" s="218"/>
      <c r="J15827" s="218"/>
      <c r="K15827" s="218"/>
      <c r="L15827" s="218"/>
      <c r="M15827" s="218"/>
      <c r="N15827" s="218"/>
      <c r="O15827" s="218"/>
      <c r="P15827" s="218"/>
      <c r="Q15827" s="218"/>
      <c r="R15827" s="218"/>
      <c r="S15827" s="219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214" t="s">
        <v>2511</v>
      </c>
      <c r="D15828" s="214"/>
      <c r="E15828" s="214"/>
      <c r="F15828" s="214"/>
      <c r="G15828" s="214"/>
      <c r="H15828" s="214"/>
      <c r="I15828" s="214"/>
      <c r="J15828" s="214"/>
      <c r="K15828" s="214"/>
      <c r="L15828" s="214"/>
      <c r="M15828" s="214"/>
      <c r="N15828" s="214"/>
      <c r="O15828" s="214"/>
      <c r="P15828" s="214"/>
      <c r="Q15828" s="214"/>
      <c r="R15828" s="214"/>
      <c r="S15828" s="215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214" t="s">
        <v>2512</v>
      </c>
      <c r="D15829" s="214"/>
      <c r="E15829" s="214"/>
      <c r="F15829" s="214"/>
      <c r="G15829" s="214"/>
      <c r="H15829" s="214"/>
      <c r="I15829" s="214"/>
      <c r="J15829" s="214"/>
      <c r="K15829" s="214"/>
      <c r="L15829" s="214"/>
      <c r="M15829" s="214"/>
      <c r="N15829" s="214"/>
      <c r="O15829" s="214"/>
      <c r="P15829" s="214"/>
      <c r="Q15829" s="214"/>
      <c r="R15829" s="214"/>
      <c r="S15829" s="215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214" t="s">
        <v>2513</v>
      </c>
      <c r="D15830" s="214"/>
      <c r="E15830" s="214"/>
      <c r="F15830" s="214"/>
      <c r="G15830" s="214"/>
      <c r="H15830" s="214"/>
      <c r="I15830" s="214"/>
      <c r="J15830" s="214"/>
      <c r="K15830" s="214"/>
      <c r="L15830" s="214"/>
      <c r="M15830" s="214"/>
      <c r="N15830" s="214"/>
      <c r="O15830" s="214"/>
      <c r="P15830" s="214"/>
      <c r="Q15830" s="214"/>
      <c r="R15830" s="214"/>
      <c r="S15830" s="215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216" t="s">
        <v>9618</v>
      </c>
      <c r="D15831" s="216"/>
      <c r="E15831" s="216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218" t="s">
        <v>5378</v>
      </c>
      <c r="D15832" s="218"/>
      <c r="E15832" s="218"/>
      <c r="F15832" s="218"/>
      <c r="G15832" s="218"/>
      <c r="H15832" s="218"/>
      <c r="I15832" s="218"/>
      <c r="J15832" s="218"/>
      <c r="K15832" s="218"/>
      <c r="L15832" s="218"/>
      <c r="M15832" s="218"/>
      <c r="N15832" s="218"/>
      <c r="O15832" s="218"/>
      <c r="P15832" s="218"/>
      <c r="Q15832" s="218"/>
      <c r="R15832" s="218"/>
      <c r="S15832" s="219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214" t="s">
        <v>2511</v>
      </c>
      <c r="D15833" s="214"/>
      <c r="E15833" s="214"/>
      <c r="F15833" s="214"/>
      <c r="G15833" s="214"/>
      <c r="H15833" s="214"/>
      <c r="I15833" s="214"/>
      <c r="J15833" s="214"/>
      <c r="K15833" s="214"/>
      <c r="L15833" s="214"/>
      <c r="M15833" s="214"/>
      <c r="N15833" s="214"/>
      <c r="O15833" s="214"/>
      <c r="P15833" s="214"/>
      <c r="Q15833" s="214"/>
      <c r="R15833" s="214"/>
      <c r="S15833" s="215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214" t="s">
        <v>2512</v>
      </c>
      <c r="D15834" s="214"/>
      <c r="E15834" s="214"/>
      <c r="F15834" s="214"/>
      <c r="G15834" s="214"/>
      <c r="H15834" s="214"/>
      <c r="I15834" s="214"/>
      <c r="J15834" s="214"/>
      <c r="K15834" s="214"/>
      <c r="L15834" s="214"/>
      <c r="M15834" s="214"/>
      <c r="N15834" s="214"/>
      <c r="O15834" s="214"/>
      <c r="P15834" s="214"/>
      <c r="Q15834" s="214"/>
      <c r="R15834" s="214"/>
      <c r="S15834" s="215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214" t="s">
        <v>2513</v>
      </c>
      <c r="D15835" s="214"/>
      <c r="E15835" s="214"/>
      <c r="F15835" s="214"/>
      <c r="G15835" s="214"/>
      <c r="H15835" s="214"/>
      <c r="I15835" s="214"/>
      <c r="J15835" s="214"/>
      <c r="K15835" s="214"/>
      <c r="L15835" s="214"/>
      <c r="M15835" s="214"/>
      <c r="N15835" s="214"/>
      <c r="O15835" s="214"/>
      <c r="P15835" s="214"/>
      <c r="Q15835" s="214"/>
      <c r="R15835" s="214"/>
      <c r="S15835" s="215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216" t="s">
        <v>2712</v>
      </c>
      <c r="D15836" s="216"/>
      <c r="E15836" s="216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214" t="s">
        <v>2502</v>
      </c>
      <c r="D15837" s="214"/>
      <c r="E15837" s="214"/>
      <c r="F15837" s="214"/>
      <c r="G15837" s="214"/>
      <c r="H15837" s="214"/>
      <c r="I15837" s="214"/>
      <c r="J15837" s="214"/>
      <c r="K15837" s="214"/>
      <c r="L15837" s="214"/>
      <c r="M15837" s="214"/>
      <c r="N15837" s="214"/>
      <c r="O15837" s="214"/>
      <c r="P15837" s="214"/>
      <c r="Q15837" s="214"/>
      <c r="R15837" s="214"/>
      <c r="S15837" s="215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214" t="s">
        <v>81</v>
      </c>
      <c r="D15838" s="214"/>
      <c r="E15838" s="214"/>
      <c r="F15838" s="214"/>
      <c r="G15838" s="214"/>
      <c r="H15838" s="214"/>
      <c r="I15838" s="214"/>
      <c r="J15838" s="214"/>
      <c r="K15838" s="214"/>
      <c r="L15838" s="214"/>
      <c r="M15838" s="214"/>
      <c r="N15838" s="214"/>
      <c r="O15838" s="214"/>
      <c r="P15838" s="214"/>
      <c r="Q15838" s="214"/>
      <c r="R15838" s="214"/>
      <c r="S15838" s="215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214" t="s">
        <v>1794</v>
      </c>
      <c r="D15839" s="214"/>
      <c r="E15839" s="214"/>
      <c r="F15839" s="214"/>
      <c r="G15839" s="214"/>
      <c r="H15839" s="214"/>
      <c r="I15839" s="214"/>
      <c r="J15839" s="214"/>
      <c r="K15839" s="214"/>
      <c r="L15839" s="214"/>
      <c r="M15839" s="214"/>
      <c r="N15839" s="214"/>
      <c r="O15839" s="214"/>
      <c r="P15839" s="214"/>
      <c r="Q15839" s="214"/>
      <c r="R15839" s="214"/>
      <c r="S15839" s="215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216" t="s">
        <v>5368</v>
      </c>
      <c r="D15842" s="216"/>
      <c r="E15842" s="216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218" t="s">
        <v>5370</v>
      </c>
      <c r="D15843" s="218"/>
      <c r="E15843" s="218"/>
      <c r="F15843" s="218"/>
      <c r="G15843" s="218"/>
      <c r="H15843" s="218"/>
      <c r="I15843" s="218"/>
      <c r="J15843" s="218"/>
      <c r="K15843" s="218"/>
      <c r="L15843" s="218"/>
      <c r="M15843" s="218"/>
      <c r="N15843" s="218"/>
      <c r="O15843" s="218"/>
      <c r="P15843" s="218"/>
      <c r="Q15843" s="218"/>
      <c r="R15843" s="218"/>
      <c r="S15843" s="219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214" t="s">
        <v>2511</v>
      </c>
      <c r="D15844" s="214"/>
      <c r="E15844" s="214"/>
      <c r="F15844" s="214"/>
      <c r="G15844" s="214"/>
      <c r="H15844" s="214"/>
      <c r="I15844" s="214"/>
      <c r="J15844" s="214"/>
      <c r="K15844" s="214"/>
      <c r="L15844" s="214"/>
      <c r="M15844" s="214"/>
      <c r="N15844" s="214"/>
      <c r="O15844" s="214"/>
      <c r="P15844" s="214"/>
      <c r="Q15844" s="214"/>
      <c r="R15844" s="214"/>
      <c r="S15844" s="215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214" t="s">
        <v>2512</v>
      </c>
      <c r="D15845" s="214"/>
      <c r="E15845" s="214"/>
      <c r="F15845" s="214"/>
      <c r="G15845" s="214"/>
      <c r="H15845" s="214"/>
      <c r="I15845" s="214"/>
      <c r="J15845" s="214"/>
      <c r="K15845" s="214"/>
      <c r="L15845" s="214"/>
      <c r="M15845" s="214"/>
      <c r="N15845" s="214"/>
      <c r="O15845" s="214"/>
      <c r="P15845" s="214"/>
      <c r="Q15845" s="214"/>
      <c r="R15845" s="214"/>
      <c r="S15845" s="215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214" t="s">
        <v>2513</v>
      </c>
      <c r="D15846" s="214"/>
      <c r="E15846" s="214"/>
      <c r="F15846" s="214"/>
      <c r="G15846" s="214"/>
      <c r="H15846" s="214"/>
      <c r="I15846" s="214"/>
      <c r="J15846" s="214"/>
      <c r="K15846" s="214"/>
      <c r="L15846" s="214"/>
      <c r="M15846" s="214"/>
      <c r="N15846" s="214"/>
      <c r="O15846" s="214"/>
      <c r="P15846" s="214"/>
      <c r="Q15846" s="214"/>
      <c r="R15846" s="214"/>
      <c r="S15846" s="215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216" t="s">
        <v>2528</v>
      </c>
      <c r="D15847" s="216"/>
      <c r="E15847" s="216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214" t="s">
        <v>2502</v>
      </c>
      <c r="D15848" s="214"/>
      <c r="E15848" s="214"/>
      <c r="F15848" s="214"/>
      <c r="G15848" s="214"/>
      <c r="H15848" s="214"/>
      <c r="I15848" s="214"/>
      <c r="J15848" s="214"/>
      <c r="K15848" s="214"/>
      <c r="L15848" s="214"/>
      <c r="M15848" s="214"/>
      <c r="N15848" s="214"/>
      <c r="O15848" s="214"/>
      <c r="P15848" s="214"/>
      <c r="Q15848" s="214"/>
      <c r="R15848" s="214"/>
      <c r="S15848" s="215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214" t="s">
        <v>81</v>
      </c>
      <c r="D15849" s="214"/>
      <c r="E15849" s="214"/>
      <c r="F15849" s="214"/>
      <c r="G15849" s="214"/>
      <c r="H15849" s="214"/>
      <c r="I15849" s="214"/>
      <c r="J15849" s="214"/>
      <c r="K15849" s="214"/>
      <c r="L15849" s="214"/>
      <c r="M15849" s="214"/>
      <c r="N15849" s="214"/>
      <c r="O15849" s="214"/>
      <c r="P15849" s="214"/>
      <c r="Q15849" s="214"/>
      <c r="R15849" s="214"/>
      <c r="S15849" s="215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214" t="s">
        <v>1794</v>
      </c>
      <c r="D15850" s="214"/>
      <c r="E15850" s="214"/>
      <c r="F15850" s="214"/>
      <c r="G15850" s="214"/>
      <c r="H15850" s="214"/>
      <c r="I15850" s="214"/>
      <c r="J15850" s="214"/>
      <c r="K15850" s="214"/>
      <c r="L15850" s="214"/>
      <c r="M15850" s="214"/>
      <c r="N15850" s="214"/>
      <c r="O15850" s="214"/>
      <c r="P15850" s="214"/>
      <c r="Q15850" s="214"/>
      <c r="R15850" s="214"/>
      <c r="S15850" s="215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216" t="s">
        <v>5376</v>
      </c>
      <c r="D15853" s="216"/>
      <c r="E15853" s="216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218" t="s">
        <v>5378</v>
      </c>
      <c r="D15854" s="218"/>
      <c r="E15854" s="218"/>
      <c r="F15854" s="218"/>
      <c r="G15854" s="218"/>
      <c r="H15854" s="218"/>
      <c r="I15854" s="218"/>
      <c r="J15854" s="218"/>
      <c r="K15854" s="218"/>
      <c r="L15854" s="218"/>
      <c r="M15854" s="218"/>
      <c r="N15854" s="218"/>
      <c r="O15854" s="218"/>
      <c r="P15854" s="218"/>
      <c r="Q15854" s="218"/>
      <c r="R15854" s="218"/>
      <c r="S15854" s="219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214" t="s">
        <v>2511</v>
      </c>
      <c r="D15855" s="214"/>
      <c r="E15855" s="214"/>
      <c r="F15855" s="214"/>
      <c r="G15855" s="214"/>
      <c r="H15855" s="214"/>
      <c r="I15855" s="214"/>
      <c r="J15855" s="214"/>
      <c r="K15855" s="214"/>
      <c r="L15855" s="214"/>
      <c r="M15855" s="214"/>
      <c r="N15855" s="214"/>
      <c r="O15855" s="214"/>
      <c r="P15855" s="214"/>
      <c r="Q15855" s="214"/>
      <c r="R15855" s="214"/>
      <c r="S15855" s="215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214" t="s">
        <v>2512</v>
      </c>
      <c r="D15856" s="214"/>
      <c r="E15856" s="214"/>
      <c r="F15856" s="214"/>
      <c r="G15856" s="214"/>
      <c r="H15856" s="214"/>
      <c r="I15856" s="214"/>
      <c r="J15856" s="214"/>
      <c r="K15856" s="214"/>
      <c r="L15856" s="214"/>
      <c r="M15856" s="214"/>
      <c r="N15856" s="214"/>
      <c r="O15856" s="214"/>
      <c r="P15856" s="214"/>
      <c r="Q15856" s="214"/>
      <c r="R15856" s="214"/>
      <c r="S15856" s="215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214" t="s">
        <v>2513</v>
      </c>
      <c r="D15857" s="214"/>
      <c r="E15857" s="214"/>
      <c r="F15857" s="214"/>
      <c r="G15857" s="214"/>
      <c r="H15857" s="214"/>
      <c r="I15857" s="214"/>
      <c r="J15857" s="214"/>
      <c r="K15857" s="214"/>
      <c r="L15857" s="214"/>
      <c r="M15857" s="214"/>
      <c r="N15857" s="214"/>
      <c r="O15857" s="214"/>
      <c r="P15857" s="214"/>
      <c r="Q15857" s="214"/>
      <c r="R15857" s="214"/>
      <c r="S15857" s="215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216" t="s">
        <v>2584</v>
      </c>
      <c r="D15858" s="216"/>
      <c r="E15858" s="216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214" t="s">
        <v>2502</v>
      </c>
      <c r="D15859" s="214"/>
      <c r="E15859" s="214"/>
      <c r="F15859" s="214"/>
      <c r="G15859" s="214"/>
      <c r="H15859" s="214"/>
      <c r="I15859" s="214"/>
      <c r="J15859" s="214"/>
      <c r="K15859" s="214"/>
      <c r="L15859" s="214"/>
      <c r="M15859" s="214"/>
      <c r="N15859" s="214"/>
      <c r="O15859" s="214"/>
      <c r="P15859" s="214"/>
      <c r="Q15859" s="214"/>
      <c r="R15859" s="214"/>
      <c r="S15859" s="215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214" t="s">
        <v>81</v>
      </c>
      <c r="D15860" s="214"/>
      <c r="E15860" s="214"/>
      <c r="F15860" s="214"/>
      <c r="G15860" s="214"/>
      <c r="H15860" s="214"/>
      <c r="I15860" s="214"/>
      <c r="J15860" s="214"/>
      <c r="K15860" s="214"/>
      <c r="L15860" s="214"/>
      <c r="M15860" s="214"/>
      <c r="N15860" s="214"/>
      <c r="O15860" s="214"/>
      <c r="P15860" s="214"/>
      <c r="Q15860" s="214"/>
      <c r="R15860" s="214"/>
      <c r="S15860" s="215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214" t="s">
        <v>1794</v>
      </c>
      <c r="D15861" s="214"/>
      <c r="E15861" s="214"/>
      <c r="F15861" s="214"/>
      <c r="G15861" s="214"/>
      <c r="H15861" s="214"/>
      <c r="I15861" s="214"/>
      <c r="J15861" s="214"/>
      <c r="K15861" s="214"/>
      <c r="L15861" s="214"/>
      <c r="M15861" s="214"/>
      <c r="N15861" s="214"/>
      <c r="O15861" s="214"/>
      <c r="P15861" s="214"/>
      <c r="Q15861" s="214"/>
      <c r="R15861" s="214"/>
      <c r="S15861" s="215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216" t="s">
        <v>9625</v>
      </c>
      <c r="D15864" s="216"/>
      <c r="E15864" s="216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218" t="s">
        <v>8572</v>
      </c>
      <c r="D15865" s="218"/>
      <c r="E15865" s="218"/>
      <c r="F15865" s="218"/>
      <c r="G15865" s="218"/>
      <c r="H15865" s="218"/>
      <c r="I15865" s="218"/>
      <c r="J15865" s="218"/>
      <c r="K15865" s="218"/>
      <c r="L15865" s="218"/>
      <c r="M15865" s="218"/>
      <c r="N15865" s="218"/>
      <c r="O15865" s="218"/>
      <c r="P15865" s="218"/>
      <c r="Q15865" s="218"/>
      <c r="R15865" s="218"/>
      <c r="S15865" s="219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214" t="s">
        <v>2511</v>
      </c>
      <c r="D15866" s="214"/>
      <c r="E15866" s="214"/>
      <c r="F15866" s="214"/>
      <c r="G15866" s="214"/>
      <c r="H15866" s="214"/>
      <c r="I15866" s="214"/>
      <c r="J15866" s="214"/>
      <c r="K15866" s="214"/>
      <c r="L15866" s="214"/>
      <c r="M15866" s="214"/>
      <c r="N15866" s="214"/>
      <c r="O15866" s="214"/>
      <c r="P15866" s="214"/>
      <c r="Q15866" s="214"/>
      <c r="R15866" s="214"/>
      <c r="S15866" s="215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214" t="s">
        <v>2512</v>
      </c>
      <c r="D15867" s="214"/>
      <c r="E15867" s="214"/>
      <c r="F15867" s="214"/>
      <c r="G15867" s="214"/>
      <c r="H15867" s="214"/>
      <c r="I15867" s="214"/>
      <c r="J15867" s="214"/>
      <c r="K15867" s="214"/>
      <c r="L15867" s="214"/>
      <c r="M15867" s="214"/>
      <c r="N15867" s="214"/>
      <c r="O15867" s="214"/>
      <c r="P15867" s="214"/>
      <c r="Q15867" s="214"/>
      <c r="R15867" s="214"/>
      <c r="S15867" s="215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214" t="s">
        <v>2513</v>
      </c>
      <c r="D15868" s="214"/>
      <c r="E15868" s="214"/>
      <c r="F15868" s="214"/>
      <c r="G15868" s="214"/>
      <c r="H15868" s="214"/>
      <c r="I15868" s="214"/>
      <c r="J15868" s="214"/>
      <c r="K15868" s="214"/>
      <c r="L15868" s="214"/>
      <c r="M15868" s="214"/>
      <c r="N15868" s="214"/>
      <c r="O15868" s="214"/>
      <c r="P15868" s="214"/>
      <c r="Q15868" s="214"/>
      <c r="R15868" s="214"/>
      <c r="S15868" s="215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217" t="s">
        <v>2613</v>
      </c>
      <c r="B15869" s="217"/>
      <c r="C15869" s="217"/>
      <c r="D15869" s="217"/>
      <c r="E15869" s="217"/>
      <c r="F15869" s="217"/>
      <c r="G15869" s="217"/>
      <c r="H15869" s="217"/>
      <c r="I15869" s="217"/>
      <c r="J15869" s="217"/>
      <c r="K15869" s="217"/>
      <c r="L15869" s="217"/>
      <c r="M15869" s="217"/>
      <c r="N15869" s="217"/>
      <c r="O15869" s="217"/>
      <c r="P15869" s="217"/>
      <c r="Q15869" s="217"/>
      <c r="R15869" s="217"/>
      <c r="S15869" s="217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216" t="s">
        <v>2650</v>
      </c>
      <c r="D15870" s="216"/>
      <c r="E15870" s="216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214" t="s">
        <v>81</v>
      </c>
      <c r="D15871" s="214"/>
      <c r="E15871" s="214"/>
      <c r="F15871" s="214"/>
      <c r="G15871" s="214"/>
      <c r="H15871" s="214"/>
      <c r="I15871" s="214"/>
      <c r="J15871" s="214"/>
      <c r="K15871" s="214"/>
      <c r="L15871" s="214"/>
      <c r="M15871" s="214"/>
      <c r="N15871" s="214"/>
      <c r="O15871" s="214"/>
      <c r="P15871" s="214"/>
      <c r="Q15871" s="214"/>
      <c r="R15871" s="214"/>
      <c r="S15871" s="215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214" t="s">
        <v>1794</v>
      </c>
      <c r="D15872" s="214"/>
      <c r="E15872" s="214"/>
      <c r="F15872" s="214"/>
      <c r="G15872" s="214"/>
      <c r="H15872" s="214"/>
      <c r="I15872" s="214"/>
      <c r="J15872" s="214"/>
      <c r="K15872" s="214"/>
      <c r="L15872" s="214"/>
      <c r="M15872" s="214"/>
      <c r="N15872" s="214"/>
      <c r="O15872" s="214"/>
      <c r="P15872" s="214"/>
      <c r="Q15872" s="214"/>
      <c r="R15872" s="214"/>
      <c r="S15872" s="215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216" t="s">
        <v>9629</v>
      </c>
      <c r="D15875" s="216"/>
      <c r="E15875" s="216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218" t="s">
        <v>3249</v>
      </c>
      <c r="D15876" s="218"/>
      <c r="E15876" s="218"/>
      <c r="F15876" s="218"/>
      <c r="G15876" s="218"/>
      <c r="H15876" s="218"/>
      <c r="I15876" s="218"/>
      <c r="J15876" s="218"/>
      <c r="K15876" s="218"/>
      <c r="L15876" s="218"/>
      <c r="M15876" s="218"/>
      <c r="N15876" s="218"/>
      <c r="O15876" s="218"/>
      <c r="P15876" s="218"/>
      <c r="Q15876" s="218"/>
      <c r="R15876" s="218"/>
      <c r="S15876" s="219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214" t="s">
        <v>2511</v>
      </c>
      <c r="D15877" s="214"/>
      <c r="E15877" s="214"/>
      <c r="F15877" s="214"/>
      <c r="G15877" s="214"/>
      <c r="H15877" s="214"/>
      <c r="I15877" s="214"/>
      <c r="J15877" s="214"/>
      <c r="K15877" s="214"/>
      <c r="L15877" s="214"/>
      <c r="M15877" s="214"/>
      <c r="N15877" s="214"/>
      <c r="O15877" s="214"/>
      <c r="P15877" s="214"/>
      <c r="Q15877" s="214"/>
      <c r="R15877" s="214"/>
      <c r="S15877" s="215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214" t="s">
        <v>2512</v>
      </c>
      <c r="D15878" s="214"/>
      <c r="E15878" s="214"/>
      <c r="F15878" s="214"/>
      <c r="G15878" s="214"/>
      <c r="H15878" s="214"/>
      <c r="I15878" s="214"/>
      <c r="J15878" s="214"/>
      <c r="K15878" s="214"/>
      <c r="L15878" s="214"/>
      <c r="M15878" s="214"/>
      <c r="N15878" s="214"/>
      <c r="O15878" s="214"/>
      <c r="P15878" s="214"/>
      <c r="Q15878" s="214"/>
      <c r="R15878" s="214"/>
      <c r="S15878" s="215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214" t="s">
        <v>2513</v>
      </c>
      <c r="D15879" s="214"/>
      <c r="E15879" s="214"/>
      <c r="F15879" s="214"/>
      <c r="G15879" s="214"/>
      <c r="H15879" s="214"/>
      <c r="I15879" s="214"/>
      <c r="J15879" s="214"/>
      <c r="K15879" s="214"/>
      <c r="L15879" s="214"/>
      <c r="M15879" s="214"/>
      <c r="N15879" s="214"/>
      <c r="O15879" s="214"/>
      <c r="P15879" s="214"/>
      <c r="Q15879" s="214"/>
      <c r="R15879" s="214"/>
      <c r="S15879" s="215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216" t="s">
        <v>2615</v>
      </c>
      <c r="D15880" s="216"/>
      <c r="E15880" s="216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214" t="s">
        <v>81</v>
      </c>
      <c r="D15881" s="214"/>
      <c r="E15881" s="214"/>
      <c r="F15881" s="214"/>
      <c r="G15881" s="214"/>
      <c r="H15881" s="214"/>
      <c r="I15881" s="214"/>
      <c r="J15881" s="214"/>
      <c r="K15881" s="214"/>
      <c r="L15881" s="214"/>
      <c r="M15881" s="214"/>
      <c r="N15881" s="214"/>
      <c r="O15881" s="214"/>
      <c r="P15881" s="214"/>
      <c r="Q15881" s="214"/>
      <c r="R15881" s="214"/>
      <c r="S15881" s="215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214" t="s">
        <v>1794</v>
      </c>
      <c r="D15882" s="214"/>
      <c r="E15882" s="214"/>
      <c r="F15882" s="214"/>
      <c r="G15882" s="214"/>
      <c r="H15882" s="214"/>
      <c r="I15882" s="214"/>
      <c r="J15882" s="214"/>
      <c r="K15882" s="214"/>
      <c r="L15882" s="214"/>
      <c r="M15882" s="214"/>
      <c r="N15882" s="214"/>
      <c r="O15882" s="214"/>
      <c r="P15882" s="214"/>
      <c r="Q15882" s="214"/>
      <c r="R15882" s="214"/>
      <c r="S15882" s="215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216" t="s">
        <v>3566</v>
      </c>
      <c r="D15885" s="216"/>
      <c r="E15885" s="216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218" t="s">
        <v>2678</v>
      </c>
      <c r="D15886" s="218"/>
      <c r="E15886" s="218"/>
      <c r="F15886" s="218"/>
      <c r="G15886" s="218"/>
      <c r="H15886" s="218"/>
      <c r="I15886" s="218"/>
      <c r="J15886" s="218"/>
      <c r="K15886" s="218"/>
      <c r="L15886" s="218"/>
      <c r="M15886" s="218"/>
      <c r="N15886" s="218"/>
      <c r="O15886" s="218"/>
      <c r="P15886" s="218"/>
      <c r="Q15886" s="218"/>
      <c r="R15886" s="218"/>
      <c r="S15886" s="219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214" t="s">
        <v>2511</v>
      </c>
      <c r="D15887" s="214"/>
      <c r="E15887" s="214"/>
      <c r="F15887" s="214"/>
      <c r="G15887" s="214"/>
      <c r="H15887" s="214"/>
      <c r="I15887" s="214"/>
      <c r="J15887" s="214"/>
      <c r="K15887" s="214"/>
      <c r="L15887" s="214"/>
      <c r="M15887" s="214"/>
      <c r="N15887" s="214"/>
      <c r="O15887" s="214"/>
      <c r="P15887" s="214"/>
      <c r="Q15887" s="214"/>
      <c r="R15887" s="214"/>
      <c r="S15887" s="215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214" t="s">
        <v>2512</v>
      </c>
      <c r="D15888" s="214"/>
      <c r="E15888" s="214"/>
      <c r="F15888" s="214"/>
      <c r="G15888" s="214"/>
      <c r="H15888" s="214"/>
      <c r="I15888" s="214"/>
      <c r="J15888" s="214"/>
      <c r="K15888" s="214"/>
      <c r="L15888" s="214"/>
      <c r="M15888" s="214"/>
      <c r="N15888" s="214"/>
      <c r="O15888" s="214"/>
      <c r="P15888" s="214"/>
      <c r="Q15888" s="214"/>
      <c r="R15888" s="214"/>
      <c r="S15888" s="215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214" t="s">
        <v>2513</v>
      </c>
      <c r="D15889" s="214"/>
      <c r="E15889" s="214"/>
      <c r="F15889" s="214"/>
      <c r="G15889" s="214"/>
      <c r="H15889" s="214"/>
      <c r="I15889" s="214"/>
      <c r="J15889" s="214"/>
      <c r="K15889" s="214"/>
      <c r="L15889" s="214"/>
      <c r="M15889" s="214"/>
      <c r="N15889" s="214"/>
      <c r="O15889" s="214"/>
      <c r="P15889" s="214"/>
      <c r="Q15889" s="214"/>
      <c r="R15889" s="214"/>
      <c r="S15889" s="215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216" t="s">
        <v>2681</v>
      </c>
      <c r="D15890" s="216"/>
      <c r="E15890" s="216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218" t="s">
        <v>2683</v>
      </c>
      <c r="D15891" s="218"/>
      <c r="E15891" s="218"/>
      <c r="F15891" s="218"/>
      <c r="G15891" s="218"/>
      <c r="H15891" s="218"/>
      <c r="I15891" s="218"/>
      <c r="J15891" s="218"/>
      <c r="K15891" s="218"/>
      <c r="L15891" s="218"/>
      <c r="M15891" s="218"/>
      <c r="N15891" s="218"/>
      <c r="O15891" s="218"/>
      <c r="P15891" s="218"/>
      <c r="Q15891" s="218"/>
      <c r="R15891" s="218"/>
      <c r="S15891" s="219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214" t="s">
        <v>2511</v>
      </c>
      <c r="D15892" s="214"/>
      <c r="E15892" s="214"/>
      <c r="F15892" s="214"/>
      <c r="G15892" s="214"/>
      <c r="H15892" s="214"/>
      <c r="I15892" s="214"/>
      <c r="J15892" s="214"/>
      <c r="K15892" s="214"/>
      <c r="L15892" s="214"/>
      <c r="M15892" s="214"/>
      <c r="N15892" s="214"/>
      <c r="O15892" s="214"/>
      <c r="P15892" s="214"/>
      <c r="Q15892" s="214"/>
      <c r="R15892" s="214"/>
      <c r="S15892" s="215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214" t="s">
        <v>2512</v>
      </c>
      <c r="D15893" s="214"/>
      <c r="E15893" s="214"/>
      <c r="F15893" s="214"/>
      <c r="G15893" s="214"/>
      <c r="H15893" s="214"/>
      <c r="I15893" s="214"/>
      <c r="J15893" s="214"/>
      <c r="K15893" s="214"/>
      <c r="L15893" s="214"/>
      <c r="M15893" s="214"/>
      <c r="N15893" s="214"/>
      <c r="O15893" s="214"/>
      <c r="P15893" s="214"/>
      <c r="Q15893" s="214"/>
      <c r="R15893" s="214"/>
      <c r="S15893" s="215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214" t="s">
        <v>2513</v>
      </c>
      <c r="D15894" s="214"/>
      <c r="E15894" s="214"/>
      <c r="F15894" s="214"/>
      <c r="G15894" s="214"/>
      <c r="H15894" s="214"/>
      <c r="I15894" s="214"/>
      <c r="J15894" s="214"/>
      <c r="K15894" s="214"/>
      <c r="L15894" s="214"/>
      <c r="M15894" s="214"/>
      <c r="N15894" s="214"/>
      <c r="O15894" s="214"/>
      <c r="P15894" s="214"/>
      <c r="Q15894" s="214"/>
      <c r="R15894" s="214"/>
      <c r="S15894" s="215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216" t="s">
        <v>2615</v>
      </c>
      <c r="D15895" s="216"/>
      <c r="E15895" s="216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214" t="s">
        <v>81</v>
      </c>
      <c r="D15896" s="214"/>
      <c r="E15896" s="214"/>
      <c r="F15896" s="214"/>
      <c r="G15896" s="214"/>
      <c r="H15896" s="214"/>
      <c r="I15896" s="214"/>
      <c r="J15896" s="214"/>
      <c r="K15896" s="214"/>
      <c r="L15896" s="214"/>
      <c r="M15896" s="214"/>
      <c r="N15896" s="214"/>
      <c r="O15896" s="214"/>
      <c r="P15896" s="214"/>
      <c r="Q15896" s="214"/>
      <c r="R15896" s="214"/>
      <c r="S15896" s="215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214" t="s">
        <v>1794</v>
      </c>
      <c r="D15897" s="214"/>
      <c r="E15897" s="214"/>
      <c r="F15897" s="214"/>
      <c r="G15897" s="214"/>
      <c r="H15897" s="214"/>
      <c r="I15897" s="214"/>
      <c r="J15897" s="214"/>
      <c r="K15897" s="214"/>
      <c r="L15897" s="214"/>
      <c r="M15897" s="214"/>
      <c r="N15897" s="214"/>
      <c r="O15897" s="214"/>
      <c r="P15897" s="214"/>
      <c r="Q15897" s="214"/>
      <c r="R15897" s="214"/>
      <c r="S15897" s="215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216" t="s">
        <v>3420</v>
      </c>
      <c r="D15900" s="216"/>
      <c r="E15900" s="216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218" t="s">
        <v>2622</v>
      </c>
      <c r="D15901" s="218"/>
      <c r="E15901" s="218"/>
      <c r="F15901" s="218"/>
      <c r="G15901" s="218"/>
      <c r="H15901" s="218"/>
      <c r="I15901" s="218"/>
      <c r="J15901" s="218"/>
      <c r="K15901" s="218"/>
      <c r="L15901" s="218"/>
      <c r="M15901" s="218"/>
      <c r="N15901" s="218"/>
      <c r="O15901" s="218"/>
      <c r="P15901" s="218"/>
      <c r="Q15901" s="218"/>
      <c r="R15901" s="218"/>
      <c r="S15901" s="219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214" t="s">
        <v>2511</v>
      </c>
      <c r="D15902" s="214"/>
      <c r="E15902" s="214"/>
      <c r="F15902" s="214"/>
      <c r="G15902" s="214"/>
      <c r="H15902" s="214"/>
      <c r="I15902" s="214"/>
      <c r="J15902" s="214"/>
      <c r="K15902" s="214"/>
      <c r="L15902" s="214"/>
      <c r="M15902" s="214"/>
      <c r="N15902" s="214"/>
      <c r="O15902" s="214"/>
      <c r="P15902" s="214"/>
      <c r="Q15902" s="214"/>
      <c r="R15902" s="214"/>
      <c r="S15902" s="215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214" t="s">
        <v>2512</v>
      </c>
      <c r="D15903" s="214"/>
      <c r="E15903" s="214"/>
      <c r="F15903" s="214"/>
      <c r="G15903" s="214"/>
      <c r="H15903" s="214"/>
      <c r="I15903" s="214"/>
      <c r="J15903" s="214"/>
      <c r="K15903" s="214"/>
      <c r="L15903" s="214"/>
      <c r="M15903" s="214"/>
      <c r="N15903" s="214"/>
      <c r="O15903" s="214"/>
      <c r="P15903" s="214"/>
      <c r="Q15903" s="214"/>
      <c r="R15903" s="214"/>
      <c r="S15903" s="215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214" t="s">
        <v>2513</v>
      </c>
      <c r="D15904" s="214"/>
      <c r="E15904" s="214"/>
      <c r="F15904" s="214"/>
      <c r="G15904" s="214"/>
      <c r="H15904" s="214"/>
      <c r="I15904" s="214"/>
      <c r="J15904" s="214"/>
      <c r="K15904" s="214"/>
      <c r="L15904" s="214"/>
      <c r="M15904" s="214"/>
      <c r="N15904" s="214"/>
      <c r="O15904" s="214"/>
      <c r="P15904" s="214"/>
      <c r="Q15904" s="214"/>
      <c r="R15904" s="214"/>
      <c r="S15904" s="215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216" t="s">
        <v>2664</v>
      </c>
      <c r="D15905" s="216"/>
      <c r="E15905" s="216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214" t="s">
        <v>81</v>
      </c>
      <c r="D15906" s="214"/>
      <c r="E15906" s="214"/>
      <c r="F15906" s="214"/>
      <c r="G15906" s="214"/>
      <c r="H15906" s="214"/>
      <c r="I15906" s="214"/>
      <c r="J15906" s="214"/>
      <c r="K15906" s="214"/>
      <c r="L15906" s="214"/>
      <c r="M15906" s="214"/>
      <c r="N15906" s="214"/>
      <c r="O15906" s="214"/>
      <c r="P15906" s="214"/>
      <c r="Q15906" s="214"/>
      <c r="R15906" s="214"/>
      <c r="S15906" s="215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214" t="s">
        <v>1794</v>
      </c>
      <c r="D15907" s="214"/>
      <c r="E15907" s="214"/>
      <c r="F15907" s="214"/>
      <c r="G15907" s="214"/>
      <c r="H15907" s="214"/>
      <c r="I15907" s="214"/>
      <c r="J15907" s="214"/>
      <c r="K15907" s="214"/>
      <c r="L15907" s="214"/>
      <c r="M15907" s="214"/>
      <c r="N15907" s="214"/>
      <c r="O15907" s="214"/>
      <c r="P15907" s="214"/>
      <c r="Q15907" s="214"/>
      <c r="R15907" s="214"/>
      <c r="S15907" s="215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216" t="s">
        <v>2669</v>
      </c>
      <c r="D15910" s="216"/>
      <c r="E15910" s="216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218" t="s">
        <v>2671</v>
      </c>
      <c r="D15911" s="218"/>
      <c r="E15911" s="218"/>
      <c r="F15911" s="218"/>
      <c r="G15911" s="218"/>
      <c r="H15911" s="218"/>
      <c r="I15911" s="218"/>
      <c r="J15911" s="218"/>
      <c r="K15911" s="218"/>
      <c r="L15911" s="218"/>
      <c r="M15911" s="218"/>
      <c r="N15911" s="218"/>
      <c r="O15911" s="218"/>
      <c r="P15911" s="218"/>
      <c r="Q15911" s="218"/>
      <c r="R15911" s="218"/>
      <c r="S15911" s="219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214" t="s">
        <v>2511</v>
      </c>
      <c r="D15912" s="214"/>
      <c r="E15912" s="214"/>
      <c r="F15912" s="214"/>
      <c r="G15912" s="214"/>
      <c r="H15912" s="214"/>
      <c r="I15912" s="214"/>
      <c r="J15912" s="214"/>
      <c r="K15912" s="214"/>
      <c r="L15912" s="214"/>
      <c r="M15912" s="214"/>
      <c r="N15912" s="214"/>
      <c r="O15912" s="214"/>
      <c r="P15912" s="214"/>
      <c r="Q15912" s="214"/>
      <c r="R15912" s="214"/>
      <c r="S15912" s="215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214" t="s">
        <v>2512</v>
      </c>
      <c r="D15913" s="214"/>
      <c r="E15913" s="214"/>
      <c r="F15913" s="214"/>
      <c r="G15913" s="214"/>
      <c r="H15913" s="214"/>
      <c r="I15913" s="214"/>
      <c r="J15913" s="214"/>
      <c r="K15913" s="214"/>
      <c r="L15913" s="214"/>
      <c r="M15913" s="214"/>
      <c r="N15913" s="214"/>
      <c r="O15913" s="214"/>
      <c r="P15913" s="214"/>
      <c r="Q15913" s="214"/>
      <c r="R15913" s="214"/>
      <c r="S15913" s="215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214" t="s">
        <v>2513</v>
      </c>
      <c r="D15914" s="214"/>
      <c r="E15914" s="214"/>
      <c r="F15914" s="214"/>
      <c r="G15914" s="214"/>
      <c r="H15914" s="214"/>
      <c r="I15914" s="214"/>
      <c r="J15914" s="214"/>
      <c r="K15914" s="214"/>
      <c r="L15914" s="214"/>
      <c r="M15914" s="214"/>
      <c r="N15914" s="214"/>
      <c r="O15914" s="214"/>
      <c r="P15914" s="214"/>
      <c r="Q15914" s="214"/>
      <c r="R15914" s="214"/>
      <c r="S15914" s="215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216" t="s">
        <v>2623</v>
      </c>
      <c r="D15915" s="216"/>
      <c r="E15915" s="216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214" t="s">
        <v>81</v>
      </c>
      <c r="D15916" s="214"/>
      <c r="E15916" s="214"/>
      <c r="F15916" s="214"/>
      <c r="G15916" s="214"/>
      <c r="H15916" s="214"/>
      <c r="I15916" s="214"/>
      <c r="J15916" s="214"/>
      <c r="K15916" s="214"/>
      <c r="L15916" s="214"/>
      <c r="M15916" s="214"/>
      <c r="N15916" s="214"/>
      <c r="O15916" s="214"/>
      <c r="P15916" s="214"/>
      <c r="Q15916" s="214"/>
      <c r="R15916" s="214"/>
      <c r="S15916" s="215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214" t="s">
        <v>1794</v>
      </c>
      <c r="D15917" s="214"/>
      <c r="E15917" s="214"/>
      <c r="F15917" s="214"/>
      <c r="G15917" s="214"/>
      <c r="H15917" s="214"/>
      <c r="I15917" s="214"/>
      <c r="J15917" s="214"/>
      <c r="K15917" s="214"/>
      <c r="L15917" s="214"/>
      <c r="M15917" s="214"/>
      <c r="N15917" s="214"/>
      <c r="O15917" s="214"/>
      <c r="P15917" s="214"/>
      <c r="Q15917" s="214"/>
      <c r="R15917" s="214"/>
      <c r="S15917" s="215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216" t="s">
        <v>9644</v>
      </c>
      <c r="D15920" s="216"/>
      <c r="E15920" s="216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218" t="s">
        <v>4035</v>
      </c>
      <c r="D15921" s="218"/>
      <c r="E15921" s="218"/>
      <c r="F15921" s="218"/>
      <c r="G15921" s="218"/>
      <c r="H15921" s="218"/>
      <c r="I15921" s="218"/>
      <c r="J15921" s="218"/>
      <c r="K15921" s="218"/>
      <c r="L15921" s="218"/>
      <c r="M15921" s="218"/>
      <c r="N15921" s="218"/>
      <c r="O15921" s="218"/>
      <c r="P15921" s="218"/>
      <c r="Q15921" s="218"/>
      <c r="R15921" s="218"/>
      <c r="S15921" s="219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214" t="s">
        <v>2511</v>
      </c>
      <c r="D15922" s="214"/>
      <c r="E15922" s="214"/>
      <c r="F15922" s="214"/>
      <c r="G15922" s="214"/>
      <c r="H15922" s="214"/>
      <c r="I15922" s="214"/>
      <c r="J15922" s="214"/>
      <c r="K15922" s="214"/>
      <c r="L15922" s="214"/>
      <c r="M15922" s="214"/>
      <c r="N15922" s="214"/>
      <c r="O15922" s="214"/>
      <c r="P15922" s="214"/>
      <c r="Q15922" s="214"/>
      <c r="R15922" s="214"/>
      <c r="S15922" s="215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214" t="s">
        <v>2512</v>
      </c>
      <c r="D15923" s="214"/>
      <c r="E15923" s="214"/>
      <c r="F15923" s="214"/>
      <c r="G15923" s="214"/>
      <c r="H15923" s="214"/>
      <c r="I15923" s="214"/>
      <c r="J15923" s="214"/>
      <c r="K15923" s="214"/>
      <c r="L15923" s="214"/>
      <c r="M15923" s="214"/>
      <c r="N15923" s="214"/>
      <c r="O15923" s="214"/>
      <c r="P15923" s="214"/>
      <c r="Q15923" s="214"/>
      <c r="R15923" s="214"/>
      <c r="S15923" s="215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214" t="s">
        <v>2513</v>
      </c>
      <c r="D15924" s="214"/>
      <c r="E15924" s="214"/>
      <c r="F15924" s="214"/>
      <c r="G15924" s="214"/>
      <c r="H15924" s="214"/>
      <c r="I15924" s="214"/>
      <c r="J15924" s="214"/>
      <c r="K15924" s="214"/>
      <c r="L15924" s="214"/>
      <c r="M15924" s="214"/>
      <c r="N15924" s="214"/>
      <c r="O15924" s="214"/>
      <c r="P15924" s="214"/>
      <c r="Q15924" s="214"/>
      <c r="R15924" s="214"/>
      <c r="S15924" s="215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217" t="s">
        <v>9645</v>
      </c>
      <c r="B15925" s="217"/>
      <c r="C15925" s="217"/>
      <c r="D15925" s="217"/>
      <c r="E15925" s="217"/>
      <c r="F15925" s="217"/>
      <c r="G15925" s="217"/>
      <c r="H15925" s="217"/>
      <c r="I15925" s="217"/>
      <c r="J15925" s="217"/>
      <c r="K15925" s="217"/>
      <c r="L15925" s="217"/>
      <c r="M15925" s="217"/>
      <c r="N15925" s="217"/>
      <c r="O15925" s="217"/>
      <c r="P15925" s="217"/>
      <c r="Q15925" s="217"/>
      <c r="R15925" s="217"/>
      <c r="S15925" s="217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216" t="s">
        <v>6013</v>
      </c>
      <c r="D15926" s="216"/>
      <c r="E15926" s="216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214" t="s">
        <v>2502</v>
      </c>
      <c r="D15927" s="214"/>
      <c r="E15927" s="214"/>
      <c r="F15927" s="214"/>
      <c r="G15927" s="214"/>
      <c r="H15927" s="214"/>
      <c r="I15927" s="214"/>
      <c r="J15927" s="214"/>
      <c r="K15927" s="214"/>
      <c r="L15927" s="214"/>
      <c r="M15927" s="214"/>
      <c r="N15927" s="214"/>
      <c r="O15927" s="214"/>
      <c r="P15927" s="214"/>
      <c r="Q15927" s="214"/>
      <c r="R15927" s="214"/>
      <c r="S15927" s="215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214" t="s">
        <v>81</v>
      </c>
      <c r="D15928" s="214"/>
      <c r="E15928" s="214"/>
      <c r="F15928" s="214"/>
      <c r="G15928" s="214"/>
      <c r="H15928" s="214"/>
      <c r="I15928" s="214"/>
      <c r="J15928" s="214"/>
      <c r="K15928" s="214"/>
      <c r="L15928" s="214"/>
      <c r="M15928" s="214"/>
      <c r="N15928" s="214"/>
      <c r="O15928" s="214"/>
      <c r="P15928" s="214"/>
      <c r="Q15928" s="214"/>
      <c r="R15928" s="214"/>
      <c r="S15928" s="215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214" t="s">
        <v>1794</v>
      </c>
      <c r="D15929" s="214"/>
      <c r="E15929" s="214"/>
      <c r="F15929" s="214"/>
      <c r="G15929" s="214"/>
      <c r="H15929" s="214"/>
      <c r="I15929" s="214"/>
      <c r="J15929" s="214"/>
      <c r="K15929" s="214"/>
      <c r="L15929" s="214"/>
      <c r="M15929" s="214"/>
      <c r="N15929" s="214"/>
      <c r="O15929" s="214"/>
      <c r="P15929" s="214"/>
      <c r="Q15929" s="214"/>
      <c r="R15929" s="214"/>
      <c r="S15929" s="215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216" t="s">
        <v>6016</v>
      </c>
      <c r="D15932" s="216"/>
      <c r="E15932" s="216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218" t="s">
        <v>6018</v>
      </c>
      <c r="D15933" s="218"/>
      <c r="E15933" s="218"/>
      <c r="F15933" s="218"/>
      <c r="G15933" s="218"/>
      <c r="H15933" s="218"/>
      <c r="I15933" s="218"/>
      <c r="J15933" s="218"/>
      <c r="K15933" s="218"/>
      <c r="L15933" s="218"/>
      <c r="M15933" s="218"/>
      <c r="N15933" s="218"/>
      <c r="O15933" s="218"/>
      <c r="P15933" s="218"/>
      <c r="Q15933" s="218"/>
      <c r="R15933" s="218"/>
      <c r="S15933" s="219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214" t="s">
        <v>2511</v>
      </c>
      <c r="D15934" s="214"/>
      <c r="E15934" s="214"/>
      <c r="F15934" s="214"/>
      <c r="G15934" s="214"/>
      <c r="H15934" s="214"/>
      <c r="I15934" s="214"/>
      <c r="J15934" s="214"/>
      <c r="K15934" s="214"/>
      <c r="L15934" s="214"/>
      <c r="M15934" s="214"/>
      <c r="N15934" s="214"/>
      <c r="O15934" s="214"/>
      <c r="P15934" s="214"/>
      <c r="Q15934" s="214"/>
      <c r="R15934" s="214"/>
      <c r="S15934" s="215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214" t="s">
        <v>2512</v>
      </c>
      <c r="D15935" s="214"/>
      <c r="E15935" s="214"/>
      <c r="F15935" s="214"/>
      <c r="G15935" s="214"/>
      <c r="H15935" s="214"/>
      <c r="I15935" s="214"/>
      <c r="J15935" s="214"/>
      <c r="K15935" s="214"/>
      <c r="L15935" s="214"/>
      <c r="M15935" s="214"/>
      <c r="N15935" s="214"/>
      <c r="O15935" s="214"/>
      <c r="P15935" s="214"/>
      <c r="Q15935" s="214"/>
      <c r="R15935" s="214"/>
      <c r="S15935" s="215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214" t="s">
        <v>2513</v>
      </c>
      <c r="D15936" s="214"/>
      <c r="E15936" s="214"/>
      <c r="F15936" s="214"/>
      <c r="G15936" s="214"/>
      <c r="H15936" s="214"/>
      <c r="I15936" s="214"/>
      <c r="J15936" s="214"/>
      <c r="K15936" s="214"/>
      <c r="L15936" s="214"/>
      <c r="M15936" s="214"/>
      <c r="N15936" s="214"/>
      <c r="O15936" s="214"/>
      <c r="P15936" s="214"/>
      <c r="Q15936" s="214"/>
      <c r="R15936" s="214"/>
      <c r="S15936" s="215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216" t="s">
        <v>7160</v>
      </c>
      <c r="D15937" s="216"/>
      <c r="E15937" s="216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218" t="s">
        <v>3068</v>
      </c>
      <c r="D15938" s="218"/>
      <c r="E15938" s="218"/>
      <c r="F15938" s="218"/>
      <c r="G15938" s="218"/>
      <c r="H15938" s="218"/>
      <c r="I15938" s="218"/>
      <c r="J15938" s="218"/>
      <c r="K15938" s="218"/>
      <c r="L15938" s="218"/>
      <c r="M15938" s="218"/>
      <c r="N15938" s="218"/>
      <c r="O15938" s="218"/>
      <c r="P15938" s="218"/>
      <c r="Q15938" s="218"/>
      <c r="R15938" s="218"/>
      <c r="S15938" s="219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214" t="s">
        <v>2511</v>
      </c>
      <c r="D15939" s="214"/>
      <c r="E15939" s="214"/>
      <c r="F15939" s="214"/>
      <c r="G15939" s="214"/>
      <c r="H15939" s="214"/>
      <c r="I15939" s="214"/>
      <c r="J15939" s="214"/>
      <c r="K15939" s="214"/>
      <c r="L15939" s="214"/>
      <c r="M15939" s="214"/>
      <c r="N15939" s="214"/>
      <c r="O15939" s="214"/>
      <c r="P15939" s="214"/>
      <c r="Q15939" s="214"/>
      <c r="R15939" s="214"/>
      <c r="S15939" s="215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214" t="s">
        <v>2512</v>
      </c>
      <c r="D15940" s="214"/>
      <c r="E15940" s="214"/>
      <c r="F15940" s="214"/>
      <c r="G15940" s="214"/>
      <c r="H15940" s="214"/>
      <c r="I15940" s="214"/>
      <c r="J15940" s="214"/>
      <c r="K15940" s="214"/>
      <c r="L15940" s="214"/>
      <c r="M15940" s="214"/>
      <c r="N15940" s="214"/>
      <c r="O15940" s="214"/>
      <c r="P15940" s="214"/>
      <c r="Q15940" s="214"/>
      <c r="R15940" s="214"/>
      <c r="S15940" s="215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214" t="s">
        <v>2513</v>
      </c>
      <c r="D15941" s="214"/>
      <c r="E15941" s="214"/>
      <c r="F15941" s="214"/>
      <c r="G15941" s="214"/>
      <c r="H15941" s="214"/>
      <c r="I15941" s="214"/>
      <c r="J15941" s="214"/>
      <c r="K15941" s="214"/>
      <c r="L15941" s="214"/>
      <c r="M15941" s="214"/>
      <c r="N15941" s="214"/>
      <c r="O15941" s="214"/>
      <c r="P15941" s="214"/>
      <c r="Q15941" s="214"/>
      <c r="R15941" s="214"/>
      <c r="S15941" s="215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217" t="s">
        <v>2725</v>
      </c>
      <c r="B15942" s="217"/>
      <c r="C15942" s="217"/>
      <c r="D15942" s="217"/>
      <c r="E15942" s="217"/>
      <c r="F15942" s="217"/>
      <c r="G15942" s="217"/>
      <c r="H15942" s="217"/>
      <c r="I15942" s="217"/>
      <c r="J15942" s="217"/>
      <c r="K15942" s="217"/>
      <c r="L15942" s="217"/>
      <c r="M15942" s="217"/>
      <c r="N15942" s="217"/>
      <c r="O15942" s="217"/>
      <c r="P15942" s="217"/>
      <c r="Q15942" s="217"/>
      <c r="R15942" s="217"/>
      <c r="S15942" s="217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216" t="s">
        <v>2727</v>
      </c>
      <c r="D15943" s="216"/>
      <c r="E15943" s="216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214" t="s">
        <v>2502</v>
      </c>
      <c r="D15944" s="214"/>
      <c r="E15944" s="214"/>
      <c r="F15944" s="214"/>
      <c r="G15944" s="214"/>
      <c r="H15944" s="214"/>
      <c r="I15944" s="214"/>
      <c r="J15944" s="214"/>
      <c r="K15944" s="214"/>
      <c r="L15944" s="214"/>
      <c r="M15944" s="214"/>
      <c r="N15944" s="214"/>
      <c r="O15944" s="214"/>
      <c r="P15944" s="214"/>
      <c r="Q15944" s="214"/>
      <c r="R15944" s="214"/>
      <c r="S15944" s="215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214" t="s">
        <v>81</v>
      </c>
      <c r="D15945" s="214"/>
      <c r="E15945" s="214"/>
      <c r="F15945" s="214"/>
      <c r="G15945" s="214"/>
      <c r="H15945" s="214"/>
      <c r="I15945" s="214"/>
      <c r="J15945" s="214"/>
      <c r="K15945" s="214"/>
      <c r="L15945" s="214"/>
      <c r="M15945" s="214"/>
      <c r="N15945" s="214"/>
      <c r="O15945" s="214"/>
      <c r="P15945" s="214"/>
      <c r="Q15945" s="214"/>
      <c r="R15945" s="214"/>
      <c r="S15945" s="215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214" t="s">
        <v>1794</v>
      </c>
      <c r="D15946" s="214"/>
      <c r="E15946" s="214"/>
      <c r="F15946" s="214"/>
      <c r="G15946" s="214"/>
      <c r="H15946" s="214"/>
      <c r="I15946" s="214"/>
      <c r="J15946" s="214"/>
      <c r="K15946" s="214"/>
      <c r="L15946" s="214"/>
      <c r="M15946" s="214"/>
      <c r="N15946" s="214"/>
      <c r="O15946" s="214"/>
      <c r="P15946" s="214"/>
      <c r="Q15946" s="214"/>
      <c r="R15946" s="214"/>
      <c r="S15946" s="215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216" t="s">
        <v>2734</v>
      </c>
      <c r="D15949" s="216"/>
      <c r="E15949" s="216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214" t="s">
        <v>1794</v>
      </c>
      <c r="D15950" s="214"/>
      <c r="E15950" s="214"/>
      <c r="F15950" s="214"/>
      <c r="G15950" s="214"/>
      <c r="H15950" s="214"/>
      <c r="I15950" s="214"/>
      <c r="J15950" s="214"/>
      <c r="K15950" s="214"/>
      <c r="L15950" s="214"/>
      <c r="M15950" s="214"/>
      <c r="N15950" s="214"/>
      <c r="O15950" s="214"/>
      <c r="P15950" s="214"/>
      <c r="Q15950" s="214"/>
      <c r="R15950" s="214"/>
      <c r="S15950" s="215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216" t="s">
        <v>3871</v>
      </c>
      <c r="D15951" s="216"/>
      <c r="E15951" s="216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214" t="s">
        <v>1794</v>
      </c>
      <c r="D15952" s="214"/>
      <c r="E15952" s="214"/>
      <c r="F15952" s="214"/>
      <c r="G15952" s="214"/>
      <c r="H15952" s="214"/>
      <c r="I15952" s="214"/>
      <c r="J15952" s="214"/>
      <c r="K15952" s="214"/>
      <c r="L15952" s="214"/>
      <c r="M15952" s="214"/>
      <c r="N15952" s="214"/>
      <c r="O15952" s="214"/>
      <c r="P15952" s="214"/>
      <c r="Q15952" s="214"/>
      <c r="R15952" s="214"/>
      <c r="S15952" s="215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216" t="s">
        <v>9656</v>
      </c>
      <c r="D15953" s="216"/>
      <c r="E15953" s="216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214" t="s">
        <v>1794</v>
      </c>
      <c r="D15954" s="214"/>
      <c r="E15954" s="214"/>
      <c r="F15954" s="214"/>
      <c r="G15954" s="214"/>
      <c r="H15954" s="214"/>
      <c r="I15954" s="214"/>
      <c r="J15954" s="214"/>
      <c r="K15954" s="214"/>
      <c r="L15954" s="214"/>
      <c r="M15954" s="214"/>
      <c r="N15954" s="214"/>
      <c r="O15954" s="214"/>
      <c r="P15954" s="214"/>
      <c r="Q15954" s="214"/>
      <c r="R15954" s="214"/>
      <c r="S15954" s="215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216" t="s">
        <v>9659</v>
      </c>
      <c r="D15955" s="216"/>
      <c r="E15955" s="216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214" t="s">
        <v>1794</v>
      </c>
      <c r="D15956" s="214"/>
      <c r="E15956" s="214"/>
      <c r="F15956" s="214"/>
      <c r="G15956" s="214"/>
      <c r="H15956" s="214"/>
      <c r="I15956" s="214"/>
      <c r="J15956" s="214"/>
      <c r="K15956" s="214"/>
      <c r="L15956" s="214"/>
      <c r="M15956" s="214"/>
      <c r="N15956" s="214"/>
      <c r="O15956" s="214"/>
      <c r="P15956" s="214"/>
      <c r="Q15956" s="214"/>
      <c r="R15956" s="214"/>
      <c r="S15956" s="215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217" t="s">
        <v>9660</v>
      </c>
      <c r="B15957" s="217"/>
      <c r="C15957" s="217"/>
      <c r="D15957" s="217"/>
      <c r="E15957" s="217"/>
      <c r="F15957" s="217"/>
      <c r="G15957" s="217"/>
      <c r="H15957" s="217"/>
      <c r="I15957" s="217"/>
      <c r="J15957" s="217"/>
      <c r="K15957" s="217"/>
      <c r="L15957" s="217"/>
      <c r="M15957" s="217"/>
      <c r="N15957" s="217"/>
      <c r="O15957" s="217"/>
      <c r="P15957" s="217"/>
      <c r="Q15957" s="217"/>
      <c r="R15957" s="217"/>
      <c r="S15957" s="217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216" t="s">
        <v>3141</v>
      </c>
      <c r="D15958" s="216"/>
      <c r="E15958" s="216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214" t="s">
        <v>2502</v>
      </c>
      <c r="D15959" s="214"/>
      <c r="E15959" s="214"/>
      <c r="F15959" s="214"/>
      <c r="G15959" s="214"/>
      <c r="H15959" s="214"/>
      <c r="I15959" s="214"/>
      <c r="J15959" s="214"/>
      <c r="K15959" s="214"/>
      <c r="L15959" s="214"/>
      <c r="M15959" s="214"/>
      <c r="N15959" s="214"/>
      <c r="O15959" s="214"/>
      <c r="P15959" s="214"/>
      <c r="Q15959" s="214"/>
      <c r="R15959" s="214"/>
      <c r="S15959" s="215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214" t="s">
        <v>81</v>
      </c>
      <c r="D15960" s="214"/>
      <c r="E15960" s="214"/>
      <c r="F15960" s="214"/>
      <c r="G15960" s="214"/>
      <c r="H15960" s="214"/>
      <c r="I15960" s="214"/>
      <c r="J15960" s="214"/>
      <c r="K15960" s="214"/>
      <c r="L15960" s="214"/>
      <c r="M15960" s="214"/>
      <c r="N15960" s="214"/>
      <c r="O15960" s="214"/>
      <c r="P15960" s="214"/>
      <c r="Q15960" s="214"/>
      <c r="R15960" s="214"/>
      <c r="S15960" s="215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214" t="s">
        <v>1794</v>
      </c>
      <c r="D15961" s="214"/>
      <c r="E15961" s="214"/>
      <c r="F15961" s="214"/>
      <c r="G15961" s="214"/>
      <c r="H15961" s="214"/>
      <c r="I15961" s="214"/>
      <c r="J15961" s="214"/>
      <c r="K15961" s="214"/>
      <c r="L15961" s="214"/>
      <c r="M15961" s="214"/>
      <c r="N15961" s="214"/>
      <c r="O15961" s="214"/>
      <c r="P15961" s="214"/>
      <c r="Q15961" s="214"/>
      <c r="R15961" s="214"/>
      <c r="S15961" s="215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216" t="s">
        <v>3146</v>
      </c>
      <c r="D15964" s="216"/>
      <c r="E15964" s="216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214" t="s">
        <v>1794</v>
      </c>
      <c r="D15965" s="214"/>
      <c r="E15965" s="214"/>
      <c r="F15965" s="214"/>
      <c r="G15965" s="214"/>
      <c r="H15965" s="214"/>
      <c r="I15965" s="214"/>
      <c r="J15965" s="214"/>
      <c r="K15965" s="214"/>
      <c r="L15965" s="214"/>
      <c r="M15965" s="214"/>
      <c r="N15965" s="214"/>
      <c r="O15965" s="214"/>
      <c r="P15965" s="214"/>
      <c r="Q15965" s="214"/>
      <c r="R15965" s="214"/>
      <c r="S15965" s="215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217" t="s">
        <v>3625</v>
      </c>
      <c r="B15966" s="217"/>
      <c r="C15966" s="217"/>
      <c r="D15966" s="217"/>
      <c r="E15966" s="217"/>
      <c r="F15966" s="217"/>
      <c r="G15966" s="217"/>
      <c r="H15966" s="217"/>
      <c r="I15966" s="217"/>
      <c r="J15966" s="217"/>
      <c r="K15966" s="217"/>
      <c r="L15966" s="217"/>
      <c r="M15966" s="217"/>
      <c r="N15966" s="217"/>
      <c r="O15966" s="217"/>
      <c r="P15966" s="217"/>
      <c r="Q15966" s="217"/>
      <c r="R15966" s="217"/>
      <c r="S15966" s="217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216" t="s">
        <v>3260</v>
      </c>
      <c r="D15967" s="216"/>
      <c r="E15967" s="216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214" t="s">
        <v>2502</v>
      </c>
      <c r="D15968" s="214"/>
      <c r="E15968" s="214"/>
      <c r="F15968" s="214"/>
      <c r="G15968" s="214"/>
      <c r="H15968" s="214"/>
      <c r="I15968" s="214"/>
      <c r="J15968" s="214"/>
      <c r="K15968" s="214"/>
      <c r="L15968" s="214"/>
      <c r="M15968" s="214"/>
      <c r="N15968" s="214"/>
      <c r="O15968" s="214"/>
      <c r="P15968" s="214"/>
      <c r="Q15968" s="214"/>
      <c r="R15968" s="214"/>
      <c r="S15968" s="215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214" t="s">
        <v>81</v>
      </c>
      <c r="D15969" s="214"/>
      <c r="E15969" s="214"/>
      <c r="F15969" s="214"/>
      <c r="G15969" s="214"/>
      <c r="H15969" s="214"/>
      <c r="I15969" s="214"/>
      <c r="J15969" s="214"/>
      <c r="K15969" s="214"/>
      <c r="L15969" s="214"/>
      <c r="M15969" s="214"/>
      <c r="N15969" s="214"/>
      <c r="O15969" s="214"/>
      <c r="P15969" s="214"/>
      <c r="Q15969" s="214"/>
      <c r="R15969" s="214"/>
      <c r="S15969" s="215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214" t="s">
        <v>1794</v>
      </c>
      <c r="D15970" s="214"/>
      <c r="E15970" s="214"/>
      <c r="F15970" s="214"/>
      <c r="G15970" s="214"/>
      <c r="H15970" s="214"/>
      <c r="I15970" s="214"/>
      <c r="J15970" s="214"/>
      <c r="K15970" s="214"/>
      <c r="L15970" s="214"/>
      <c r="M15970" s="214"/>
      <c r="N15970" s="214"/>
      <c r="O15970" s="214"/>
      <c r="P15970" s="214"/>
      <c r="Q15970" s="214"/>
      <c r="R15970" s="214"/>
      <c r="S15970" s="215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216" t="s">
        <v>2755</v>
      </c>
      <c r="D15973" s="216"/>
      <c r="E15973" s="216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218" t="s">
        <v>2757</v>
      </c>
      <c r="D15974" s="218"/>
      <c r="E15974" s="218"/>
      <c r="F15974" s="218"/>
      <c r="G15974" s="218"/>
      <c r="H15974" s="218"/>
      <c r="I15974" s="218"/>
      <c r="J15974" s="218"/>
      <c r="K15974" s="218"/>
      <c r="L15974" s="218"/>
      <c r="M15974" s="218"/>
      <c r="N15974" s="218"/>
      <c r="O15974" s="218"/>
      <c r="P15974" s="218"/>
      <c r="Q15974" s="218"/>
      <c r="R15974" s="218"/>
      <c r="S15974" s="219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214" t="s">
        <v>1805</v>
      </c>
      <c r="D15975" s="214"/>
      <c r="E15975" s="214"/>
      <c r="F15975" s="214"/>
      <c r="G15975" s="214"/>
      <c r="H15975" s="214"/>
      <c r="I15975" s="214"/>
      <c r="J15975" s="214"/>
      <c r="K15975" s="214"/>
      <c r="L15975" s="214"/>
      <c r="M15975" s="214"/>
      <c r="N15975" s="214"/>
      <c r="O15975" s="214"/>
      <c r="P15975" s="214"/>
      <c r="Q15975" s="214"/>
      <c r="R15975" s="214"/>
      <c r="S15975" s="215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214" t="s">
        <v>1794</v>
      </c>
      <c r="D15976" s="214"/>
      <c r="E15976" s="214"/>
      <c r="F15976" s="214"/>
      <c r="G15976" s="214"/>
      <c r="H15976" s="214"/>
      <c r="I15976" s="214"/>
      <c r="J15976" s="214"/>
      <c r="K15976" s="214"/>
      <c r="L15976" s="214"/>
      <c r="M15976" s="214"/>
      <c r="N15976" s="214"/>
      <c r="O15976" s="214"/>
      <c r="P15976" s="214"/>
      <c r="Q15976" s="214"/>
      <c r="R15976" s="214"/>
      <c r="S15976" s="215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216" t="s">
        <v>2759</v>
      </c>
      <c r="D15977" s="216"/>
      <c r="E15977" s="216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218" t="s">
        <v>2761</v>
      </c>
      <c r="D15978" s="218"/>
      <c r="E15978" s="218"/>
      <c r="F15978" s="218"/>
      <c r="G15978" s="218"/>
      <c r="H15978" s="218"/>
      <c r="I15978" s="218"/>
      <c r="J15978" s="218"/>
      <c r="K15978" s="218"/>
      <c r="L15978" s="218"/>
      <c r="M15978" s="218"/>
      <c r="N15978" s="218"/>
      <c r="O15978" s="218"/>
      <c r="P15978" s="218"/>
      <c r="Q15978" s="218"/>
      <c r="R15978" s="218"/>
      <c r="S15978" s="219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214" t="s">
        <v>1805</v>
      </c>
      <c r="D15979" s="214"/>
      <c r="E15979" s="214"/>
      <c r="F15979" s="214"/>
      <c r="G15979" s="214"/>
      <c r="H15979" s="214"/>
      <c r="I15979" s="214"/>
      <c r="J15979" s="214"/>
      <c r="K15979" s="214"/>
      <c r="L15979" s="214"/>
      <c r="M15979" s="214"/>
      <c r="N15979" s="214"/>
      <c r="O15979" s="214"/>
      <c r="P15979" s="214"/>
      <c r="Q15979" s="214"/>
      <c r="R15979" s="214"/>
      <c r="S15979" s="215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214" t="s">
        <v>1794</v>
      </c>
      <c r="D15980" s="214"/>
      <c r="E15980" s="214"/>
      <c r="F15980" s="214"/>
      <c r="G15980" s="214"/>
      <c r="H15980" s="214"/>
      <c r="I15980" s="214"/>
      <c r="J15980" s="214"/>
      <c r="K15980" s="214"/>
      <c r="L15980" s="214"/>
      <c r="M15980" s="214"/>
      <c r="N15980" s="214"/>
      <c r="O15980" s="214"/>
      <c r="P15980" s="214"/>
      <c r="Q15980" s="214"/>
      <c r="R15980" s="214"/>
      <c r="S15980" s="215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216" t="s">
        <v>9670</v>
      </c>
      <c r="D15981" s="216"/>
      <c r="E15981" s="216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214" t="s">
        <v>1794</v>
      </c>
      <c r="D15982" s="214"/>
      <c r="E15982" s="214"/>
      <c r="F15982" s="214"/>
      <c r="G15982" s="214"/>
      <c r="H15982" s="214"/>
      <c r="I15982" s="214"/>
      <c r="J15982" s="214"/>
      <c r="K15982" s="214"/>
      <c r="L15982" s="214"/>
      <c r="M15982" s="214"/>
      <c r="N15982" s="214"/>
      <c r="O15982" s="214"/>
      <c r="P15982" s="214"/>
      <c r="Q15982" s="214"/>
      <c r="R15982" s="214"/>
      <c r="S15982" s="215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216" t="s">
        <v>3455</v>
      </c>
      <c r="D15983" s="216"/>
      <c r="E15983" s="216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214" t="s">
        <v>2502</v>
      </c>
      <c r="D15984" s="214"/>
      <c r="E15984" s="214"/>
      <c r="F15984" s="214"/>
      <c r="G15984" s="214"/>
      <c r="H15984" s="214"/>
      <c r="I15984" s="214"/>
      <c r="J15984" s="214"/>
      <c r="K15984" s="214"/>
      <c r="L15984" s="214"/>
      <c r="M15984" s="214"/>
      <c r="N15984" s="214"/>
      <c r="O15984" s="214"/>
      <c r="P15984" s="214"/>
      <c r="Q15984" s="214"/>
      <c r="R15984" s="214"/>
      <c r="S15984" s="215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214" t="s">
        <v>81</v>
      </c>
      <c r="D15985" s="214"/>
      <c r="E15985" s="214"/>
      <c r="F15985" s="214"/>
      <c r="G15985" s="214"/>
      <c r="H15985" s="214"/>
      <c r="I15985" s="214"/>
      <c r="J15985" s="214"/>
      <c r="K15985" s="214"/>
      <c r="L15985" s="214"/>
      <c r="M15985" s="214"/>
      <c r="N15985" s="214"/>
      <c r="O15985" s="214"/>
      <c r="P15985" s="214"/>
      <c r="Q15985" s="214"/>
      <c r="R15985" s="214"/>
      <c r="S15985" s="215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214" t="s">
        <v>1794</v>
      </c>
      <c r="D15986" s="214"/>
      <c r="E15986" s="214"/>
      <c r="F15986" s="214"/>
      <c r="G15986" s="214"/>
      <c r="H15986" s="214"/>
      <c r="I15986" s="214"/>
      <c r="J15986" s="214"/>
      <c r="K15986" s="214"/>
      <c r="L15986" s="214"/>
      <c r="M15986" s="214"/>
      <c r="N15986" s="214"/>
      <c r="O15986" s="214"/>
      <c r="P15986" s="214"/>
      <c r="Q15986" s="214"/>
      <c r="R15986" s="214"/>
      <c r="S15986" s="215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216" t="s">
        <v>3460</v>
      </c>
      <c r="D15989" s="216"/>
      <c r="E15989" s="216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218" t="s">
        <v>3462</v>
      </c>
      <c r="D15990" s="218"/>
      <c r="E15990" s="218"/>
      <c r="F15990" s="218"/>
      <c r="G15990" s="218"/>
      <c r="H15990" s="218"/>
      <c r="I15990" s="218"/>
      <c r="J15990" s="218"/>
      <c r="K15990" s="218"/>
      <c r="L15990" s="218"/>
      <c r="M15990" s="218"/>
      <c r="N15990" s="218"/>
      <c r="O15990" s="218"/>
      <c r="P15990" s="218"/>
      <c r="Q15990" s="218"/>
      <c r="R15990" s="218"/>
      <c r="S15990" s="219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214" t="s">
        <v>1805</v>
      </c>
      <c r="D15991" s="214"/>
      <c r="E15991" s="214"/>
      <c r="F15991" s="214"/>
      <c r="G15991" s="214"/>
      <c r="H15991" s="214"/>
      <c r="I15991" s="214"/>
      <c r="J15991" s="214"/>
      <c r="K15991" s="214"/>
      <c r="L15991" s="214"/>
      <c r="M15991" s="214"/>
      <c r="N15991" s="214"/>
      <c r="O15991" s="214"/>
      <c r="P15991" s="214"/>
      <c r="Q15991" s="214"/>
      <c r="R15991" s="214"/>
      <c r="S15991" s="215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214" t="s">
        <v>1794</v>
      </c>
      <c r="D15992" s="214"/>
      <c r="E15992" s="214"/>
      <c r="F15992" s="214"/>
      <c r="G15992" s="214"/>
      <c r="H15992" s="214"/>
      <c r="I15992" s="214"/>
      <c r="J15992" s="214"/>
      <c r="K15992" s="214"/>
      <c r="L15992" s="214"/>
      <c r="M15992" s="214"/>
      <c r="N15992" s="214"/>
      <c r="O15992" s="214"/>
      <c r="P15992" s="214"/>
      <c r="Q15992" s="214"/>
      <c r="R15992" s="214"/>
      <c r="S15992" s="215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216" t="s">
        <v>9677</v>
      </c>
      <c r="D15993" s="216"/>
      <c r="E15993" s="216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214" t="s">
        <v>1794</v>
      </c>
      <c r="D15994" s="214"/>
      <c r="E15994" s="214"/>
      <c r="F15994" s="214"/>
      <c r="G15994" s="214"/>
      <c r="H15994" s="214"/>
      <c r="I15994" s="214"/>
      <c r="J15994" s="214"/>
      <c r="K15994" s="214"/>
      <c r="L15994" s="214"/>
      <c r="M15994" s="214"/>
      <c r="N15994" s="214"/>
      <c r="O15994" s="214"/>
      <c r="P15994" s="214"/>
      <c r="Q15994" s="214"/>
      <c r="R15994" s="214"/>
      <c r="S15994" s="215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217" t="s">
        <v>2953</v>
      </c>
      <c r="B15995" s="217"/>
      <c r="C15995" s="217"/>
      <c r="D15995" s="217"/>
      <c r="E15995" s="217"/>
      <c r="F15995" s="217"/>
      <c r="G15995" s="217"/>
      <c r="H15995" s="217"/>
      <c r="I15995" s="217"/>
      <c r="J15995" s="217"/>
      <c r="K15995" s="217"/>
      <c r="L15995" s="217"/>
      <c r="M15995" s="217"/>
      <c r="N15995" s="217"/>
      <c r="O15995" s="217"/>
      <c r="P15995" s="217"/>
      <c r="Q15995" s="217"/>
      <c r="R15995" s="217"/>
      <c r="S15995" s="217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216" t="s">
        <v>2955</v>
      </c>
      <c r="D15996" s="216"/>
      <c r="E15996" s="216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218" t="s">
        <v>2957</v>
      </c>
      <c r="D15997" s="218"/>
      <c r="E15997" s="218"/>
      <c r="F15997" s="218"/>
      <c r="G15997" s="218"/>
      <c r="H15997" s="218"/>
      <c r="I15997" s="218"/>
      <c r="J15997" s="218"/>
      <c r="K15997" s="218"/>
      <c r="L15997" s="218"/>
      <c r="M15997" s="218"/>
      <c r="N15997" s="218"/>
      <c r="O15997" s="218"/>
      <c r="P15997" s="218"/>
      <c r="Q15997" s="218"/>
      <c r="R15997" s="218"/>
      <c r="S15997" s="219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214" t="s">
        <v>81</v>
      </c>
      <c r="D15998" s="214"/>
      <c r="E15998" s="214"/>
      <c r="F15998" s="214"/>
      <c r="G15998" s="214"/>
      <c r="H15998" s="214"/>
      <c r="I15998" s="214"/>
      <c r="J15998" s="214"/>
      <c r="K15998" s="214"/>
      <c r="L15998" s="214"/>
      <c r="M15998" s="214"/>
      <c r="N15998" s="214"/>
      <c r="O15998" s="214"/>
      <c r="P15998" s="214"/>
      <c r="Q15998" s="214"/>
      <c r="R15998" s="214"/>
      <c r="S15998" s="215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214" t="s">
        <v>1794</v>
      </c>
      <c r="D15999" s="214"/>
      <c r="E15999" s="214"/>
      <c r="F15999" s="214"/>
      <c r="G15999" s="214"/>
      <c r="H15999" s="214"/>
      <c r="I15999" s="214"/>
      <c r="J15999" s="214"/>
      <c r="K15999" s="214"/>
      <c r="L15999" s="214"/>
      <c r="M15999" s="214"/>
      <c r="N15999" s="214"/>
      <c r="O15999" s="214"/>
      <c r="P15999" s="214"/>
      <c r="Q15999" s="214"/>
      <c r="R15999" s="214"/>
      <c r="S15999" s="215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216" t="s">
        <v>9681</v>
      </c>
      <c r="D16002" s="216"/>
      <c r="E16002" s="216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214" t="s">
        <v>1794</v>
      </c>
      <c r="D16003" s="214"/>
      <c r="E16003" s="214"/>
      <c r="F16003" s="214"/>
      <c r="G16003" s="214"/>
      <c r="H16003" s="214"/>
      <c r="I16003" s="214"/>
      <c r="J16003" s="214"/>
      <c r="K16003" s="214"/>
      <c r="L16003" s="214"/>
      <c r="M16003" s="214"/>
      <c r="N16003" s="214"/>
      <c r="O16003" s="214"/>
      <c r="P16003" s="214"/>
      <c r="Q16003" s="214"/>
      <c r="R16003" s="214"/>
      <c r="S16003" s="215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216" t="s">
        <v>9684</v>
      </c>
      <c r="D16004" s="216"/>
      <c r="E16004" s="216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214" t="s">
        <v>1794</v>
      </c>
      <c r="D16005" s="214"/>
      <c r="E16005" s="214"/>
      <c r="F16005" s="214"/>
      <c r="G16005" s="214"/>
      <c r="H16005" s="214"/>
      <c r="I16005" s="214"/>
      <c r="J16005" s="214"/>
      <c r="K16005" s="214"/>
      <c r="L16005" s="214"/>
      <c r="M16005" s="214"/>
      <c r="N16005" s="214"/>
      <c r="O16005" s="214"/>
      <c r="P16005" s="214"/>
      <c r="Q16005" s="214"/>
      <c r="R16005" s="214"/>
      <c r="S16005" s="215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216" t="s">
        <v>9687</v>
      </c>
      <c r="D16006" s="216"/>
      <c r="E16006" s="216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214" t="s">
        <v>1794</v>
      </c>
      <c r="D16007" s="214"/>
      <c r="E16007" s="214"/>
      <c r="F16007" s="214"/>
      <c r="G16007" s="214"/>
      <c r="H16007" s="214"/>
      <c r="I16007" s="214"/>
      <c r="J16007" s="214"/>
      <c r="K16007" s="214"/>
      <c r="L16007" s="214"/>
      <c r="M16007" s="214"/>
      <c r="N16007" s="214"/>
      <c r="O16007" s="214"/>
      <c r="P16007" s="214"/>
      <c r="Q16007" s="214"/>
      <c r="R16007" s="214"/>
      <c r="S16007" s="215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213" t="s">
        <v>661</v>
      </c>
      <c r="B16008" s="213"/>
      <c r="C16008" s="213"/>
      <c r="D16008" s="213"/>
      <c r="E16008" s="213"/>
      <c r="F16008" s="213"/>
      <c r="G16008" s="213"/>
      <c r="H16008" s="213"/>
      <c r="I16008" s="213"/>
      <c r="J16008" s="213"/>
      <c r="K16008" s="213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213" t="s">
        <v>214</v>
      </c>
      <c r="B16009" s="213"/>
      <c r="C16009" s="213"/>
      <c r="D16009" s="213"/>
      <c r="E16009" s="213"/>
      <c r="F16009" s="213"/>
      <c r="G16009" s="213"/>
      <c r="H16009" s="213"/>
      <c r="I16009" s="213"/>
      <c r="J16009" s="213"/>
      <c r="K16009" s="213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213" t="s">
        <v>215</v>
      </c>
      <c r="B16010" s="213"/>
      <c r="C16010" s="213"/>
      <c r="D16010" s="213"/>
      <c r="E16010" s="213"/>
      <c r="F16010" s="213"/>
      <c r="G16010" s="213"/>
      <c r="H16010" s="213"/>
      <c r="I16010" s="213"/>
      <c r="J16010" s="213"/>
      <c r="K16010" s="213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213" t="s">
        <v>9689</v>
      </c>
      <c r="B16011" s="213"/>
      <c r="C16011" s="213"/>
      <c r="D16011" s="213"/>
      <c r="E16011" s="213"/>
      <c r="F16011" s="213"/>
      <c r="G16011" s="213"/>
      <c r="H16011" s="213"/>
      <c r="I16011" s="213"/>
      <c r="J16011" s="213"/>
      <c r="K16011" s="213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220" t="s">
        <v>9690</v>
      </c>
      <c r="B16012" s="220"/>
      <c r="C16012" s="220"/>
      <c r="D16012" s="220"/>
      <c r="E16012" s="220"/>
      <c r="F16012" s="220"/>
      <c r="G16012" s="220"/>
      <c r="H16012" s="220"/>
      <c r="I16012" s="220"/>
      <c r="J16012" s="220"/>
      <c r="K16012" s="220"/>
      <c r="L16012" s="220"/>
      <c r="M16012" s="220"/>
      <c r="N16012" s="220"/>
      <c r="O16012" s="220"/>
      <c r="P16012" s="220"/>
      <c r="Q16012" s="220"/>
      <c r="R16012" s="220"/>
      <c r="S16012" s="220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216" t="s">
        <v>3014</v>
      </c>
      <c r="D16013" s="216"/>
      <c r="E16013" s="216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214" t="s">
        <v>2502</v>
      </c>
      <c r="D16014" s="214"/>
      <c r="E16014" s="214"/>
      <c r="F16014" s="214"/>
      <c r="G16014" s="214"/>
      <c r="H16014" s="214"/>
      <c r="I16014" s="214"/>
      <c r="J16014" s="214"/>
      <c r="K16014" s="214"/>
      <c r="L16014" s="214"/>
      <c r="M16014" s="214"/>
      <c r="N16014" s="214"/>
      <c r="O16014" s="214"/>
      <c r="P16014" s="214"/>
      <c r="Q16014" s="214"/>
      <c r="R16014" s="214"/>
      <c r="S16014" s="215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214" t="s">
        <v>81</v>
      </c>
      <c r="D16015" s="214"/>
      <c r="E16015" s="214"/>
      <c r="F16015" s="214"/>
      <c r="G16015" s="214"/>
      <c r="H16015" s="214"/>
      <c r="I16015" s="214"/>
      <c r="J16015" s="214"/>
      <c r="K16015" s="214"/>
      <c r="L16015" s="214"/>
      <c r="M16015" s="214"/>
      <c r="N16015" s="214"/>
      <c r="O16015" s="214"/>
      <c r="P16015" s="214"/>
      <c r="Q16015" s="214"/>
      <c r="R16015" s="214"/>
      <c r="S16015" s="215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214" t="s">
        <v>1794</v>
      </c>
      <c r="D16016" s="214"/>
      <c r="E16016" s="214"/>
      <c r="F16016" s="214"/>
      <c r="G16016" s="214"/>
      <c r="H16016" s="214"/>
      <c r="I16016" s="214"/>
      <c r="J16016" s="214"/>
      <c r="K16016" s="214"/>
      <c r="L16016" s="214"/>
      <c r="M16016" s="214"/>
      <c r="N16016" s="214"/>
      <c r="O16016" s="214"/>
      <c r="P16016" s="214"/>
      <c r="Q16016" s="214"/>
      <c r="R16016" s="214"/>
      <c r="S16016" s="215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216" t="s">
        <v>3671</v>
      </c>
      <c r="D16019" s="216"/>
      <c r="E16019" s="216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218" t="s">
        <v>3673</v>
      </c>
      <c r="D16020" s="218"/>
      <c r="E16020" s="218"/>
      <c r="F16020" s="218"/>
      <c r="G16020" s="218"/>
      <c r="H16020" s="218"/>
      <c r="I16020" s="218"/>
      <c r="J16020" s="218"/>
      <c r="K16020" s="218"/>
      <c r="L16020" s="218"/>
      <c r="M16020" s="218"/>
      <c r="N16020" s="218"/>
      <c r="O16020" s="218"/>
      <c r="P16020" s="218"/>
      <c r="Q16020" s="218"/>
      <c r="R16020" s="218"/>
      <c r="S16020" s="219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214" t="s">
        <v>1805</v>
      </c>
      <c r="D16021" s="214"/>
      <c r="E16021" s="214"/>
      <c r="F16021" s="214"/>
      <c r="G16021" s="214"/>
      <c r="H16021" s="214"/>
      <c r="I16021" s="214"/>
      <c r="J16021" s="214"/>
      <c r="K16021" s="214"/>
      <c r="L16021" s="214"/>
      <c r="M16021" s="214"/>
      <c r="N16021" s="214"/>
      <c r="O16021" s="214"/>
      <c r="P16021" s="214"/>
      <c r="Q16021" s="214"/>
      <c r="R16021" s="214"/>
      <c r="S16021" s="215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214" t="s">
        <v>1794</v>
      </c>
      <c r="D16022" s="214"/>
      <c r="E16022" s="214"/>
      <c r="F16022" s="214"/>
      <c r="G16022" s="214"/>
      <c r="H16022" s="214"/>
      <c r="I16022" s="214"/>
      <c r="J16022" s="214"/>
      <c r="K16022" s="214"/>
      <c r="L16022" s="214"/>
      <c r="M16022" s="214"/>
      <c r="N16022" s="214"/>
      <c r="O16022" s="214"/>
      <c r="P16022" s="214"/>
      <c r="Q16022" s="214"/>
      <c r="R16022" s="214"/>
      <c r="S16022" s="215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216" t="s">
        <v>8228</v>
      </c>
      <c r="D16023" s="216"/>
      <c r="E16023" s="216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218" t="s">
        <v>8230</v>
      </c>
      <c r="D16024" s="218"/>
      <c r="E16024" s="218"/>
      <c r="F16024" s="218"/>
      <c r="G16024" s="218"/>
      <c r="H16024" s="218"/>
      <c r="I16024" s="218"/>
      <c r="J16024" s="218"/>
      <c r="K16024" s="218"/>
      <c r="L16024" s="218"/>
      <c r="M16024" s="218"/>
      <c r="N16024" s="218"/>
      <c r="O16024" s="218"/>
      <c r="P16024" s="218"/>
      <c r="Q16024" s="218"/>
      <c r="R16024" s="218"/>
      <c r="S16024" s="219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214" t="s">
        <v>1805</v>
      </c>
      <c r="D16025" s="214"/>
      <c r="E16025" s="214"/>
      <c r="F16025" s="214"/>
      <c r="G16025" s="214"/>
      <c r="H16025" s="214"/>
      <c r="I16025" s="214"/>
      <c r="J16025" s="214"/>
      <c r="K16025" s="214"/>
      <c r="L16025" s="214"/>
      <c r="M16025" s="214"/>
      <c r="N16025" s="214"/>
      <c r="O16025" s="214"/>
      <c r="P16025" s="214"/>
      <c r="Q16025" s="214"/>
      <c r="R16025" s="214"/>
      <c r="S16025" s="215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214" t="s">
        <v>1794</v>
      </c>
      <c r="D16026" s="214"/>
      <c r="E16026" s="214"/>
      <c r="F16026" s="214"/>
      <c r="G16026" s="214"/>
      <c r="H16026" s="214"/>
      <c r="I16026" s="214"/>
      <c r="J16026" s="214"/>
      <c r="K16026" s="214"/>
      <c r="L16026" s="214"/>
      <c r="M16026" s="214"/>
      <c r="N16026" s="214"/>
      <c r="O16026" s="214"/>
      <c r="P16026" s="214"/>
      <c r="Q16026" s="214"/>
      <c r="R16026" s="214"/>
      <c r="S16026" s="215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216" t="s">
        <v>9698</v>
      </c>
      <c r="D16027" s="216"/>
      <c r="E16027" s="216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218" t="s">
        <v>5306</v>
      </c>
      <c r="D16028" s="218"/>
      <c r="E16028" s="218"/>
      <c r="F16028" s="218"/>
      <c r="G16028" s="218"/>
      <c r="H16028" s="218"/>
      <c r="I16028" s="218"/>
      <c r="J16028" s="218"/>
      <c r="K16028" s="218"/>
      <c r="L16028" s="218"/>
      <c r="M16028" s="218"/>
      <c r="N16028" s="218"/>
      <c r="O16028" s="218"/>
      <c r="P16028" s="218"/>
      <c r="Q16028" s="218"/>
      <c r="R16028" s="218"/>
      <c r="S16028" s="219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214" t="s">
        <v>1805</v>
      </c>
      <c r="D16029" s="214"/>
      <c r="E16029" s="214"/>
      <c r="F16029" s="214"/>
      <c r="G16029" s="214"/>
      <c r="H16029" s="214"/>
      <c r="I16029" s="214"/>
      <c r="J16029" s="214"/>
      <c r="K16029" s="214"/>
      <c r="L16029" s="214"/>
      <c r="M16029" s="214"/>
      <c r="N16029" s="214"/>
      <c r="O16029" s="214"/>
      <c r="P16029" s="214"/>
      <c r="Q16029" s="214"/>
      <c r="R16029" s="214"/>
      <c r="S16029" s="215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214" t="s">
        <v>1794</v>
      </c>
      <c r="D16030" s="214"/>
      <c r="E16030" s="214"/>
      <c r="F16030" s="214"/>
      <c r="G16030" s="214"/>
      <c r="H16030" s="214"/>
      <c r="I16030" s="214"/>
      <c r="J16030" s="214"/>
      <c r="K16030" s="214"/>
      <c r="L16030" s="214"/>
      <c r="M16030" s="214"/>
      <c r="N16030" s="214"/>
      <c r="O16030" s="214"/>
      <c r="P16030" s="214"/>
      <c r="Q16030" s="214"/>
      <c r="R16030" s="214"/>
      <c r="S16030" s="215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216" t="s">
        <v>7355</v>
      </c>
      <c r="D16031" s="216"/>
      <c r="E16031" s="216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218" t="s">
        <v>7357</v>
      </c>
      <c r="D16032" s="218"/>
      <c r="E16032" s="218"/>
      <c r="F16032" s="218"/>
      <c r="G16032" s="218"/>
      <c r="H16032" s="218"/>
      <c r="I16032" s="218"/>
      <c r="J16032" s="218"/>
      <c r="K16032" s="218"/>
      <c r="L16032" s="218"/>
      <c r="M16032" s="218"/>
      <c r="N16032" s="218"/>
      <c r="O16032" s="218"/>
      <c r="P16032" s="218"/>
      <c r="Q16032" s="218"/>
      <c r="R16032" s="218"/>
      <c r="S16032" s="219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214" t="s">
        <v>1805</v>
      </c>
      <c r="D16033" s="214"/>
      <c r="E16033" s="214"/>
      <c r="F16033" s="214"/>
      <c r="G16033" s="214"/>
      <c r="H16033" s="214"/>
      <c r="I16033" s="214"/>
      <c r="J16033" s="214"/>
      <c r="K16033" s="214"/>
      <c r="L16033" s="214"/>
      <c r="M16033" s="214"/>
      <c r="N16033" s="214"/>
      <c r="O16033" s="214"/>
      <c r="P16033" s="214"/>
      <c r="Q16033" s="214"/>
      <c r="R16033" s="214"/>
      <c r="S16033" s="215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214" t="s">
        <v>1794</v>
      </c>
      <c r="D16034" s="214"/>
      <c r="E16034" s="214"/>
      <c r="F16034" s="214"/>
      <c r="G16034" s="214"/>
      <c r="H16034" s="214"/>
      <c r="I16034" s="214"/>
      <c r="J16034" s="214"/>
      <c r="K16034" s="214"/>
      <c r="L16034" s="214"/>
      <c r="M16034" s="214"/>
      <c r="N16034" s="214"/>
      <c r="O16034" s="214"/>
      <c r="P16034" s="214"/>
      <c r="Q16034" s="214"/>
      <c r="R16034" s="214"/>
      <c r="S16034" s="215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216" t="s">
        <v>9702</v>
      </c>
      <c r="D16035" s="216"/>
      <c r="E16035" s="216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218" t="s">
        <v>9704</v>
      </c>
      <c r="D16036" s="218"/>
      <c r="E16036" s="218"/>
      <c r="F16036" s="218"/>
      <c r="G16036" s="218"/>
      <c r="H16036" s="218"/>
      <c r="I16036" s="218"/>
      <c r="J16036" s="218"/>
      <c r="K16036" s="218"/>
      <c r="L16036" s="218"/>
      <c r="M16036" s="218"/>
      <c r="N16036" s="218"/>
      <c r="O16036" s="218"/>
      <c r="P16036" s="218"/>
      <c r="Q16036" s="218"/>
      <c r="R16036" s="218"/>
      <c r="S16036" s="219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214" t="s">
        <v>1805</v>
      </c>
      <c r="D16037" s="214"/>
      <c r="E16037" s="214"/>
      <c r="F16037" s="214"/>
      <c r="G16037" s="214"/>
      <c r="H16037" s="214"/>
      <c r="I16037" s="214"/>
      <c r="J16037" s="214"/>
      <c r="K16037" s="214"/>
      <c r="L16037" s="214"/>
      <c r="M16037" s="214"/>
      <c r="N16037" s="214"/>
      <c r="O16037" s="214"/>
      <c r="P16037" s="214"/>
      <c r="Q16037" s="214"/>
      <c r="R16037" s="214"/>
      <c r="S16037" s="215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214" t="s">
        <v>1794</v>
      </c>
      <c r="D16038" s="214"/>
      <c r="E16038" s="214"/>
      <c r="F16038" s="214"/>
      <c r="G16038" s="214"/>
      <c r="H16038" s="214"/>
      <c r="I16038" s="214"/>
      <c r="J16038" s="214"/>
      <c r="K16038" s="214"/>
      <c r="L16038" s="214"/>
      <c r="M16038" s="214"/>
      <c r="N16038" s="214"/>
      <c r="O16038" s="214"/>
      <c r="P16038" s="214"/>
      <c r="Q16038" s="214"/>
      <c r="R16038" s="214"/>
      <c r="S16038" s="215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216" t="s">
        <v>9707</v>
      </c>
      <c r="D16039" s="216"/>
      <c r="E16039" s="216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218" t="s">
        <v>6468</v>
      </c>
      <c r="D16040" s="218"/>
      <c r="E16040" s="218"/>
      <c r="F16040" s="218"/>
      <c r="G16040" s="218"/>
      <c r="H16040" s="218"/>
      <c r="I16040" s="218"/>
      <c r="J16040" s="218"/>
      <c r="K16040" s="218"/>
      <c r="L16040" s="218"/>
      <c r="M16040" s="218"/>
      <c r="N16040" s="218"/>
      <c r="O16040" s="218"/>
      <c r="P16040" s="218"/>
      <c r="Q16040" s="218"/>
      <c r="R16040" s="218"/>
      <c r="S16040" s="219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214" t="s">
        <v>1805</v>
      </c>
      <c r="D16041" s="214"/>
      <c r="E16041" s="214"/>
      <c r="F16041" s="214"/>
      <c r="G16041" s="214"/>
      <c r="H16041" s="214"/>
      <c r="I16041" s="214"/>
      <c r="J16041" s="214"/>
      <c r="K16041" s="214"/>
      <c r="L16041" s="214"/>
      <c r="M16041" s="214"/>
      <c r="N16041" s="214"/>
      <c r="O16041" s="214"/>
      <c r="P16041" s="214"/>
      <c r="Q16041" s="214"/>
      <c r="R16041" s="214"/>
      <c r="S16041" s="215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214" t="s">
        <v>1794</v>
      </c>
      <c r="D16042" s="214"/>
      <c r="E16042" s="214"/>
      <c r="F16042" s="214"/>
      <c r="G16042" s="214"/>
      <c r="H16042" s="214"/>
      <c r="I16042" s="214"/>
      <c r="J16042" s="214"/>
      <c r="K16042" s="214"/>
      <c r="L16042" s="214"/>
      <c r="M16042" s="214"/>
      <c r="N16042" s="214"/>
      <c r="O16042" s="214"/>
      <c r="P16042" s="214"/>
      <c r="Q16042" s="214"/>
      <c r="R16042" s="214"/>
      <c r="S16042" s="215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216" t="s">
        <v>9710</v>
      </c>
      <c r="D16043" s="216"/>
      <c r="E16043" s="216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218" t="s">
        <v>9712</v>
      </c>
      <c r="D16044" s="218"/>
      <c r="E16044" s="218"/>
      <c r="F16044" s="218"/>
      <c r="G16044" s="218"/>
      <c r="H16044" s="218"/>
      <c r="I16044" s="218"/>
      <c r="J16044" s="218"/>
      <c r="K16044" s="218"/>
      <c r="L16044" s="218"/>
      <c r="M16044" s="218"/>
      <c r="N16044" s="218"/>
      <c r="O16044" s="218"/>
      <c r="P16044" s="218"/>
      <c r="Q16044" s="218"/>
      <c r="R16044" s="218"/>
      <c r="S16044" s="219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214" t="s">
        <v>1805</v>
      </c>
      <c r="D16045" s="214"/>
      <c r="E16045" s="214"/>
      <c r="F16045" s="214"/>
      <c r="G16045" s="214"/>
      <c r="H16045" s="214"/>
      <c r="I16045" s="214"/>
      <c r="J16045" s="214"/>
      <c r="K16045" s="214"/>
      <c r="L16045" s="214"/>
      <c r="M16045" s="214"/>
      <c r="N16045" s="214"/>
      <c r="O16045" s="214"/>
      <c r="P16045" s="214"/>
      <c r="Q16045" s="214"/>
      <c r="R16045" s="214"/>
      <c r="S16045" s="215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214" t="s">
        <v>1794</v>
      </c>
      <c r="D16046" s="214"/>
      <c r="E16046" s="214"/>
      <c r="F16046" s="214"/>
      <c r="G16046" s="214"/>
      <c r="H16046" s="214"/>
      <c r="I16046" s="214"/>
      <c r="J16046" s="214"/>
      <c r="K16046" s="214"/>
      <c r="L16046" s="214"/>
      <c r="M16046" s="214"/>
      <c r="N16046" s="214"/>
      <c r="O16046" s="214"/>
      <c r="P16046" s="214"/>
      <c r="Q16046" s="214"/>
      <c r="R16046" s="214"/>
      <c r="S16046" s="215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213" t="s">
        <v>661</v>
      </c>
      <c r="B16047" s="213"/>
      <c r="C16047" s="213"/>
      <c r="D16047" s="213"/>
      <c r="E16047" s="213"/>
      <c r="F16047" s="213"/>
      <c r="G16047" s="213"/>
      <c r="H16047" s="213"/>
      <c r="I16047" s="213"/>
      <c r="J16047" s="213"/>
      <c r="K16047" s="213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213" t="s">
        <v>214</v>
      </c>
      <c r="B16048" s="213"/>
      <c r="C16048" s="213"/>
      <c r="D16048" s="213"/>
      <c r="E16048" s="213"/>
      <c r="F16048" s="213"/>
      <c r="G16048" s="213"/>
      <c r="H16048" s="213"/>
      <c r="I16048" s="213"/>
      <c r="J16048" s="213"/>
      <c r="K16048" s="213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213" t="s">
        <v>215</v>
      </c>
      <c r="B16049" s="213"/>
      <c r="C16049" s="213"/>
      <c r="D16049" s="213"/>
      <c r="E16049" s="213"/>
      <c r="F16049" s="213"/>
      <c r="G16049" s="213"/>
      <c r="H16049" s="213"/>
      <c r="I16049" s="213"/>
      <c r="J16049" s="213"/>
      <c r="K16049" s="213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213" t="s">
        <v>9713</v>
      </c>
      <c r="B16050" s="213"/>
      <c r="C16050" s="213"/>
      <c r="D16050" s="213"/>
      <c r="E16050" s="213"/>
      <c r="F16050" s="213"/>
      <c r="G16050" s="213"/>
      <c r="H16050" s="213"/>
      <c r="I16050" s="213"/>
      <c r="J16050" s="213"/>
      <c r="K16050" s="213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220" t="s">
        <v>9714</v>
      </c>
      <c r="B16051" s="220"/>
      <c r="C16051" s="220"/>
      <c r="D16051" s="220"/>
      <c r="E16051" s="220"/>
      <c r="F16051" s="220"/>
      <c r="G16051" s="220"/>
      <c r="H16051" s="220"/>
      <c r="I16051" s="220"/>
      <c r="J16051" s="220"/>
      <c r="K16051" s="220"/>
      <c r="L16051" s="220"/>
      <c r="M16051" s="220"/>
      <c r="N16051" s="220"/>
      <c r="O16051" s="220"/>
      <c r="P16051" s="220"/>
      <c r="Q16051" s="220"/>
      <c r="R16051" s="220"/>
      <c r="S16051" s="220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216" t="s">
        <v>3426</v>
      </c>
      <c r="D16052" s="216"/>
      <c r="E16052" s="216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214" t="s">
        <v>2502</v>
      </c>
      <c r="D16053" s="214"/>
      <c r="E16053" s="214"/>
      <c r="F16053" s="214"/>
      <c r="G16053" s="214"/>
      <c r="H16053" s="214"/>
      <c r="I16053" s="214"/>
      <c r="J16053" s="214"/>
      <c r="K16053" s="214"/>
      <c r="L16053" s="214"/>
      <c r="M16053" s="214"/>
      <c r="N16053" s="214"/>
      <c r="O16053" s="214"/>
      <c r="P16053" s="214"/>
      <c r="Q16053" s="214"/>
      <c r="R16053" s="214"/>
      <c r="S16053" s="215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214" t="s">
        <v>81</v>
      </c>
      <c r="D16054" s="214"/>
      <c r="E16054" s="214"/>
      <c r="F16054" s="214"/>
      <c r="G16054" s="214"/>
      <c r="H16054" s="214"/>
      <c r="I16054" s="214"/>
      <c r="J16054" s="214"/>
      <c r="K16054" s="214"/>
      <c r="L16054" s="214"/>
      <c r="M16054" s="214"/>
      <c r="N16054" s="214"/>
      <c r="O16054" s="214"/>
      <c r="P16054" s="214"/>
      <c r="Q16054" s="214"/>
      <c r="R16054" s="214"/>
      <c r="S16054" s="215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214" t="s">
        <v>1794</v>
      </c>
      <c r="D16055" s="214"/>
      <c r="E16055" s="214"/>
      <c r="F16055" s="214"/>
      <c r="G16055" s="214"/>
      <c r="H16055" s="214"/>
      <c r="I16055" s="214"/>
      <c r="J16055" s="214"/>
      <c r="K16055" s="214"/>
      <c r="L16055" s="214"/>
      <c r="M16055" s="214"/>
      <c r="N16055" s="214"/>
      <c r="O16055" s="214"/>
      <c r="P16055" s="214"/>
      <c r="Q16055" s="214"/>
      <c r="R16055" s="214"/>
      <c r="S16055" s="215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216" t="s">
        <v>9717</v>
      </c>
      <c r="D16058" s="216"/>
      <c r="E16058" s="216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218" t="s">
        <v>9719</v>
      </c>
      <c r="D16059" s="218"/>
      <c r="E16059" s="218"/>
      <c r="F16059" s="218"/>
      <c r="G16059" s="218"/>
      <c r="H16059" s="218"/>
      <c r="I16059" s="218"/>
      <c r="J16059" s="218"/>
      <c r="K16059" s="218"/>
      <c r="L16059" s="218"/>
      <c r="M16059" s="218"/>
      <c r="N16059" s="218"/>
      <c r="O16059" s="218"/>
      <c r="P16059" s="218"/>
      <c r="Q16059" s="218"/>
      <c r="R16059" s="218"/>
      <c r="S16059" s="219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214" t="s">
        <v>2511</v>
      </c>
      <c r="D16060" s="214"/>
      <c r="E16060" s="214"/>
      <c r="F16060" s="214"/>
      <c r="G16060" s="214"/>
      <c r="H16060" s="214"/>
      <c r="I16060" s="214"/>
      <c r="J16060" s="214"/>
      <c r="K16060" s="214"/>
      <c r="L16060" s="214"/>
      <c r="M16060" s="214"/>
      <c r="N16060" s="214"/>
      <c r="O16060" s="214"/>
      <c r="P16060" s="214"/>
      <c r="Q16060" s="214"/>
      <c r="R16060" s="214"/>
      <c r="S16060" s="215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214" t="s">
        <v>2512</v>
      </c>
      <c r="D16061" s="214"/>
      <c r="E16061" s="214"/>
      <c r="F16061" s="214"/>
      <c r="G16061" s="214"/>
      <c r="H16061" s="214"/>
      <c r="I16061" s="214"/>
      <c r="J16061" s="214"/>
      <c r="K16061" s="214"/>
      <c r="L16061" s="214"/>
      <c r="M16061" s="214"/>
      <c r="N16061" s="214"/>
      <c r="O16061" s="214"/>
      <c r="P16061" s="214"/>
      <c r="Q16061" s="214"/>
      <c r="R16061" s="214"/>
      <c r="S16061" s="215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214" t="s">
        <v>2513</v>
      </c>
      <c r="D16062" s="214"/>
      <c r="E16062" s="214"/>
      <c r="F16062" s="214"/>
      <c r="G16062" s="214"/>
      <c r="H16062" s="214"/>
      <c r="I16062" s="214"/>
      <c r="J16062" s="214"/>
      <c r="K16062" s="214"/>
      <c r="L16062" s="214"/>
      <c r="M16062" s="214"/>
      <c r="N16062" s="214"/>
      <c r="O16062" s="214"/>
      <c r="P16062" s="214"/>
      <c r="Q16062" s="214"/>
      <c r="R16062" s="214"/>
      <c r="S16062" s="215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213" t="s">
        <v>661</v>
      </c>
      <c r="B16063" s="213"/>
      <c r="C16063" s="213"/>
      <c r="D16063" s="213"/>
      <c r="E16063" s="213"/>
      <c r="F16063" s="213"/>
      <c r="G16063" s="213"/>
      <c r="H16063" s="213"/>
      <c r="I16063" s="213"/>
      <c r="J16063" s="213"/>
      <c r="K16063" s="213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213" t="s">
        <v>214</v>
      </c>
      <c r="B16064" s="213"/>
      <c r="C16064" s="213"/>
      <c r="D16064" s="213"/>
      <c r="E16064" s="213"/>
      <c r="F16064" s="213"/>
      <c r="G16064" s="213"/>
      <c r="H16064" s="213"/>
      <c r="I16064" s="213"/>
      <c r="J16064" s="213"/>
      <c r="K16064" s="213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213" t="s">
        <v>215</v>
      </c>
      <c r="B16065" s="213"/>
      <c r="C16065" s="213"/>
      <c r="D16065" s="213"/>
      <c r="E16065" s="213"/>
      <c r="F16065" s="213"/>
      <c r="G16065" s="213"/>
      <c r="H16065" s="213"/>
      <c r="I16065" s="213"/>
      <c r="J16065" s="213"/>
      <c r="K16065" s="213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213" t="s">
        <v>9720</v>
      </c>
      <c r="B16066" s="213"/>
      <c r="C16066" s="213"/>
      <c r="D16066" s="213"/>
      <c r="E16066" s="213"/>
      <c r="F16066" s="213"/>
      <c r="G16066" s="213"/>
      <c r="H16066" s="213"/>
      <c r="I16066" s="213"/>
      <c r="J16066" s="213"/>
      <c r="K16066" s="213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220" t="s">
        <v>9721</v>
      </c>
      <c r="B16067" s="220"/>
      <c r="C16067" s="220"/>
      <c r="D16067" s="220"/>
      <c r="E16067" s="220"/>
      <c r="F16067" s="220"/>
      <c r="G16067" s="220"/>
      <c r="H16067" s="220"/>
      <c r="I16067" s="220"/>
      <c r="J16067" s="220"/>
      <c r="K16067" s="220"/>
      <c r="L16067" s="220"/>
      <c r="M16067" s="220"/>
      <c r="N16067" s="220"/>
      <c r="O16067" s="220"/>
      <c r="P16067" s="220"/>
      <c r="Q16067" s="220"/>
      <c r="R16067" s="220"/>
      <c r="S16067" s="220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216" t="s">
        <v>3426</v>
      </c>
      <c r="D16068" s="216"/>
      <c r="E16068" s="216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214" t="s">
        <v>2502</v>
      </c>
      <c r="D16069" s="214"/>
      <c r="E16069" s="214"/>
      <c r="F16069" s="214"/>
      <c r="G16069" s="214"/>
      <c r="H16069" s="214"/>
      <c r="I16069" s="214"/>
      <c r="J16069" s="214"/>
      <c r="K16069" s="214"/>
      <c r="L16069" s="214"/>
      <c r="M16069" s="214"/>
      <c r="N16069" s="214"/>
      <c r="O16069" s="214"/>
      <c r="P16069" s="214"/>
      <c r="Q16069" s="214"/>
      <c r="R16069" s="214"/>
      <c r="S16069" s="215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214" t="s">
        <v>81</v>
      </c>
      <c r="D16070" s="214"/>
      <c r="E16070" s="214"/>
      <c r="F16070" s="214"/>
      <c r="G16070" s="214"/>
      <c r="H16070" s="214"/>
      <c r="I16070" s="214"/>
      <c r="J16070" s="214"/>
      <c r="K16070" s="214"/>
      <c r="L16070" s="214"/>
      <c r="M16070" s="214"/>
      <c r="N16070" s="214"/>
      <c r="O16070" s="214"/>
      <c r="P16070" s="214"/>
      <c r="Q16070" s="214"/>
      <c r="R16070" s="214"/>
      <c r="S16070" s="215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214" t="s">
        <v>1794</v>
      </c>
      <c r="D16071" s="214"/>
      <c r="E16071" s="214"/>
      <c r="F16071" s="214"/>
      <c r="G16071" s="214"/>
      <c r="H16071" s="214"/>
      <c r="I16071" s="214"/>
      <c r="J16071" s="214"/>
      <c r="K16071" s="214"/>
      <c r="L16071" s="214"/>
      <c r="M16071" s="214"/>
      <c r="N16071" s="214"/>
      <c r="O16071" s="214"/>
      <c r="P16071" s="214"/>
      <c r="Q16071" s="214"/>
      <c r="R16071" s="214"/>
      <c r="S16071" s="215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216" t="s">
        <v>9717</v>
      </c>
      <c r="D16074" s="216"/>
      <c r="E16074" s="216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218" t="s">
        <v>9719</v>
      </c>
      <c r="D16075" s="218"/>
      <c r="E16075" s="218"/>
      <c r="F16075" s="218"/>
      <c r="G16075" s="218"/>
      <c r="H16075" s="218"/>
      <c r="I16075" s="218"/>
      <c r="J16075" s="218"/>
      <c r="K16075" s="218"/>
      <c r="L16075" s="218"/>
      <c r="M16075" s="218"/>
      <c r="N16075" s="218"/>
      <c r="O16075" s="218"/>
      <c r="P16075" s="218"/>
      <c r="Q16075" s="218"/>
      <c r="R16075" s="218"/>
      <c r="S16075" s="219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214" t="s">
        <v>2511</v>
      </c>
      <c r="D16076" s="214"/>
      <c r="E16076" s="214"/>
      <c r="F16076" s="214"/>
      <c r="G16076" s="214"/>
      <c r="H16076" s="214"/>
      <c r="I16076" s="214"/>
      <c r="J16076" s="214"/>
      <c r="K16076" s="214"/>
      <c r="L16076" s="214"/>
      <c r="M16076" s="214"/>
      <c r="N16076" s="214"/>
      <c r="O16076" s="214"/>
      <c r="P16076" s="214"/>
      <c r="Q16076" s="214"/>
      <c r="R16076" s="214"/>
      <c r="S16076" s="215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214" t="s">
        <v>2512</v>
      </c>
      <c r="D16077" s="214"/>
      <c r="E16077" s="214"/>
      <c r="F16077" s="214"/>
      <c r="G16077" s="214"/>
      <c r="H16077" s="214"/>
      <c r="I16077" s="214"/>
      <c r="J16077" s="214"/>
      <c r="K16077" s="214"/>
      <c r="L16077" s="214"/>
      <c r="M16077" s="214"/>
      <c r="N16077" s="214"/>
      <c r="O16077" s="214"/>
      <c r="P16077" s="214"/>
      <c r="Q16077" s="214"/>
      <c r="R16077" s="214"/>
      <c r="S16077" s="215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214" t="s">
        <v>2513</v>
      </c>
      <c r="D16078" s="214"/>
      <c r="E16078" s="214"/>
      <c r="F16078" s="214"/>
      <c r="G16078" s="214"/>
      <c r="H16078" s="214"/>
      <c r="I16078" s="214"/>
      <c r="J16078" s="214"/>
      <c r="K16078" s="214"/>
      <c r="L16078" s="214"/>
      <c r="M16078" s="214"/>
      <c r="N16078" s="214"/>
      <c r="O16078" s="214"/>
      <c r="P16078" s="214"/>
      <c r="Q16078" s="214"/>
      <c r="R16078" s="214"/>
      <c r="S16078" s="215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213" t="s">
        <v>661</v>
      </c>
      <c r="B16079" s="213"/>
      <c r="C16079" s="213"/>
      <c r="D16079" s="213"/>
      <c r="E16079" s="213"/>
      <c r="F16079" s="213"/>
      <c r="G16079" s="213"/>
      <c r="H16079" s="213"/>
      <c r="I16079" s="213"/>
      <c r="J16079" s="213"/>
      <c r="K16079" s="213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213" t="s">
        <v>214</v>
      </c>
      <c r="B16080" s="213"/>
      <c r="C16080" s="213"/>
      <c r="D16080" s="213"/>
      <c r="E16080" s="213"/>
      <c r="F16080" s="213"/>
      <c r="G16080" s="213"/>
      <c r="H16080" s="213"/>
      <c r="I16080" s="213"/>
      <c r="J16080" s="213"/>
      <c r="K16080" s="213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213" t="s">
        <v>215</v>
      </c>
      <c r="B16081" s="213"/>
      <c r="C16081" s="213"/>
      <c r="D16081" s="213"/>
      <c r="E16081" s="213"/>
      <c r="F16081" s="213"/>
      <c r="G16081" s="213"/>
      <c r="H16081" s="213"/>
      <c r="I16081" s="213"/>
      <c r="J16081" s="213"/>
      <c r="K16081" s="213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213" t="s">
        <v>9724</v>
      </c>
      <c r="B16082" s="213"/>
      <c r="C16082" s="213"/>
      <c r="D16082" s="213"/>
      <c r="E16082" s="213"/>
      <c r="F16082" s="213"/>
      <c r="G16082" s="213"/>
      <c r="H16082" s="213"/>
      <c r="I16082" s="213"/>
      <c r="J16082" s="213"/>
      <c r="K16082" s="213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220" t="s">
        <v>9725</v>
      </c>
      <c r="B16083" s="220"/>
      <c r="C16083" s="220"/>
      <c r="D16083" s="220"/>
      <c r="E16083" s="220"/>
      <c r="F16083" s="220"/>
      <c r="G16083" s="220"/>
      <c r="H16083" s="220"/>
      <c r="I16083" s="220"/>
      <c r="J16083" s="220"/>
      <c r="K16083" s="220"/>
      <c r="L16083" s="220"/>
      <c r="M16083" s="220"/>
      <c r="N16083" s="220"/>
      <c r="O16083" s="220"/>
      <c r="P16083" s="220"/>
      <c r="Q16083" s="220"/>
      <c r="R16083" s="220"/>
      <c r="S16083" s="220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216" t="s">
        <v>2499</v>
      </c>
      <c r="D16084" s="216"/>
      <c r="E16084" s="216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214" t="s">
        <v>2502</v>
      </c>
      <c r="D16085" s="214"/>
      <c r="E16085" s="214"/>
      <c r="F16085" s="214"/>
      <c r="G16085" s="214"/>
      <c r="H16085" s="214"/>
      <c r="I16085" s="214"/>
      <c r="J16085" s="214"/>
      <c r="K16085" s="214"/>
      <c r="L16085" s="214"/>
      <c r="M16085" s="214"/>
      <c r="N16085" s="214"/>
      <c r="O16085" s="214"/>
      <c r="P16085" s="214"/>
      <c r="Q16085" s="214"/>
      <c r="R16085" s="214"/>
      <c r="S16085" s="215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214" t="s">
        <v>81</v>
      </c>
      <c r="D16086" s="214"/>
      <c r="E16086" s="214"/>
      <c r="F16086" s="214"/>
      <c r="G16086" s="214"/>
      <c r="H16086" s="214"/>
      <c r="I16086" s="214"/>
      <c r="J16086" s="214"/>
      <c r="K16086" s="214"/>
      <c r="L16086" s="214"/>
      <c r="M16086" s="214"/>
      <c r="N16086" s="214"/>
      <c r="O16086" s="214"/>
      <c r="P16086" s="214"/>
      <c r="Q16086" s="214"/>
      <c r="R16086" s="214"/>
      <c r="S16086" s="215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214" t="s">
        <v>1794</v>
      </c>
      <c r="D16087" s="214"/>
      <c r="E16087" s="214"/>
      <c r="F16087" s="214"/>
      <c r="G16087" s="214"/>
      <c r="H16087" s="214"/>
      <c r="I16087" s="214"/>
      <c r="J16087" s="214"/>
      <c r="K16087" s="214"/>
      <c r="L16087" s="214"/>
      <c r="M16087" s="214"/>
      <c r="N16087" s="214"/>
      <c r="O16087" s="214"/>
      <c r="P16087" s="214"/>
      <c r="Q16087" s="214"/>
      <c r="R16087" s="214"/>
      <c r="S16087" s="215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216" t="s">
        <v>9613</v>
      </c>
      <c r="D16090" s="216"/>
      <c r="E16090" s="216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218" t="s">
        <v>9615</v>
      </c>
      <c r="D16091" s="218"/>
      <c r="E16091" s="218"/>
      <c r="F16091" s="218"/>
      <c r="G16091" s="218"/>
      <c r="H16091" s="218"/>
      <c r="I16091" s="218"/>
      <c r="J16091" s="218"/>
      <c r="K16091" s="218"/>
      <c r="L16091" s="218"/>
      <c r="M16091" s="218"/>
      <c r="N16091" s="218"/>
      <c r="O16091" s="218"/>
      <c r="P16091" s="218"/>
      <c r="Q16091" s="218"/>
      <c r="R16091" s="218"/>
      <c r="S16091" s="219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214" t="s">
        <v>2511</v>
      </c>
      <c r="D16092" s="214"/>
      <c r="E16092" s="214"/>
      <c r="F16092" s="214"/>
      <c r="G16092" s="214"/>
      <c r="H16092" s="214"/>
      <c r="I16092" s="214"/>
      <c r="J16092" s="214"/>
      <c r="K16092" s="214"/>
      <c r="L16092" s="214"/>
      <c r="M16092" s="214"/>
      <c r="N16092" s="214"/>
      <c r="O16092" s="214"/>
      <c r="P16092" s="214"/>
      <c r="Q16092" s="214"/>
      <c r="R16092" s="214"/>
      <c r="S16092" s="215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214" t="s">
        <v>2512</v>
      </c>
      <c r="D16093" s="214"/>
      <c r="E16093" s="214"/>
      <c r="F16093" s="214"/>
      <c r="G16093" s="214"/>
      <c r="H16093" s="214"/>
      <c r="I16093" s="214"/>
      <c r="J16093" s="214"/>
      <c r="K16093" s="214"/>
      <c r="L16093" s="214"/>
      <c r="M16093" s="214"/>
      <c r="N16093" s="214"/>
      <c r="O16093" s="214"/>
      <c r="P16093" s="214"/>
      <c r="Q16093" s="214"/>
      <c r="R16093" s="214"/>
      <c r="S16093" s="215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214" t="s">
        <v>2513</v>
      </c>
      <c r="D16094" s="214"/>
      <c r="E16094" s="214"/>
      <c r="F16094" s="214"/>
      <c r="G16094" s="214"/>
      <c r="H16094" s="214"/>
      <c r="I16094" s="214"/>
      <c r="J16094" s="214"/>
      <c r="K16094" s="214"/>
      <c r="L16094" s="214"/>
      <c r="M16094" s="214"/>
      <c r="N16094" s="214"/>
      <c r="O16094" s="214"/>
      <c r="P16094" s="214"/>
      <c r="Q16094" s="214"/>
      <c r="R16094" s="214"/>
      <c r="S16094" s="215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216" t="s">
        <v>9618</v>
      </c>
      <c r="D16095" s="216"/>
      <c r="E16095" s="216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218" t="s">
        <v>5378</v>
      </c>
      <c r="D16096" s="218"/>
      <c r="E16096" s="218"/>
      <c r="F16096" s="218"/>
      <c r="G16096" s="218"/>
      <c r="H16096" s="218"/>
      <c r="I16096" s="218"/>
      <c r="J16096" s="218"/>
      <c r="K16096" s="218"/>
      <c r="L16096" s="218"/>
      <c r="M16096" s="218"/>
      <c r="N16096" s="218"/>
      <c r="O16096" s="218"/>
      <c r="P16096" s="218"/>
      <c r="Q16096" s="218"/>
      <c r="R16096" s="218"/>
      <c r="S16096" s="219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214" t="s">
        <v>2511</v>
      </c>
      <c r="D16097" s="214"/>
      <c r="E16097" s="214"/>
      <c r="F16097" s="214"/>
      <c r="G16097" s="214"/>
      <c r="H16097" s="214"/>
      <c r="I16097" s="214"/>
      <c r="J16097" s="214"/>
      <c r="K16097" s="214"/>
      <c r="L16097" s="214"/>
      <c r="M16097" s="214"/>
      <c r="N16097" s="214"/>
      <c r="O16097" s="214"/>
      <c r="P16097" s="214"/>
      <c r="Q16097" s="214"/>
      <c r="R16097" s="214"/>
      <c r="S16097" s="215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214" t="s">
        <v>2512</v>
      </c>
      <c r="D16098" s="214"/>
      <c r="E16098" s="214"/>
      <c r="F16098" s="214"/>
      <c r="G16098" s="214"/>
      <c r="H16098" s="214"/>
      <c r="I16098" s="214"/>
      <c r="J16098" s="214"/>
      <c r="K16098" s="214"/>
      <c r="L16098" s="214"/>
      <c r="M16098" s="214"/>
      <c r="N16098" s="214"/>
      <c r="O16098" s="214"/>
      <c r="P16098" s="214"/>
      <c r="Q16098" s="214"/>
      <c r="R16098" s="214"/>
      <c r="S16098" s="215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214" t="s">
        <v>2513</v>
      </c>
      <c r="D16099" s="214"/>
      <c r="E16099" s="214"/>
      <c r="F16099" s="214"/>
      <c r="G16099" s="214"/>
      <c r="H16099" s="214"/>
      <c r="I16099" s="214"/>
      <c r="J16099" s="214"/>
      <c r="K16099" s="214"/>
      <c r="L16099" s="214"/>
      <c r="M16099" s="214"/>
      <c r="N16099" s="214"/>
      <c r="O16099" s="214"/>
      <c r="P16099" s="214"/>
      <c r="Q16099" s="214"/>
      <c r="R16099" s="214"/>
      <c r="S16099" s="215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216" t="s">
        <v>2712</v>
      </c>
      <c r="D16100" s="216"/>
      <c r="E16100" s="216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214" t="s">
        <v>2502</v>
      </c>
      <c r="D16101" s="214"/>
      <c r="E16101" s="214"/>
      <c r="F16101" s="214"/>
      <c r="G16101" s="214"/>
      <c r="H16101" s="214"/>
      <c r="I16101" s="214"/>
      <c r="J16101" s="214"/>
      <c r="K16101" s="214"/>
      <c r="L16101" s="214"/>
      <c r="M16101" s="214"/>
      <c r="N16101" s="214"/>
      <c r="O16101" s="214"/>
      <c r="P16101" s="214"/>
      <c r="Q16101" s="214"/>
      <c r="R16101" s="214"/>
      <c r="S16101" s="215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214" t="s">
        <v>81</v>
      </c>
      <c r="D16102" s="214"/>
      <c r="E16102" s="214"/>
      <c r="F16102" s="214"/>
      <c r="G16102" s="214"/>
      <c r="H16102" s="214"/>
      <c r="I16102" s="214"/>
      <c r="J16102" s="214"/>
      <c r="K16102" s="214"/>
      <c r="L16102" s="214"/>
      <c r="M16102" s="214"/>
      <c r="N16102" s="214"/>
      <c r="O16102" s="214"/>
      <c r="P16102" s="214"/>
      <c r="Q16102" s="214"/>
      <c r="R16102" s="214"/>
      <c r="S16102" s="215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214" t="s">
        <v>1794</v>
      </c>
      <c r="D16103" s="214"/>
      <c r="E16103" s="214"/>
      <c r="F16103" s="214"/>
      <c r="G16103" s="214"/>
      <c r="H16103" s="214"/>
      <c r="I16103" s="214"/>
      <c r="J16103" s="214"/>
      <c r="K16103" s="214"/>
      <c r="L16103" s="214"/>
      <c r="M16103" s="214"/>
      <c r="N16103" s="214"/>
      <c r="O16103" s="214"/>
      <c r="P16103" s="214"/>
      <c r="Q16103" s="214"/>
      <c r="R16103" s="214"/>
      <c r="S16103" s="215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216" t="s">
        <v>5368</v>
      </c>
      <c r="D16106" s="216"/>
      <c r="E16106" s="216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218" t="s">
        <v>5370</v>
      </c>
      <c r="D16107" s="218"/>
      <c r="E16107" s="218"/>
      <c r="F16107" s="218"/>
      <c r="G16107" s="218"/>
      <c r="H16107" s="218"/>
      <c r="I16107" s="218"/>
      <c r="J16107" s="218"/>
      <c r="K16107" s="218"/>
      <c r="L16107" s="218"/>
      <c r="M16107" s="218"/>
      <c r="N16107" s="218"/>
      <c r="O16107" s="218"/>
      <c r="P16107" s="218"/>
      <c r="Q16107" s="218"/>
      <c r="R16107" s="218"/>
      <c r="S16107" s="219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214" t="s">
        <v>2511</v>
      </c>
      <c r="D16108" s="214"/>
      <c r="E16108" s="214"/>
      <c r="F16108" s="214"/>
      <c r="G16108" s="214"/>
      <c r="H16108" s="214"/>
      <c r="I16108" s="214"/>
      <c r="J16108" s="214"/>
      <c r="K16108" s="214"/>
      <c r="L16108" s="214"/>
      <c r="M16108" s="214"/>
      <c r="N16108" s="214"/>
      <c r="O16108" s="214"/>
      <c r="P16108" s="214"/>
      <c r="Q16108" s="214"/>
      <c r="R16108" s="214"/>
      <c r="S16108" s="215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214" t="s">
        <v>2512</v>
      </c>
      <c r="D16109" s="214"/>
      <c r="E16109" s="214"/>
      <c r="F16109" s="214"/>
      <c r="G16109" s="214"/>
      <c r="H16109" s="214"/>
      <c r="I16109" s="214"/>
      <c r="J16109" s="214"/>
      <c r="K16109" s="214"/>
      <c r="L16109" s="214"/>
      <c r="M16109" s="214"/>
      <c r="N16109" s="214"/>
      <c r="O16109" s="214"/>
      <c r="P16109" s="214"/>
      <c r="Q16109" s="214"/>
      <c r="R16109" s="214"/>
      <c r="S16109" s="215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214" t="s">
        <v>2513</v>
      </c>
      <c r="D16110" s="214"/>
      <c r="E16110" s="214"/>
      <c r="F16110" s="214"/>
      <c r="G16110" s="214"/>
      <c r="H16110" s="214"/>
      <c r="I16110" s="214"/>
      <c r="J16110" s="214"/>
      <c r="K16110" s="214"/>
      <c r="L16110" s="214"/>
      <c r="M16110" s="214"/>
      <c r="N16110" s="214"/>
      <c r="O16110" s="214"/>
      <c r="P16110" s="214"/>
      <c r="Q16110" s="214"/>
      <c r="R16110" s="214"/>
      <c r="S16110" s="215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216" t="s">
        <v>2528</v>
      </c>
      <c r="D16111" s="216"/>
      <c r="E16111" s="216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214" t="s">
        <v>2502</v>
      </c>
      <c r="D16112" s="214"/>
      <c r="E16112" s="214"/>
      <c r="F16112" s="214"/>
      <c r="G16112" s="214"/>
      <c r="H16112" s="214"/>
      <c r="I16112" s="214"/>
      <c r="J16112" s="214"/>
      <c r="K16112" s="214"/>
      <c r="L16112" s="214"/>
      <c r="M16112" s="214"/>
      <c r="N16112" s="214"/>
      <c r="O16112" s="214"/>
      <c r="P16112" s="214"/>
      <c r="Q16112" s="214"/>
      <c r="R16112" s="214"/>
      <c r="S16112" s="215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214" t="s">
        <v>81</v>
      </c>
      <c r="D16113" s="214"/>
      <c r="E16113" s="214"/>
      <c r="F16113" s="214"/>
      <c r="G16113" s="214"/>
      <c r="H16113" s="214"/>
      <c r="I16113" s="214"/>
      <c r="J16113" s="214"/>
      <c r="K16113" s="214"/>
      <c r="L16113" s="214"/>
      <c r="M16113" s="214"/>
      <c r="N16113" s="214"/>
      <c r="O16113" s="214"/>
      <c r="P16113" s="214"/>
      <c r="Q16113" s="214"/>
      <c r="R16113" s="214"/>
      <c r="S16113" s="215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214" t="s">
        <v>1794</v>
      </c>
      <c r="D16114" s="214"/>
      <c r="E16114" s="214"/>
      <c r="F16114" s="214"/>
      <c r="G16114" s="214"/>
      <c r="H16114" s="214"/>
      <c r="I16114" s="214"/>
      <c r="J16114" s="214"/>
      <c r="K16114" s="214"/>
      <c r="L16114" s="214"/>
      <c r="M16114" s="214"/>
      <c r="N16114" s="214"/>
      <c r="O16114" s="214"/>
      <c r="P16114" s="214"/>
      <c r="Q16114" s="214"/>
      <c r="R16114" s="214"/>
      <c r="S16114" s="215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216" t="s">
        <v>5376</v>
      </c>
      <c r="D16117" s="216"/>
      <c r="E16117" s="216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218" t="s">
        <v>5378</v>
      </c>
      <c r="D16118" s="218"/>
      <c r="E16118" s="218"/>
      <c r="F16118" s="218"/>
      <c r="G16118" s="218"/>
      <c r="H16118" s="218"/>
      <c r="I16118" s="218"/>
      <c r="J16118" s="218"/>
      <c r="K16118" s="218"/>
      <c r="L16118" s="218"/>
      <c r="M16118" s="218"/>
      <c r="N16118" s="218"/>
      <c r="O16118" s="218"/>
      <c r="P16118" s="218"/>
      <c r="Q16118" s="218"/>
      <c r="R16118" s="218"/>
      <c r="S16118" s="219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214" t="s">
        <v>2511</v>
      </c>
      <c r="D16119" s="214"/>
      <c r="E16119" s="214"/>
      <c r="F16119" s="214"/>
      <c r="G16119" s="214"/>
      <c r="H16119" s="214"/>
      <c r="I16119" s="214"/>
      <c r="J16119" s="214"/>
      <c r="K16119" s="214"/>
      <c r="L16119" s="214"/>
      <c r="M16119" s="214"/>
      <c r="N16119" s="214"/>
      <c r="O16119" s="214"/>
      <c r="P16119" s="214"/>
      <c r="Q16119" s="214"/>
      <c r="R16119" s="214"/>
      <c r="S16119" s="215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214" t="s">
        <v>2512</v>
      </c>
      <c r="D16120" s="214"/>
      <c r="E16120" s="214"/>
      <c r="F16120" s="214"/>
      <c r="G16120" s="214"/>
      <c r="H16120" s="214"/>
      <c r="I16120" s="214"/>
      <c r="J16120" s="214"/>
      <c r="K16120" s="214"/>
      <c r="L16120" s="214"/>
      <c r="M16120" s="214"/>
      <c r="N16120" s="214"/>
      <c r="O16120" s="214"/>
      <c r="P16120" s="214"/>
      <c r="Q16120" s="214"/>
      <c r="R16120" s="214"/>
      <c r="S16120" s="215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214" t="s">
        <v>2513</v>
      </c>
      <c r="D16121" s="214"/>
      <c r="E16121" s="214"/>
      <c r="F16121" s="214"/>
      <c r="G16121" s="214"/>
      <c r="H16121" s="214"/>
      <c r="I16121" s="214"/>
      <c r="J16121" s="214"/>
      <c r="K16121" s="214"/>
      <c r="L16121" s="214"/>
      <c r="M16121" s="214"/>
      <c r="N16121" s="214"/>
      <c r="O16121" s="214"/>
      <c r="P16121" s="214"/>
      <c r="Q16121" s="214"/>
      <c r="R16121" s="214"/>
      <c r="S16121" s="215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216" t="s">
        <v>2584</v>
      </c>
      <c r="D16122" s="216"/>
      <c r="E16122" s="216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214" t="s">
        <v>2502</v>
      </c>
      <c r="D16123" s="214"/>
      <c r="E16123" s="214"/>
      <c r="F16123" s="214"/>
      <c r="G16123" s="214"/>
      <c r="H16123" s="214"/>
      <c r="I16123" s="214"/>
      <c r="J16123" s="214"/>
      <c r="K16123" s="214"/>
      <c r="L16123" s="214"/>
      <c r="M16123" s="214"/>
      <c r="N16123" s="214"/>
      <c r="O16123" s="214"/>
      <c r="P16123" s="214"/>
      <c r="Q16123" s="214"/>
      <c r="R16123" s="214"/>
      <c r="S16123" s="215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214" t="s">
        <v>81</v>
      </c>
      <c r="D16124" s="214"/>
      <c r="E16124" s="214"/>
      <c r="F16124" s="214"/>
      <c r="G16124" s="214"/>
      <c r="H16124" s="214"/>
      <c r="I16124" s="214"/>
      <c r="J16124" s="214"/>
      <c r="K16124" s="214"/>
      <c r="L16124" s="214"/>
      <c r="M16124" s="214"/>
      <c r="N16124" s="214"/>
      <c r="O16124" s="214"/>
      <c r="P16124" s="214"/>
      <c r="Q16124" s="214"/>
      <c r="R16124" s="214"/>
      <c r="S16124" s="215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214" t="s">
        <v>1794</v>
      </c>
      <c r="D16125" s="214"/>
      <c r="E16125" s="214"/>
      <c r="F16125" s="214"/>
      <c r="G16125" s="214"/>
      <c r="H16125" s="214"/>
      <c r="I16125" s="214"/>
      <c r="J16125" s="214"/>
      <c r="K16125" s="214"/>
      <c r="L16125" s="214"/>
      <c r="M16125" s="214"/>
      <c r="N16125" s="214"/>
      <c r="O16125" s="214"/>
      <c r="P16125" s="214"/>
      <c r="Q16125" s="214"/>
      <c r="R16125" s="214"/>
      <c r="S16125" s="215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216" t="s">
        <v>9625</v>
      </c>
      <c r="D16128" s="216"/>
      <c r="E16128" s="216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218" t="s">
        <v>8572</v>
      </c>
      <c r="D16129" s="218"/>
      <c r="E16129" s="218"/>
      <c r="F16129" s="218"/>
      <c r="G16129" s="218"/>
      <c r="H16129" s="218"/>
      <c r="I16129" s="218"/>
      <c r="J16129" s="218"/>
      <c r="K16129" s="218"/>
      <c r="L16129" s="218"/>
      <c r="M16129" s="218"/>
      <c r="N16129" s="218"/>
      <c r="O16129" s="218"/>
      <c r="P16129" s="218"/>
      <c r="Q16129" s="218"/>
      <c r="R16129" s="218"/>
      <c r="S16129" s="219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214" t="s">
        <v>2511</v>
      </c>
      <c r="D16130" s="214"/>
      <c r="E16130" s="214"/>
      <c r="F16130" s="214"/>
      <c r="G16130" s="214"/>
      <c r="H16130" s="214"/>
      <c r="I16130" s="214"/>
      <c r="J16130" s="214"/>
      <c r="K16130" s="214"/>
      <c r="L16130" s="214"/>
      <c r="M16130" s="214"/>
      <c r="N16130" s="214"/>
      <c r="O16130" s="214"/>
      <c r="P16130" s="214"/>
      <c r="Q16130" s="214"/>
      <c r="R16130" s="214"/>
      <c r="S16130" s="215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214" t="s">
        <v>2512</v>
      </c>
      <c r="D16131" s="214"/>
      <c r="E16131" s="214"/>
      <c r="F16131" s="214"/>
      <c r="G16131" s="214"/>
      <c r="H16131" s="214"/>
      <c r="I16131" s="214"/>
      <c r="J16131" s="214"/>
      <c r="K16131" s="214"/>
      <c r="L16131" s="214"/>
      <c r="M16131" s="214"/>
      <c r="N16131" s="214"/>
      <c r="O16131" s="214"/>
      <c r="P16131" s="214"/>
      <c r="Q16131" s="214"/>
      <c r="R16131" s="214"/>
      <c r="S16131" s="215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214" t="s">
        <v>2513</v>
      </c>
      <c r="D16132" s="214"/>
      <c r="E16132" s="214"/>
      <c r="F16132" s="214"/>
      <c r="G16132" s="214"/>
      <c r="H16132" s="214"/>
      <c r="I16132" s="214"/>
      <c r="J16132" s="214"/>
      <c r="K16132" s="214"/>
      <c r="L16132" s="214"/>
      <c r="M16132" s="214"/>
      <c r="N16132" s="214"/>
      <c r="O16132" s="214"/>
      <c r="P16132" s="214"/>
      <c r="Q16132" s="214"/>
      <c r="R16132" s="214"/>
      <c r="S16132" s="215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216" t="s">
        <v>2550</v>
      </c>
      <c r="D16133" s="216"/>
      <c r="E16133" s="216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214" t="s">
        <v>2502</v>
      </c>
      <c r="D16134" s="214"/>
      <c r="E16134" s="214"/>
      <c r="F16134" s="214"/>
      <c r="G16134" s="214"/>
      <c r="H16134" s="214"/>
      <c r="I16134" s="214"/>
      <c r="J16134" s="214"/>
      <c r="K16134" s="214"/>
      <c r="L16134" s="214"/>
      <c r="M16134" s="214"/>
      <c r="N16134" s="214"/>
      <c r="O16134" s="214"/>
      <c r="P16134" s="214"/>
      <c r="Q16134" s="214"/>
      <c r="R16134" s="214"/>
      <c r="S16134" s="215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214" t="s">
        <v>81</v>
      </c>
      <c r="D16135" s="214"/>
      <c r="E16135" s="214"/>
      <c r="F16135" s="214"/>
      <c r="G16135" s="214"/>
      <c r="H16135" s="214"/>
      <c r="I16135" s="214"/>
      <c r="J16135" s="214"/>
      <c r="K16135" s="214"/>
      <c r="L16135" s="214"/>
      <c r="M16135" s="214"/>
      <c r="N16135" s="214"/>
      <c r="O16135" s="214"/>
      <c r="P16135" s="214"/>
      <c r="Q16135" s="214"/>
      <c r="R16135" s="214"/>
      <c r="S16135" s="215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214" t="s">
        <v>1794</v>
      </c>
      <c r="D16136" s="214"/>
      <c r="E16136" s="214"/>
      <c r="F16136" s="214"/>
      <c r="G16136" s="214"/>
      <c r="H16136" s="214"/>
      <c r="I16136" s="214"/>
      <c r="J16136" s="214"/>
      <c r="K16136" s="214"/>
      <c r="L16136" s="214"/>
      <c r="M16136" s="214"/>
      <c r="N16136" s="214"/>
      <c r="O16136" s="214"/>
      <c r="P16136" s="214"/>
      <c r="Q16136" s="214"/>
      <c r="R16136" s="214"/>
      <c r="S16136" s="215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216" t="s">
        <v>9737</v>
      </c>
      <c r="D16139" s="216"/>
      <c r="E16139" s="216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218" t="s">
        <v>9739</v>
      </c>
      <c r="D16140" s="218"/>
      <c r="E16140" s="218"/>
      <c r="F16140" s="218"/>
      <c r="G16140" s="218"/>
      <c r="H16140" s="218"/>
      <c r="I16140" s="218"/>
      <c r="J16140" s="218"/>
      <c r="K16140" s="218"/>
      <c r="L16140" s="218"/>
      <c r="M16140" s="218"/>
      <c r="N16140" s="218"/>
      <c r="O16140" s="218"/>
      <c r="P16140" s="218"/>
      <c r="Q16140" s="218"/>
      <c r="R16140" s="218"/>
      <c r="S16140" s="219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214" t="s">
        <v>2511</v>
      </c>
      <c r="D16141" s="214"/>
      <c r="E16141" s="214"/>
      <c r="F16141" s="214"/>
      <c r="G16141" s="214"/>
      <c r="H16141" s="214"/>
      <c r="I16141" s="214"/>
      <c r="J16141" s="214"/>
      <c r="K16141" s="214"/>
      <c r="L16141" s="214"/>
      <c r="M16141" s="214"/>
      <c r="N16141" s="214"/>
      <c r="O16141" s="214"/>
      <c r="P16141" s="214"/>
      <c r="Q16141" s="214"/>
      <c r="R16141" s="214"/>
      <c r="S16141" s="215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214" t="s">
        <v>2512</v>
      </c>
      <c r="D16142" s="214"/>
      <c r="E16142" s="214"/>
      <c r="F16142" s="214"/>
      <c r="G16142" s="214"/>
      <c r="H16142" s="214"/>
      <c r="I16142" s="214"/>
      <c r="J16142" s="214"/>
      <c r="K16142" s="214"/>
      <c r="L16142" s="214"/>
      <c r="M16142" s="214"/>
      <c r="N16142" s="214"/>
      <c r="O16142" s="214"/>
      <c r="P16142" s="214"/>
      <c r="Q16142" s="214"/>
      <c r="R16142" s="214"/>
      <c r="S16142" s="215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214" t="s">
        <v>2513</v>
      </c>
      <c r="D16143" s="214"/>
      <c r="E16143" s="214"/>
      <c r="F16143" s="214"/>
      <c r="G16143" s="214"/>
      <c r="H16143" s="214"/>
      <c r="I16143" s="214"/>
      <c r="J16143" s="214"/>
      <c r="K16143" s="214"/>
      <c r="L16143" s="214"/>
      <c r="M16143" s="214"/>
      <c r="N16143" s="214"/>
      <c r="O16143" s="214"/>
      <c r="P16143" s="214"/>
      <c r="Q16143" s="214"/>
      <c r="R16143" s="214"/>
      <c r="S16143" s="215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216" t="s">
        <v>2560</v>
      </c>
      <c r="D16144" s="216"/>
      <c r="E16144" s="216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214" t="s">
        <v>2502</v>
      </c>
      <c r="D16145" s="214"/>
      <c r="E16145" s="214"/>
      <c r="F16145" s="214"/>
      <c r="G16145" s="214"/>
      <c r="H16145" s="214"/>
      <c r="I16145" s="214"/>
      <c r="J16145" s="214"/>
      <c r="K16145" s="214"/>
      <c r="L16145" s="214"/>
      <c r="M16145" s="214"/>
      <c r="N16145" s="214"/>
      <c r="O16145" s="214"/>
      <c r="P16145" s="214"/>
      <c r="Q16145" s="214"/>
      <c r="R16145" s="214"/>
      <c r="S16145" s="215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214" t="s">
        <v>81</v>
      </c>
      <c r="D16146" s="214"/>
      <c r="E16146" s="214"/>
      <c r="F16146" s="214"/>
      <c r="G16146" s="214"/>
      <c r="H16146" s="214"/>
      <c r="I16146" s="214"/>
      <c r="J16146" s="214"/>
      <c r="K16146" s="214"/>
      <c r="L16146" s="214"/>
      <c r="M16146" s="214"/>
      <c r="N16146" s="214"/>
      <c r="O16146" s="214"/>
      <c r="P16146" s="214"/>
      <c r="Q16146" s="214"/>
      <c r="R16146" s="214"/>
      <c r="S16146" s="215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214" t="s">
        <v>1794</v>
      </c>
      <c r="D16147" s="214"/>
      <c r="E16147" s="214"/>
      <c r="F16147" s="214"/>
      <c r="G16147" s="214"/>
      <c r="H16147" s="214"/>
      <c r="I16147" s="214"/>
      <c r="J16147" s="214"/>
      <c r="K16147" s="214"/>
      <c r="L16147" s="214"/>
      <c r="M16147" s="214"/>
      <c r="N16147" s="214"/>
      <c r="O16147" s="214"/>
      <c r="P16147" s="214"/>
      <c r="Q16147" s="214"/>
      <c r="R16147" s="214"/>
      <c r="S16147" s="215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216" t="s">
        <v>9742</v>
      </c>
      <c r="D16150" s="216"/>
      <c r="E16150" s="216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218" t="s">
        <v>9744</v>
      </c>
      <c r="D16151" s="218"/>
      <c r="E16151" s="218"/>
      <c r="F16151" s="218"/>
      <c r="G16151" s="218"/>
      <c r="H16151" s="218"/>
      <c r="I16151" s="218"/>
      <c r="J16151" s="218"/>
      <c r="K16151" s="218"/>
      <c r="L16151" s="218"/>
      <c r="M16151" s="218"/>
      <c r="N16151" s="218"/>
      <c r="O16151" s="218"/>
      <c r="P16151" s="218"/>
      <c r="Q16151" s="218"/>
      <c r="R16151" s="218"/>
      <c r="S16151" s="219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214" t="s">
        <v>2511</v>
      </c>
      <c r="D16152" s="214"/>
      <c r="E16152" s="214"/>
      <c r="F16152" s="214"/>
      <c r="G16152" s="214"/>
      <c r="H16152" s="214"/>
      <c r="I16152" s="214"/>
      <c r="J16152" s="214"/>
      <c r="K16152" s="214"/>
      <c r="L16152" s="214"/>
      <c r="M16152" s="214"/>
      <c r="N16152" s="214"/>
      <c r="O16152" s="214"/>
      <c r="P16152" s="214"/>
      <c r="Q16152" s="214"/>
      <c r="R16152" s="214"/>
      <c r="S16152" s="215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214" t="s">
        <v>2512</v>
      </c>
      <c r="D16153" s="214"/>
      <c r="E16153" s="214"/>
      <c r="F16153" s="214"/>
      <c r="G16153" s="214"/>
      <c r="H16153" s="214"/>
      <c r="I16153" s="214"/>
      <c r="J16153" s="214"/>
      <c r="K16153" s="214"/>
      <c r="L16153" s="214"/>
      <c r="M16153" s="214"/>
      <c r="N16153" s="214"/>
      <c r="O16153" s="214"/>
      <c r="P16153" s="214"/>
      <c r="Q16153" s="214"/>
      <c r="R16153" s="214"/>
      <c r="S16153" s="215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214" t="s">
        <v>2513</v>
      </c>
      <c r="D16154" s="214"/>
      <c r="E16154" s="214"/>
      <c r="F16154" s="214"/>
      <c r="G16154" s="214"/>
      <c r="H16154" s="214"/>
      <c r="I16154" s="214"/>
      <c r="J16154" s="214"/>
      <c r="K16154" s="214"/>
      <c r="L16154" s="214"/>
      <c r="M16154" s="214"/>
      <c r="N16154" s="214"/>
      <c r="O16154" s="214"/>
      <c r="P16154" s="214"/>
      <c r="Q16154" s="214"/>
      <c r="R16154" s="214"/>
      <c r="S16154" s="215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217" t="s">
        <v>2613</v>
      </c>
      <c r="B16155" s="217"/>
      <c r="C16155" s="217"/>
      <c r="D16155" s="217"/>
      <c r="E16155" s="217"/>
      <c r="F16155" s="217"/>
      <c r="G16155" s="217"/>
      <c r="H16155" s="217"/>
      <c r="I16155" s="217"/>
      <c r="J16155" s="217"/>
      <c r="K16155" s="217"/>
      <c r="L16155" s="217"/>
      <c r="M16155" s="217"/>
      <c r="N16155" s="217"/>
      <c r="O16155" s="217"/>
      <c r="P16155" s="217"/>
      <c r="Q16155" s="217"/>
      <c r="R16155" s="217"/>
      <c r="S16155" s="217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216" t="s">
        <v>8581</v>
      </c>
      <c r="D16156" s="216"/>
      <c r="E16156" s="216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214" t="s">
        <v>81</v>
      </c>
      <c r="D16157" s="214"/>
      <c r="E16157" s="214"/>
      <c r="F16157" s="214"/>
      <c r="G16157" s="214"/>
      <c r="H16157" s="214"/>
      <c r="I16157" s="214"/>
      <c r="J16157" s="214"/>
      <c r="K16157" s="214"/>
      <c r="L16157" s="214"/>
      <c r="M16157" s="214"/>
      <c r="N16157" s="214"/>
      <c r="O16157" s="214"/>
      <c r="P16157" s="214"/>
      <c r="Q16157" s="214"/>
      <c r="R16157" s="214"/>
      <c r="S16157" s="215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214" t="s">
        <v>1794</v>
      </c>
      <c r="D16158" s="214"/>
      <c r="E16158" s="214"/>
      <c r="F16158" s="214"/>
      <c r="G16158" s="214"/>
      <c r="H16158" s="214"/>
      <c r="I16158" s="214"/>
      <c r="J16158" s="214"/>
      <c r="K16158" s="214"/>
      <c r="L16158" s="214"/>
      <c r="M16158" s="214"/>
      <c r="N16158" s="214"/>
      <c r="O16158" s="214"/>
      <c r="P16158" s="214"/>
      <c r="Q16158" s="214"/>
      <c r="R16158" s="214"/>
      <c r="S16158" s="215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216" t="s">
        <v>9748</v>
      </c>
      <c r="D16161" s="216"/>
      <c r="E16161" s="216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218" t="s">
        <v>9750</v>
      </c>
      <c r="D16162" s="218"/>
      <c r="E16162" s="218"/>
      <c r="F16162" s="218"/>
      <c r="G16162" s="218"/>
      <c r="H16162" s="218"/>
      <c r="I16162" s="218"/>
      <c r="J16162" s="218"/>
      <c r="K16162" s="218"/>
      <c r="L16162" s="218"/>
      <c r="M16162" s="218"/>
      <c r="N16162" s="218"/>
      <c r="O16162" s="218"/>
      <c r="P16162" s="218"/>
      <c r="Q16162" s="218"/>
      <c r="R16162" s="218"/>
      <c r="S16162" s="219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214" t="s">
        <v>2511</v>
      </c>
      <c r="D16163" s="214"/>
      <c r="E16163" s="214"/>
      <c r="F16163" s="214"/>
      <c r="G16163" s="214"/>
      <c r="H16163" s="214"/>
      <c r="I16163" s="214"/>
      <c r="J16163" s="214"/>
      <c r="K16163" s="214"/>
      <c r="L16163" s="214"/>
      <c r="M16163" s="214"/>
      <c r="N16163" s="214"/>
      <c r="O16163" s="214"/>
      <c r="P16163" s="214"/>
      <c r="Q16163" s="214"/>
      <c r="R16163" s="214"/>
      <c r="S16163" s="215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214" t="s">
        <v>2512</v>
      </c>
      <c r="D16164" s="214"/>
      <c r="E16164" s="214"/>
      <c r="F16164" s="214"/>
      <c r="G16164" s="214"/>
      <c r="H16164" s="214"/>
      <c r="I16164" s="214"/>
      <c r="J16164" s="214"/>
      <c r="K16164" s="214"/>
      <c r="L16164" s="214"/>
      <c r="M16164" s="214"/>
      <c r="N16164" s="214"/>
      <c r="O16164" s="214"/>
      <c r="P16164" s="214"/>
      <c r="Q16164" s="214"/>
      <c r="R16164" s="214"/>
      <c r="S16164" s="215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214" t="s">
        <v>2513</v>
      </c>
      <c r="D16165" s="214"/>
      <c r="E16165" s="214"/>
      <c r="F16165" s="214"/>
      <c r="G16165" s="214"/>
      <c r="H16165" s="214"/>
      <c r="I16165" s="214"/>
      <c r="J16165" s="214"/>
      <c r="K16165" s="214"/>
      <c r="L16165" s="214"/>
      <c r="M16165" s="214"/>
      <c r="N16165" s="214"/>
      <c r="O16165" s="214"/>
      <c r="P16165" s="214"/>
      <c r="Q16165" s="214"/>
      <c r="R16165" s="214"/>
      <c r="S16165" s="215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216" t="s">
        <v>2650</v>
      </c>
      <c r="D16166" s="216"/>
      <c r="E16166" s="216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214" t="s">
        <v>81</v>
      </c>
      <c r="D16167" s="214"/>
      <c r="E16167" s="214"/>
      <c r="F16167" s="214"/>
      <c r="G16167" s="214"/>
      <c r="H16167" s="214"/>
      <c r="I16167" s="214"/>
      <c r="J16167" s="214"/>
      <c r="K16167" s="214"/>
      <c r="L16167" s="214"/>
      <c r="M16167" s="214"/>
      <c r="N16167" s="214"/>
      <c r="O16167" s="214"/>
      <c r="P16167" s="214"/>
      <c r="Q16167" s="214"/>
      <c r="R16167" s="214"/>
      <c r="S16167" s="215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214" t="s">
        <v>1794</v>
      </c>
      <c r="D16168" s="214"/>
      <c r="E16168" s="214"/>
      <c r="F16168" s="214"/>
      <c r="G16168" s="214"/>
      <c r="H16168" s="214"/>
      <c r="I16168" s="214"/>
      <c r="J16168" s="214"/>
      <c r="K16168" s="214"/>
      <c r="L16168" s="214"/>
      <c r="M16168" s="214"/>
      <c r="N16168" s="214"/>
      <c r="O16168" s="214"/>
      <c r="P16168" s="214"/>
      <c r="Q16168" s="214"/>
      <c r="R16168" s="214"/>
      <c r="S16168" s="215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216" t="s">
        <v>9629</v>
      </c>
      <c r="D16171" s="216"/>
      <c r="E16171" s="216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218" t="s">
        <v>3249</v>
      </c>
      <c r="D16172" s="218"/>
      <c r="E16172" s="218"/>
      <c r="F16172" s="218"/>
      <c r="G16172" s="218"/>
      <c r="H16172" s="218"/>
      <c r="I16172" s="218"/>
      <c r="J16172" s="218"/>
      <c r="K16172" s="218"/>
      <c r="L16172" s="218"/>
      <c r="M16172" s="218"/>
      <c r="N16172" s="218"/>
      <c r="O16172" s="218"/>
      <c r="P16172" s="218"/>
      <c r="Q16172" s="218"/>
      <c r="R16172" s="218"/>
      <c r="S16172" s="219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214" t="s">
        <v>2511</v>
      </c>
      <c r="D16173" s="214"/>
      <c r="E16173" s="214"/>
      <c r="F16173" s="214"/>
      <c r="G16173" s="214"/>
      <c r="H16173" s="214"/>
      <c r="I16173" s="214"/>
      <c r="J16173" s="214"/>
      <c r="K16173" s="214"/>
      <c r="L16173" s="214"/>
      <c r="M16173" s="214"/>
      <c r="N16173" s="214"/>
      <c r="O16173" s="214"/>
      <c r="P16173" s="214"/>
      <c r="Q16173" s="214"/>
      <c r="R16173" s="214"/>
      <c r="S16173" s="215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214" t="s">
        <v>2512</v>
      </c>
      <c r="D16174" s="214"/>
      <c r="E16174" s="214"/>
      <c r="F16174" s="214"/>
      <c r="G16174" s="214"/>
      <c r="H16174" s="214"/>
      <c r="I16174" s="214"/>
      <c r="J16174" s="214"/>
      <c r="K16174" s="214"/>
      <c r="L16174" s="214"/>
      <c r="M16174" s="214"/>
      <c r="N16174" s="214"/>
      <c r="O16174" s="214"/>
      <c r="P16174" s="214"/>
      <c r="Q16174" s="214"/>
      <c r="R16174" s="214"/>
      <c r="S16174" s="215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214" t="s">
        <v>2513</v>
      </c>
      <c r="D16175" s="214"/>
      <c r="E16175" s="214"/>
      <c r="F16175" s="214"/>
      <c r="G16175" s="214"/>
      <c r="H16175" s="214"/>
      <c r="I16175" s="214"/>
      <c r="J16175" s="214"/>
      <c r="K16175" s="214"/>
      <c r="L16175" s="214"/>
      <c r="M16175" s="214"/>
      <c r="N16175" s="214"/>
      <c r="O16175" s="214"/>
      <c r="P16175" s="214"/>
      <c r="Q16175" s="214"/>
      <c r="R16175" s="214"/>
      <c r="S16175" s="215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216" t="s">
        <v>2615</v>
      </c>
      <c r="D16176" s="216"/>
      <c r="E16176" s="216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214" t="s">
        <v>81</v>
      </c>
      <c r="D16177" s="214"/>
      <c r="E16177" s="214"/>
      <c r="F16177" s="214"/>
      <c r="G16177" s="214"/>
      <c r="H16177" s="214"/>
      <c r="I16177" s="214"/>
      <c r="J16177" s="214"/>
      <c r="K16177" s="214"/>
      <c r="L16177" s="214"/>
      <c r="M16177" s="214"/>
      <c r="N16177" s="214"/>
      <c r="O16177" s="214"/>
      <c r="P16177" s="214"/>
      <c r="Q16177" s="214"/>
      <c r="R16177" s="214"/>
      <c r="S16177" s="215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214" t="s">
        <v>1794</v>
      </c>
      <c r="D16178" s="214"/>
      <c r="E16178" s="214"/>
      <c r="F16178" s="214"/>
      <c r="G16178" s="214"/>
      <c r="H16178" s="214"/>
      <c r="I16178" s="214"/>
      <c r="J16178" s="214"/>
      <c r="K16178" s="214"/>
      <c r="L16178" s="214"/>
      <c r="M16178" s="214"/>
      <c r="N16178" s="214"/>
      <c r="O16178" s="214"/>
      <c r="P16178" s="214"/>
      <c r="Q16178" s="214"/>
      <c r="R16178" s="214"/>
      <c r="S16178" s="215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216" t="s">
        <v>3566</v>
      </c>
      <c r="D16181" s="216"/>
      <c r="E16181" s="216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218" t="s">
        <v>2678</v>
      </c>
      <c r="D16182" s="218"/>
      <c r="E16182" s="218"/>
      <c r="F16182" s="218"/>
      <c r="G16182" s="218"/>
      <c r="H16182" s="218"/>
      <c r="I16182" s="218"/>
      <c r="J16182" s="218"/>
      <c r="K16182" s="218"/>
      <c r="L16182" s="218"/>
      <c r="M16182" s="218"/>
      <c r="N16182" s="218"/>
      <c r="O16182" s="218"/>
      <c r="P16182" s="218"/>
      <c r="Q16182" s="218"/>
      <c r="R16182" s="218"/>
      <c r="S16182" s="219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214" t="s">
        <v>2511</v>
      </c>
      <c r="D16183" s="214"/>
      <c r="E16183" s="214"/>
      <c r="F16183" s="214"/>
      <c r="G16183" s="214"/>
      <c r="H16183" s="214"/>
      <c r="I16183" s="214"/>
      <c r="J16183" s="214"/>
      <c r="K16183" s="214"/>
      <c r="L16183" s="214"/>
      <c r="M16183" s="214"/>
      <c r="N16183" s="214"/>
      <c r="O16183" s="214"/>
      <c r="P16183" s="214"/>
      <c r="Q16183" s="214"/>
      <c r="R16183" s="214"/>
      <c r="S16183" s="215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214" t="s">
        <v>2512</v>
      </c>
      <c r="D16184" s="214"/>
      <c r="E16184" s="214"/>
      <c r="F16184" s="214"/>
      <c r="G16184" s="214"/>
      <c r="H16184" s="214"/>
      <c r="I16184" s="214"/>
      <c r="J16184" s="214"/>
      <c r="K16184" s="214"/>
      <c r="L16184" s="214"/>
      <c r="M16184" s="214"/>
      <c r="N16184" s="214"/>
      <c r="O16184" s="214"/>
      <c r="P16184" s="214"/>
      <c r="Q16184" s="214"/>
      <c r="R16184" s="214"/>
      <c r="S16184" s="215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214" t="s">
        <v>2513</v>
      </c>
      <c r="D16185" s="214"/>
      <c r="E16185" s="214"/>
      <c r="F16185" s="214"/>
      <c r="G16185" s="214"/>
      <c r="H16185" s="214"/>
      <c r="I16185" s="214"/>
      <c r="J16185" s="214"/>
      <c r="K16185" s="214"/>
      <c r="L16185" s="214"/>
      <c r="M16185" s="214"/>
      <c r="N16185" s="214"/>
      <c r="O16185" s="214"/>
      <c r="P16185" s="214"/>
      <c r="Q16185" s="214"/>
      <c r="R16185" s="214"/>
      <c r="S16185" s="215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216" t="s">
        <v>9756</v>
      </c>
      <c r="D16186" s="216"/>
      <c r="E16186" s="216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218" t="s">
        <v>9758</v>
      </c>
      <c r="D16187" s="218"/>
      <c r="E16187" s="218"/>
      <c r="F16187" s="218"/>
      <c r="G16187" s="218"/>
      <c r="H16187" s="218"/>
      <c r="I16187" s="218"/>
      <c r="J16187" s="218"/>
      <c r="K16187" s="218"/>
      <c r="L16187" s="218"/>
      <c r="M16187" s="218"/>
      <c r="N16187" s="218"/>
      <c r="O16187" s="218"/>
      <c r="P16187" s="218"/>
      <c r="Q16187" s="218"/>
      <c r="R16187" s="218"/>
      <c r="S16187" s="219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214" t="s">
        <v>2511</v>
      </c>
      <c r="D16188" s="214"/>
      <c r="E16188" s="214"/>
      <c r="F16188" s="214"/>
      <c r="G16188" s="214"/>
      <c r="H16188" s="214"/>
      <c r="I16188" s="214"/>
      <c r="J16188" s="214"/>
      <c r="K16188" s="214"/>
      <c r="L16188" s="214"/>
      <c r="M16188" s="214"/>
      <c r="N16188" s="214"/>
      <c r="O16188" s="214"/>
      <c r="P16188" s="214"/>
      <c r="Q16188" s="214"/>
      <c r="R16188" s="214"/>
      <c r="S16188" s="215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214" t="s">
        <v>2512</v>
      </c>
      <c r="D16189" s="214"/>
      <c r="E16189" s="214"/>
      <c r="F16189" s="214"/>
      <c r="G16189" s="214"/>
      <c r="H16189" s="214"/>
      <c r="I16189" s="214"/>
      <c r="J16189" s="214"/>
      <c r="K16189" s="214"/>
      <c r="L16189" s="214"/>
      <c r="M16189" s="214"/>
      <c r="N16189" s="214"/>
      <c r="O16189" s="214"/>
      <c r="P16189" s="214"/>
      <c r="Q16189" s="214"/>
      <c r="R16189" s="214"/>
      <c r="S16189" s="215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214" t="s">
        <v>2513</v>
      </c>
      <c r="D16190" s="214"/>
      <c r="E16190" s="214"/>
      <c r="F16190" s="214"/>
      <c r="G16190" s="214"/>
      <c r="H16190" s="214"/>
      <c r="I16190" s="214"/>
      <c r="J16190" s="214"/>
      <c r="K16190" s="214"/>
      <c r="L16190" s="214"/>
      <c r="M16190" s="214"/>
      <c r="N16190" s="214"/>
      <c r="O16190" s="214"/>
      <c r="P16190" s="214"/>
      <c r="Q16190" s="214"/>
      <c r="R16190" s="214"/>
      <c r="S16190" s="215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216" t="s">
        <v>2623</v>
      </c>
      <c r="D16191" s="216"/>
      <c r="E16191" s="216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214" t="s">
        <v>81</v>
      </c>
      <c r="D16192" s="214"/>
      <c r="E16192" s="214"/>
      <c r="F16192" s="214"/>
      <c r="G16192" s="214"/>
      <c r="H16192" s="214"/>
      <c r="I16192" s="214"/>
      <c r="J16192" s="214"/>
      <c r="K16192" s="214"/>
      <c r="L16192" s="214"/>
      <c r="M16192" s="214"/>
      <c r="N16192" s="214"/>
      <c r="O16192" s="214"/>
      <c r="P16192" s="214"/>
      <c r="Q16192" s="214"/>
      <c r="R16192" s="214"/>
      <c r="S16192" s="215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214" t="s">
        <v>1794</v>
      </c>
      <c r="D16193" s="214"/>
      <c r="E16193" s="214"/>
      <c r="F16193" s="214"/>
      <c r="G16193" s="214"/>
      <c r="H16193" s="214"/>
      <c r="I16193" s="214"/>
      <c r="J16193" s="214"/>
      <c r="K16193" s="214"/>
      <c r="L16193" s="214"/>
      <c r="M16193" s="214"/>
      <c r="N16193" s="214"/>
      <c r="O16193" s="214"/>
      <c r="P16193" s="214"/>
      <c r="Q16193" s="214"/>
      <c r="R16193" s="214"/>
      <c r="S16193" s="215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216" t="s">
        <v>3252</v>
      </c>
      <c r="D16196" s="216"/>
      <c r="E16196" s="216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218" t="s">
        <v>3254</v>
      </c>
      <c r="D16197" s="218"/>
      <c r="E16197" s="218"/>
      <c r="F16197" s="218"/>
      <c r="G16197" s="218"/>
      <c r="H16197" s="218"/>
      <c r="I16197" s="218"/>
      <c r="J16197" s="218"/>
      <c r="K16197" s="218"/>
      <c r="L16197" s="218"/>
      <c r="M16197" s="218"/>
      <c r="N16197" s="218"/>
      <c r="O16197" s="218"/>
      <c r="P16197" s="218"/>
      <c r="Q16197" s="218"/>
      <c r="R16197" s="218"/>
      <c r="S16197" s="219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214" t="s">
        <v>2511</v>
      </c>
      <c r="D16198" s="214"/>
      <c r="E16198" s="214"/>
      <c r="F16198" s="214"/>
      <c r="G16198" s="214"/>
      <c r="H16198" s="214"/>
      <c r="I16198" s="214"/>
      <c r="J16198" s="214"/>
      <c r="K16198" s="214"/>
      <c r="L16198" s="214"/>
      <c r="M16198" s="214"/>
      <c r="N16198" s="214"/>
      <c r="O16198" s="214"/>
      <c r="P16198" s="214"/>
      <c r="Q16198" s="214"/>
      <c r="R16198" s="214"/>
      <c r="S16198" s="215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214" t="s">
        <v>2512</v>
      </c>
      <c r="D16199" s="214"/>
      <c r="E16199" s="214"/>
      <c r="F16199" s="214"/>
      <c r="G16199" s="214"/>
      <c r="H16199" s="214"/>
      <c r="I16199" s="214"/>
      <c r="J16199" s="214"/>
      <c r="K16199" s="214"/>
      <c r="L16199" s="214"/>
      <c r="M16199" s="214"/>
      <c r="N16199" s="214"/>
      <c r="O16199" s="214"/>
      <c r="P16199" s="214"/>
      <c r="Q16199" s="214"/>
      <c r="R16199" s="214"/>
      <c r="S16199" s="215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214" t="s">
        <v>2513</v>
      </c>
      <c r="D16200" s="214"/>
      <c r="E16200" s="214"/>
      <c r="F16200" s="214"/>
      <c r="G16200" s="214"/>
      <c r="H16200" s="214"/>
      <c r="I16200" s="214"/>
      <c r="J16200" s="214"/>
      <c r="K16200" s="214"/>
      <c r="L16200" s="214"/>
      <c r="M16200" s="214"/>
      <c r="N16200" s="214"/>
      <c r="O16200" s="214"/>
      <c r="P16200" s="214"/>
      <c r="Q16200" s="214"/>
      <c r="R16200" s="214"/>
      <c r="S16200" s="215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217" t="s">
        <v>9660</v>
      </c>
      <c r="B16201" s="217"/>
      <c r="C16201" s="217"/>
      <c r="D16201" s="217"/>
      <c r="E16201" s="217"/>
      <c r="F16201" s="217"/>
      <c r="G16201" s="217"/>
      <c r="H16201" s="217"/>
      <c r="I16201" s="217"/>
      <c r="J16201" s="217"/>
      <c r="K16201" s="217"/>
      <c r="L16201" s="217"/>
      <c r="M16201" s="217"/>
      <c r="N16201" s="217"/>
      <c r="O16201" s="217"/>
      <c r="P16201" s="217"/>
      <c r="Q16201" s="217"/>
      <c r="R16201" s="217"/>
      <c r="S16201" s="217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216" t="s">
        <v>3141</v>
      </c>
      <c r="D16202" s="216"/>
      <c r="E16202" s="216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214" t="s">
        <v>2502</v>
      </c>
      <c r="D16203" s="214"/>
      <c r="E16203" s="214"/>
      <c r="F16203" s="214"/>
      <c r="G16203" s="214"/>
      <c r="H16203" s="214"/>
      <c r="I16203" s="214"/>
      <c r="J16203" s="214"/>
      <c r="K16203" s="214"/>
      <c r="L16203" s="214"/>
      <c r="M16203" s="214"/>
      <c r="N16203" s="214"/>
      <c r="O16203" s="214"/>
      <c r="P16203" s="214"/>
      <c r="Q16203" s="214"/>
      <c r="R16203" s="214"/>
      <c r="S16203" s="215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214" t="s">
        <v>81</v>
      </c>
      <c r="D16204" s="214"/>
      <c r="E16204" s="214"/>
      <c r="F16204" s="214"/>
      <c r="G16204" s="214"/>
      <c r="H16204" s="214"/>
      <c r="I16204" s="214"/>
      <c r="J16204" s="214"/>
      <c r="K16204" s="214"/>
      <c r="L16204" s="214"/>
      <c r="M16204" s="214"/>
      <c r="N16204" s="214"/>
      <c r="O16204" s="214"/>
      <c r="P16204" s="214"/>
      <c r="Q16204" s="214"/>
      <c r="R16204" s="214"/>
      <c r="S16204" s="215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214" t="s">
        <v>1794</v>
      </c>
      <c r="D16205" s="214"/>
      <c r="E16205" s="214"/>
      <c r="F16205" s="214"/>
      <c r="G16205" s="214"/>
      <c r="H16205" s="214"/>
      <c r="I16205" s="214"/>
      <c r="J16205" s="214"/>
      <c r="K16205" s="214"/>
      <c r="L16205" s="214"/>
      <c r="M16205" s="214"/>
      <c r="N16205" s="214"/>
      <c r="O16205" s="214"/>
      <c r="P16205" s="214"/>
      <c r="Q16205" s="214"/>
      <c r="R16205" s="214"/>
      <c r="S16205" s="215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216" t="s">
        <v>9765</v>
      </c>
      <c r="D16208" s="216"/>
      <c r="E16208" s="216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214" t="s">
        <v>1794</v>
      </c>
      <c r="D16209" s="214"/>
      <c r="E16209" s="214"/>
      <c r="F16209" s="214"/>
      <c r="G16209" s="214"/>
      <c r="H16209" s="214"/>
      <c r="I16209" s="214"/>
      <c r="J16209" s="214"/>
      <c r="K16209" s="214"/>
      <c r="L16209" s="214"/>
      <c r="M16209" s="214"/>
      <c r="N16209" s="214"/>
      <c r="O16209" s="214"/>
      <c r="P16209" s="214"/>
      <c r="Q16209" s="214"/>
      <c r="R16209" s="214"/>
      <c r="S16209" s="215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216" t="s">
        <v>9768</v>
      </c>
      <c r="D16210" s="216"/>
      <c r="E16210" s="216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214" t="s">
        <v>1794</v>
      </c>
      <c r="D16211" s="214"/>
      <c r="E16211" s="214"/>
      <c r="F16211" s="214"/>
      <c r="G16211" s="214"/>
      <c r="H16211" s="214"/>
      <c r="I16211" s="214"/>
      <c r="J16211" s="214"/>
      <c r="K16211" s="214"/>
      <c r="L16211" s="214"/>
      <c r="M16211" s="214"/>
      <c r="N16211" s="214"/>
      <c r="O16211" s="214"/>
      <c r="P16211" s="214"/>
      <c r="Q16211" s="214"/>
      <c r="R16211" s="214"/>
      <c r="S16211" s="215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217" t="s">
        <v>5443</v>
      </c>
      <c r="B16212" s="217"/>
      <c r="C16212" s="217"/>
      <c r="D16212" s="217"/>
      <c r="E16212" s="217"/>
      <c r="F16212" s="217"/>
      <c r="G16212" s="217"/>
      <c r="H16212" s="217"/>
      <c r="I16212" s="217"/>
      <c r="J16212" s="217"/>
      <c r="K16212" s="217"/>
      <c r="L16212" s="217"/>
      <c r="M16212" s="217"/>
      <c r="N16212" s="217"/>
      <c r="O16212" s="217"/>
      <c r="P16212" s="217"/>
      <c r="Q16212" s="217"/>
      <c r="R16212" s="217"/>
      <c r="S16212" s="217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216" t="s">
        <v>9771</v>
      </c>
      <c r="D16213" s="216"/>
      <c r="E16213" s="216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214" t="s">
        <v>2502</v>
      </c>
      <c r="D16214" s="214"/>
      <c r="E16214" s="214"/>
      <c r="F16214" s="214"/>
      <c r="G16214" s="214"/>
      <c r="H16214" s="214"/>
      <c r="I16214" s="214"/>
      <c r="J16214" s="214"/>
      <c r="K16214" s="214"/>
      <c r="L16214" s="214"/>
      <c r="M16214" s="214"/>
      <c r="N16214" s="214"/>
      <c r="O16214" s="214"/>
      <c r="P16214" s="214"/>
      <c r="Q16214" s="214"/>
      <c r="R16214" s="214"/>
      <c r="S16214" s="215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214" t="s">
        <v>81</v>
      </c>
      <c r="D16215" s="214"/>
      <c r="E16215" s="214"/>
      <c r="F16215" s="214"/>
      <c r="G16215" s="214"/>
      <c r="H16215" s="214"/>
      <c r="I16215" s="214"/>
      <c r="J16215" s="214"/>
      <c r="K16215" s="214"/>
      <c r="L16215" s="214"/>
      <c r="M16215" s="214"/>
      <c r="N16215" s="214"/>
      <c r="O16215" s="214"/>
      <c r="P16215" s="214"/>
      <c r="Q16215" s="214"/>
      <c r="R16215" s="214"/>
      <c r="S16215" s="215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214" t="s">
        <v>1794</v>
      </c>
      <c r="D16216" s="214"/>
      <c r="E16216" s="214"/>
      <c r="F16216" s="214"/>
      <c r="G16216" s="214"/>
      <c r="H16216" s="214"/>
      <c r="I16216" s="214"/>
      <c r="J16216" s="214"/>
      <c r="K16216" s="214"/>
      <c r="L16216" s="214"/>
      <c r="M16216" s="214"/>
      <c r="N16216" s="214"/>
      <c r="O16216" s="214"/>
      <c r="P16216" s="214"/>
      <c r="Q16216" s="214"/>
      <c r="R16216" s="214"/>
      <c r="S16216" s="215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216" t="s">
        <v>5451</v>
      </c>
      <c r="D16219" s="216"/>
      <c r="E16219" s="216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214" t="s">
        <v>1794</v>
      </c>
      <c r="D16220" s="214"/>
      <c r="E16220" s="214"/>
      <c r="F16220" s="214"/>
      <c r="G16220" s="214"/>
      <c r="H16220" s="214"/>
      <c r="I16220" s="214"/>
      <c r="J16220" s="214"/>
      <c r="K16220" s="214"/>
      <c r="L16220" s="214"/>
      <c r="M16220" s="214"/>
      <c r="N16220" s="214"/>
      <c r="O16220" s="214"/>
      <c r="P16220" s="214"/>
      <c r="Q16220" s="214"/>
      <c r="R16220" s="214"/>
      <c r="S16220" s="215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216" t="s">
        <v>9777</v>
      </c>
      <c r="D16221" s="216"/>
      <c r="E16221" s="216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214" t="s">
        <v>2502</v>
      </c>
      <c r="D16222" s="214"/>
      <c r="E16222" s="214"/>
      <c r="F16222" s="214"/>
      <c r="G16222" s="214"/>
      <c r="H16222" s="214"/>
      <c r="I16222" s="214"/>
      <c r="J16222" s="214"/>
      <c r="K16222" s="214"/>
      <c r="L16222" s="214"/>
      <c r="M16222" s="214"/>
      <c r="N16222" s="214"/>
      <c r="O16222" s="214"/>
      <c r="P16222" s="214"/>
      <c r="Q16222" s="214"/>
      <c r="R16222" s="214"/>
      <c r="S16222" s="215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214" t="s">
        <v>81</v>
      </c>
      <c r="D16223" s="214"/>
      <c r="E16223" s="214"/>
      <c r="F16223" s="214"/>
      <c r="G16223" s="214"/>
      <c r="H16223" s="214"/>
      <c r="I16223" s="214"/>
      <c r="J16223" s="214"/>
      <c r="K16223" s="214"/>
      <c r="L16223" s="214"/>
      <c r="M16223" s="214"/>
      <c r="N16223" s="214"/>
      <c r="O16223" s="214"/>
      <c r="P16223" s="214"/>
      <c r="Q16223" s="214"/>
      <c r="R16223" s="214"/>
      <c r="S16223" s="215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214" t="s">
        <v>1794</v>
      </c>
      <c r="D16224" s="214"/>
      <c r="E16224" s="214"/>
      <c r="F16224" s="214"/>
      <c r="G16224" s="214"/>
      <c r="H16224" s="214"/>
      <c r="I16224" s="214"/>
      <c r="J16224" s="214"/>
      <c r="K16224" s="214"/>
      <c r="L16224" s="214"/>
      <c r="M16224" s="214"/>
      <c r="N16224" s="214"/>
      <c r="O16224" s="214"/>
      <c r="P16224" s="214"/>
      <c r="Q16224" s="214"/>
      <c r="R16224" s="214"/>
      <c r="S16224" s="215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216" t="s">
        <v>9782</v>
      </c>
      <c r="D16227" s="216"/>
      <c r="E16227" s="216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214" t="s">
        <v>1794</v>
      </c>
      <c r="D16228" s="214"/>
      <c r="E16228" s="214"/>
      <c r="F16228" s="214"/>
      <c r="G16228" s="214"/>
      <c r="H16228" s="214"/>
      <c r="I16228" s="214"/>
      <c r="J16228" s="214"/>
      <c r="K16228" s="214"/>
      <c r="L16228" s="214"/>
      <c r="M16228" s="214"/>
      <c r="N16228" s="214"/>
      <c r="O16228" s="214"/>
      <c r="P16228" s="214"/>
      <c r="Q16228" s="214"/>
      <c r="R16228" s="214"/>
      <c r="S16228" s="215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217" t="s">
        <v>9783</v>
      </c>
      <c r="B16229" s="217"/>
      <c r="C16229" s="217"/>
      <c r="D16229" s="217"/>
      <c r="E16229" s="217"/>
      <c r="F16229" s="217"/>
      <c r="G16229" s="217"/>
      <c r="H16229" s="217"/>
      <c r="I16229" s="217"/>
      <c r="J16229" s="217"/>
      <c r="K16229" s="217"/>
      <c r="L16229" s="217"/>
      <c r="M16229" s="217"/>
      <c r="N16229" s="217"/>
      <c r="O16229" s="217"/>
      <c r="P16229" s="217"/>
      <c r="Q16229" s="217"/>
      <c r="R16229" s="217"/>
      <c r="S16229" s="217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216" t="s">
        <v>3381</v>
      </c>
      <c r="D16230" s="216"/>
      <c r="E16230" s="216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214" t="s">
        <v>2502</v>
      </c>
      <c r="D16231" s="214"/>
      <c r="E16231" s="214"/>
      <c r="F16231" s="214"/>
      <c r="G16231" s="214"/>
      <c r="H16231" s="214"/>
      <c r="I16231" s="214"/>
      <c r="J16231" s="214"/>
      <c r="K16231" s="214"/>
      <c r="L16231" s="214"/>
      <c r="M16231" s="214"/>
      <c r="N16231" s="214"/>
      <c r="O16231" s="214"/>
      <c r="P16231" s="214"/>
      <c r="Q16231" s="214"/>
      <c r="R16231" s="214"/>
      <c r="S16231" s="215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214" t="s">
        <v>81</v>
      </c>
      <c r="D16232" s="214"/>
      <c r="E16232" s="214"/>
      <c r="F16232" s="214"/>
      <c r="G16232" s="214"/>
      <c r="H16232" s="214"/>
      <c r="I16232" s="214"/>
      <c r="J16232" s="214"/>
      <c r="K16232" s="214"/>
      <c r="L16232" s="214"/>
      <c r="M16232" s="214"/>
      <c r="N16232" s="214"/>
      <c r="O16232" s="214"/>
      <c r="P16232" s="214"/>
      <c r="Q16232" s="214"/>
      <c r="R16232" s="214"/>
      <c r="S16232" s="215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214" t="s">
        <v>1794</v>
      </c>
      <c r="D16233" s="214"/>
      <c r="E16233" s="214"/>
      <c r="F16233" s="214"/>
      <c r="G16233" s="214"/>
      <c r="H16233" s="214"/>
      <c r="I16233" s="214"/>
      <c r="J16233" s="214"/>
      <c r="K16233" s="214"/>
      <c r="L16233" s="214"/>
      <c r="M16233" s="214"/>
      <c r="N16233" s="214"/>
      <c r="O16233" s="214"/>
      <c r="P16233" s="214"/>
      <c r="Q16233" s="214"/>
      <c r="R16233" s="214"/>
      <c r="S16233" s="215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216" t="s">
        <v>9789</v>
      </c>
      <c r="D16236" s="216"/>
      <c r="E16236" s="216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214" t="s">
        <v>1794</v>
      </c>
      <c r="D16237" s="214"/>
      <c r="E16237" s="214"/>
      <c r="F16237" s="214"/>
      <c r="G16237" s="214"/>
      <c r="H16237" s="214"/>
      <c r="I16237" s="214"/>
      <c r="J16237" s="214"/>
      <c r="K16237" s="214"/>
      <c r="L16237" s="214"/>
      <c r="M16237" s="214"/>
      <c r="N16237" s="214"/>
      <c r="O16237" s="214"/>
      <c r="P16237" s="214"/>
      <c r="Q16237" s="214"/>
      <c r="R16237" s="214"/>
      <c r="S16237" s="215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217" t="s">
        <v>3625</v>
      </c>
      <c r="B16238" s="217"/>
      <c r="C16238" s="217"/>
      <c r="D16238" s="217"/>
      <c r="E16238" s="217"/>
      <c r="F16238" s="217"/>
      <c r="G16238" s="217"/>
      <c r="H16238" s="217"/>
      <c r="I16238" s="217"/>
      <c r="J16238" s="217"/>
      <c r="K16238" s="217"/>
      <c r="L16238" s="217"/>
      <c r="M16238" s="217"/>
      <c r="N16238" s="217"/>
      <c r="O16238" s="217"/>
      <c r="P16238" s="217"/>
      <c r="Q16238" s="217"/>
      <c r="R16238" s="217"/>
      <c r="S16238" s="217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216" t="s">
        <v>3260</v>
      </c>
      <c r="D16239" s="216"/>
      <c r="E16239" s="216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214" t="s">
        <v>2502</v>
      </c>
      <c r="D16240" s="214"/>
      <c r="E16240" s="214"/>
      <c r="F16240" s="214"/>
      <c r="G16240" s="214"/>
      <c r="H16240" s="214"/>
      <c r="I16240" s="214"/>
      <c r="J16240" s="214"/>
      <c r="K16240" s="214"/>
      <c r="L16240" s="214"/>
      <c r="M16240" s="214"/>
      <c r="N16240" s="214"/>
      <c r="O16240" s="214"/>
      <c r="P16240" s="214"/>
      <c r="Q16240" s="214"/>
      <c r="R16240" s="214"/>
      <c r="S16240" s="215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214" t="s">
        <v>81</v>
      </c>
      <c r="D16241" s="214"/>
      <c r="E16241" s="214"/>
      <c r="F16241" s="214"/>
      <c r="G16241" s="214"/>
      <c r="H16241" s="214"/>
      <c r="I16241" s="214"/>
      <c r="J16241" s="214"/>
      <c r="K16241" s="214"/>
      <c r="L16241" s="214"/>
      <c r="M16241" s="214"/>
      <c r="N16241" s="214"/>
      <c r="O16241" s="214"/>
      <c r="P16241" s="214"/>
      <c r="Q16241" s="214"/>
      <c r="R16241" s="214"/>
      <c r="S16241" s="215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214" t="s">
        <v>1794</v>
      </c>
      <c r="D16242" s="214"/>
      <c r="E16242" s="214"/>
      <c r="F16242" s="214"/>
      <c r="G16242" s="214"/>
      <c r="H16242" s="214"/>
      <c r="I16242" s="214"/>
      <c r="J16242" s="214"/>
      <c r="K16242" s="214"/>
      <c r="L16242" s="214"/>
      <c r="M16242" s="214"/>
      <c r="N16242" s="214"/>
      <c r="O16242" s="214"/>
      <c r="P16242" s="214"/>
      <c r="Q16242" s="214"/>
      <c r="R16242" s="214"/>
      <c r="S16242" s="215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216" t="s">
        <v>3880</v>
      </c>
      <c r="D16245" s="216"/>
      <c r="E16245" s="216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218" t="s">
        <v>3882</v>
      </c>
      <c r="D16246" s="218"/>
      <c r="E16246" s="218"/>
      <c r="F16246" s="218"/>
      <c r="G16246" s="218"/>
      <c r="H16246" s="218"/>
      <c r="I16246" s="218"/>
      <c r="J16246" s="218"/>
      <c r="K16246" s="218"/>
      <c r="L16246" s="218"/>
      <c r="M16246" s="218"/>
      <c r="N16246" s="218"/>
      <c r="O16246" s="218"/>
      <c r="P16246" s="218"/>
      <c r="Q16246" s="218"/>
      <c r="R16246" s="218"/>
      <c r="S16246" s="219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214" t="s">
        <v>1805</v>
      </c>
      <c r="D16247" s="214"/>
      <c r="E16247" s="214"/>
      <c r="F16247" s="214"/>
      <c r="G16247" s="214"/>
      <c r="H16247" s="214"/>
      <c r="I16247" s="214"/>
      <c r="J16247" s="214"/>
      <c r="K16247" s="214"/>
      <c r="L16247" s="214"/>
      <c r="M16247" s="214"/>
      <c r="N16247" s="214"/>
      <c r="O16247" s="214"/>
      <c r="P16247" s="214"/>
      <c r="Q16247" s="214"/>
      <c r="R16247" s="214"/>
      <c r="S16247" s="215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214" t="s">
        <v>1794</v>
      </c>
      <c r="D16248" s="214"/>
      <c r="E16248" s="214"/>
      <c r="F16248" s="214"/>
      <c r="G16248" s="214"/>
      <c r="H16248" s="214"/>
      <c r="I16248" s="214"/>
      <c r="J16248" s="214"/>
      <c r="K16248" s="214"/>
      <c r="L16248" s="214"/>
      <c r="M16248" s="214"/>
      <c r="N16248" s="214"/>
      <c r="O16248" s="214"/>
      <c r="P16248" s="214"/>
      <c r="Q16248" s="214"/>
      <c r="R16248" s="214"/>
      <c r="S16248" s="215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216" t="s">
        <v>6694</v>
      </c>
      <c r="D16249" s="216"/>
      <c r="E16249" s="216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218" t="s">
        <v>5324</v>
      </c>
      <c r="D16250" s="218"/>
      <c r="E16250" s="218"/>
      <c r="F16250" s="218"/>
      <c r="G16250" s="218"/>
      <c r="H16250" s="218"/>
      <c r="I16250" s="218"/>
      <c r="J16250" s="218"/>
      <c r="K16250" s="218"/>
      <c r="L16250" s="218"/>
      <c r="M16250" s="218"/>
      <c r="N16250" s="218"/>
      <c r="O16250" s="218"/>
      <c r="P16250" s="218"/>
      <c r="Q16250" s="218"/>
      <c r="R16250" s="218"/>
      <c r="S16250" s="219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214" t="s">
        <v>1805</v>
      </c>
      <c r="D16251" s="214"/>
      <c r="E16251" s="214"/>
      <c r="F16251" s="214"/>
      <c r="G16251" s="214"/>
      <c r="H16251" s="214"/>
      <c r="I16251" s="214"/>
      <c r="J16251" s="214"/>
      <c r="K16251" s="214"/>
      <c r="L16251" s="214"/>
      <c r="M16251" s="214"/>
      <c r="N16251" s="214"/>
      <c r="O16251" s="214"/>
      <c r="P16251" s="214"/>
      <c r="Q16251" s="214"/>
      <c r="R16251" s="214"/>
      <c r="S16251" s="215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214" t="s">
        <v>1794</v>
      </c>
      <c r="D16252" s="214"/>
      <c r="E16252" s="214"/>
      <c r="F16252" s="214"/>
      <c r="G16252" s="214"/>
      <c r="H16252" s="214"/>
      <c r="I16252" s="214"/>
      <c r="J16252" s="214"/>
      <c r="K16252" s="214"/>
      <c r="L16252" s="214"/>
      <c r="M16252" s="214"/>
      <c r="N16252" s="214"/>
      <c r="O16252" s="214"/>
      <c r="P16252" s="214"/>
      <c r="Q16252" s="214"/>
      <c r="R16252" s="214"/>
      <c r="S16252" s="215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216" t="s">
        <v>2751</v>
      </c>
      <c r="D16253" s="216"/>
      <c r="E16253" s="216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218" t="s">
        <v>2753</v>
      </c>
      <c r="D16254" s="218"/>
      <c r="E16254" s="218"/>
      <c r="F16254" s="218"/>
      <c r="G16254" s="218"/>
      <c r="H16254" s="218"/>
      <c r="I16254" s="218"/>
      <c r="J16254" s="218"/>
      <c r="K16254" s="218"/>
      <c r="L16254" s="218"/>
      <c r="M16254" s="218"/>
      <c r="N16254" s="218"/>
      <c r="O16254" s="218"/>
      <c r="P16254" s="218"/>
      <c r="Q16254" s="218"/>
      <c r="R16254" s="218"/>
      <c r="S16254" s="219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214" t="s">
        <v>1805</v>
      </c>
      <c r="D16255" s="214"/>
      <c r="E16255" s="214"/>
      <c r="F16255" s="214"/>
      <c r="G16255" s="214"/>
      <c r="H16255" s="214"/>
      <c r="I16255" s="214"/>
      <c r="J16255" s="214"/>
      <c r="K16255" s="214"/>
      <c r="L16255" s="214"/>
      <c r="M16255" s="214"/>
      <c r="N16255" s="214"/>
      <c r="O16255" s="214"/>
      <c r="P16255" s="214"/>
      <c r="Q16255" s="214"/>
      <c r="R16255" s="214"/>
      <c r="S16255" s="215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214" t="s">
        <v>1794</v>
      </c>
      <c r="D16256" s="214"/>
      <c r="E16256" s="214"/>
      <c r="F16256" s="214"/>
      <c r="G16256" s="214"/>
      <c r="H16256" s="214"/>
      <c r="I16256" s="214"/>
      <c r="J16256" s="214"/>
      <c r="K16256" s="214"/>
      <c r="L16256" s="214"/>
      <c r="M16256" s="214"/>
      <c r="N16256" s="214"/>
      <c r="O16256" s="214"/>
      <c r="P16256" s="214"/>
      <c r="Q16256" s="214"/>
      <c r="R16256" s="214"/>
      <c r="S16256" s="215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216" t="s">
        <v>2755</v>
      </c>
      <c r="D16257" s="216"/>
      <c r="E16257" s="216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218" t="s">
        <v>2757</v>
      </c>
      <c r="D16258" s="218"/>
      <c r="E16258" s="218"/>
      <c r="F16258" s="218"/>
      <c r="G16258" s="218"/>
      <c r="H16258" s="218"/>
      <c r="I16258" s="218"/>
      <c r="J16258" s="218"/>
      <c r="K16258" s="218"/>
      <c r="L16258" s="218"/>
      <c r="M16258" s="218"/>
      <c r="N16258" s="218"/>
      <c r="O16258" s="218"/>
      <c r="P16258" s="218"/>
      <c r="Q16258" s="218"/>
      <c r="R16258" s="218"/>
      <c r="S16258" s="219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214" t="s">
        <v>1805</v>
      </c>
      <c r="D16259" s="214"/>
      <c r="E16259" s="214"/>
      <c r="F16259" s="214"/>
      <c r="G16259" s="214"/>
      <c r="H16259" s="214"/>
      <c r="I16259" s="214"/>
      <c r="J16259" s="214"/>
      <c r="K16259" s="214"/>
      <c r="L16259" s="214"/>
      <c r="M16259" s="214"/>
      <c r="N16259" s="214"/>
      <c r="O16259" s="214"/>
      <c r="P16259" s="214"/>
      <c r="Q16259" s="214"/>
      <c r="R16259" s="214"/>
      <c r="S16259" s="215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214" t="s">
        <v>1794</v>
      </c>
      <c r="D16260" s="214"/>
      <c r="E16260" s="214"/>
      <c r="F16260" s="214"/>
      <c r="G16260" s="214"/>
      <c r="H16260" s="214"/>
      <c r="I16260" s="214"/>
      <c r="J16260" s="214"/>
      <c r="K16260" s="214"/>
      <c r="L16260" s="214"/>
      <c r="M16260" s="214"/>
      <c r="N16260" s="214"/>
      <c r="O16260" s="214"/>
      <c r="P16260" s="214"/>
      <c r="Q16260" s="214"/>
      <c r="R16260" s="214"/>
      <c r="S16260" s="215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216" t="s">
        <v>2759</v>
      </c>
      <c r="D16261" s="216"/>
      <c r="E16261" s="216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218" t="s">
        <v>2761</v>
      </c>
      <c r="D16262" s="218"/>
      <c r="E16262" s="218"/>
      <c r="F16262" s="218"/>
      <c r="G16262" s="218"/>
      <c r="H16262" s="218"/>
      <c r="I16262" s="218"/>
      <c r="J16262" s="218"/>
      <c r="K16262" s="218"/>
      <c r="L16262" s="218"/>
      <c r="M16262" s="218"/>
      <c r="N16262" s="218"/>
      <c r="O16262" s="218"/>
      <c r="P16262" s="218"/>
      <c r="Q16262" s="218"/>
      <c r="R16262" s="218"/>
      <c r="S16262" s="219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214" t="s">
        <v>1805</v>
      </c>
      <c r="D16263" s="214"/>
      <c r="E16263" s="214"/>
      <c r="F16263" s="214"/>
      <c r="G16263" s="214"/>
      <c r="H16263" s="214"/>
      <c r="I16263" s="214"/>
      <c r="J16263" s="214"/>
      <c r="K16263" s="214"/>
      <c r="L16263" s="214"/>
      <c r="M16263" s="214"/>
      <c r="N16263" s="214"/>
      <c r="O16263" s="214"/>
      <c r="P16263" s="214"/>
      <c r="Q16263" s="214"/>
      <c r="R16263" s="214"/>
      <c r="S16263" s="215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214" t="s">
        <v>1794</v>
      </c>
      <c r="D16264" s="214"/>
      <c r="E16264" s="214"/>
      <c r="F16264" s="214"/>
      <c r="G16264" s="214"/>
      <c r="H16264" s="214"/>
      <c r="I16264" s="214"/>
      <c r="J16264" s="214"/>
      <c r="K16264" s="214"/>
      <c r="L16264" s="214"/>
      <c r="M16264" s="214"/>
      <c r="N16264" s="214"/>
      <c r="O16264" s="214"/>
      <c r="P16264" s="214"/>
      <c r="Q16264" s="214"/>
      <c r="R16264" s="214"/>
      <c r="S16264" s="215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216" t="s">
        <v>7363</v>
      </c>
      <c r="D16265" s="216"/>
      <c r="E16265" s="216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218" t="s">
        <v>7365</v>
      </c>
      <c r="D16266" s="218"/>
      <c r="E16266" s="218"/>
      <c r="F16266" s="218"/>
      <c r="G16266" s="218"/>
      <c r="H16266" s="218"/>
      <c r="I16266" s="218"/>
      <c r="J16266" s="218"/>
      <c r="K16266" s="218"/>
      <c r="L16266" s="218"/>
      <c r="M16266" s="218"/>
      <c r="N16266" s="218"/>
      <c r="O16266" s="218"/>
      <c r="P16266" s="218"/>
      <c r="Q16266" s="218"/>
      <c r="R16266" s="218"/>
      <c r="S16266" s="219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214" t="s">
        <v>1805</v>
      </c>
      <c r="D16267" s="214"/>
      <c r="E16267" s="214"/>
      <c r="F16267" s="214"/>
      <c r="G16267" s="214"/>
      <c r="H16267" s="214"/>
      <c r="I16267" s="214"/>
      <c r="J16267" s="214"/>
      <c r="K16267" s="214"/>
      <c r="L16267" s="214"/>
      <c r="M16267" s="214"/>
      <c r="N16267" s="214"/>
      <c r="O16267" s="214"/>
      <c r="P16267" s="214"/>
      <c r="Q16267" s="214"/>
      <c r="R16267" s="214"/>
      <c r="S16267" s="215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214" t="s">
        <v>1794</v>
      </c>
      <c r="D16268" s="214"/>
      <c r="E16268" s="214"/>
      <c r="F16268" s="214"/>
      <c r="G16268" s="214"/>
      <c r="H16268" s="214"/>
      <c r="I16268" s="214"/>
      <c r="J16268" s="214"/>
      <c r="K16268" s="214"/>
      <c r="L16268" s="214"/>
      <c r="M16268" s="214"/>
      <c r="N16268" s="214"/>
      <c r="O16268" s="214"/>
      <c r="P16268" s="214"/>
      <c r="Q16268" s="214"/>
      <c r="R16268" s="214"/>
      <c r="S16268" s="215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216" t="s">
        <v>4837</v>
      </c>
      <c r="D16269" s="216"/>
      <c r="E16269" s="216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218" t="s">
        <v>4839</v>
      </c>
      <c r="D16270" s="218"/>
      <c r="E16270" s="218"/>
      <c r="F16270" s="218"/>
      <c r="G16270" s="218"/>
      <c r="H16270" s="218"/>
      <c r="I16270" s="218"/>
      <c r="J16270" s="218"/>
      <c r="K16270" s="218"/>
      <c r="L16270" s="218"/>
      <c r="M16270" s="218"/>
      <c r="N16270" s="218"/>
      <c r="O16270" s="218"/>
      <c r="P16270" s="218"/>
      <c r="Q16270" s="218"/>
      <c r="R16270" s="218"/>
      <c r="S16270" s="219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214" t="s">
        <v>1805</v>
      </c>
      <c r="D16271" s="214"/>
      <c r="E16271" s="214"/>
      <c r="F16271" s="214"/>
      <c r="G16271" s="214"/>
      <c r="H16271" s="214"/>
      <c r="I16271" s="214"/>
      <c r="J16271" s="214"/>
      <c r="K16271" s="214"/>
      <c r="L16271" s="214"/>
      <c r="M16271" s="214"/>
      <c r="N16271" s="214"/>
      <c r="O16271" s="214"/>
      <c r="P16271" s="214"/>
      <c r="Q16271" s="214"/>
      <c r="R16271" s="214"/>
      <c r="S16271" s="215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214" t="s">
        <v>1794</v>
      </c>
      <c r="D16272" s="214"/>
      <c r="E16272" s="214"/>
      <c r="F16272" s="214"/>
      <c r="G16272" s="214"/>
      <c r="H16272" s="214"/>
      <c r="I16272" s="214"/>
      <c r="J16272" s="214"/>
      <c r="K16272" s="214"/>
      <c r="L16272" s="214"/>
      <c r="M16272" s="214"/>
      <c r="N16272" s="214"/>
      <c r="O16272" s="214"/>
      <c r="P16272" s="214"/>
      <c r="Q16272" s="214"/>
      <c r="R16272" s="214"/>
      <c r="S16272" s="215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216" t="s">
        <v>4981</v>
      </c>
      <c r="D16273" s="216"/>
      <c r="E16273" s="216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218" t="s">
        <v>3494</v>
      </c>
      <c r="D16274" s="218"/>
      <c r="E16274" s="218"/>
      <c r="F16274" s="218"/>
      <c r="G16274" s="218"/>
      <c r="H16274" s="218"/>
      <c r="I16274" s="218"/>
      <c r="J16274" s="218"/>
      <c r="K16274" s="218"/>
      <c r="L16274" s="218"/>
      <c r="M16274" s="218"/>
      <c r="N16274" s="218"/>
      <c r="O16274" s="218"/>
      <c r="P16274" s="218"/>
      <c r="Q16274" s="218"/>
      <c r="R16274" s="218"/>
      <c r="S16274" s="219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214" t="s">
        <v>1805</v>
      </c>
      <c r="D16275" s="214"/>
      <c r="E16275" s="214"/>
      <c r="F16275" s="214"/>
      <c r="G16275" s="214"/>
      <c r="H16275" s="214"/>
      <c r="I16275" s="214"/>
      <c r="J16275" s="214"/>
      <c r="K16275" s="214"/>
      <c r="L16275" s="214"/>
      <c r="M16275" s="214"/>
      <c r="N16275" s="214"/>
      <c r="O16275" s="214"/>
      <c r="P16275" s="214"/>
      <c r="Q16275" s="214"/>
      <c r="R16275" s="214"/>
      <c r="S16275" s="215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214" t="s">
        <v>1794</v>
      </c>
      <c r="D16276" s="214"/>
      <c r="E16276" s="214"/>
      <c r="F16276" s="214"/>
      <c r="G16276" s="214"/>
      <c r="H16276" s="214"/>
      <c r="I16276" s="214"/>
      <c r="J16276" s="214"/>
      <c r="K16276" s="214"/>
      <c r="L16276" s="214"/>
      <c r="M16276" s="214"/>
      <c r="N16276" s="214"/>
      <c r="O16276" s="214"/>
      <c r="P16276" s="214"/>
      <c r="Q16276" s="214"/>
      <c r="R16276" s="214"/>
      <c r="S16276" s="215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216" t="s">
        <v>2786</v>
      </c>
      <c r="D16277" s="216"/>
      <c r="E16277" s="216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218" t="s">
        <v>2788</v>
      </c>
      <c r="D16278" s="218"/>
      <c r="E16278" s="218"/>
      <c r="F16278" s="218"/>
      <c r="G16278" s="218"/>
      <c r="H16278" s="218"/>
      <c r="I16278" s="218"/>
      <c r="J16278" s="218"/>
      <c r="K16278" s="218"/>
      <c r="L16278" s="218"/>
      <c r="M16278" s="218"/>
      <c r="N16278" s="218"/>
      <c r="O16278" s="218"/>
      <c r="P16278" s="218"/>
      <c r="Q16278" s="218"/>
      <c r="R16278" s="218"/>
      <c r="S16278" s="219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214" t="s">
        <v>1805</v>
      </c>
      <c r="D16279" s="214"/>
      <c r="E16279" s="214"/>
      <c r="F16279" s="214"/>
      <c r="G16279" s="214"/>
      <c r="H16279" s="214"/>
      <c r="I16279" s="214"/>
      <c r="J16279" s="214"/>
      <c r="K16279" s="214"/>
      <c r="L16279" s="214"/>
      <c r="M16279" s="214"/>
      <c r="N16279" s="214"/>
      <c r="O16279" s="214"/>
      <c r="P16279" s="214"/>
      <c r="Q16279" s="214"/>
      <c r="R16279" s="214"/>
      <c r="S16279" s="215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214" t="s">
        <v>1794</v>
      </c>
      <c r="D16280" s="214"/>
      <c r="E16280" s="214"/>
      <c r="F16280" s="214"/>
      <c r="G16280" s="214"/>
      <c r="H16280" s="214"/>
      <c r="I16280" s="214"/>
      <c r="J16280" s="214"/>
      <c r="K16280" s="214"/>
      <c r="L16280" s="214"/>
      <c r="M16280" s="214"/>
      <c r="N16280" s="214"/>
      <c r="O16280" s="214"/>
      <c r="P16280" s="214"/>
      <c r="Q16280" s="214"/>
      <c r="R16280" s="214"/>
      <c r="S16280" s="215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216" t="s">
        <v>2790</v>
      </c>
      <c r="D16281" s="216"/>
      <c r="E16281" s="216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218" t="s">
        <v>2792</v>
      </c>
      <c r="D16282" s="218"/>
      <c r="E16282" s="218"/>
      <c r="F16282" s="218"/>
      <c r="G16282" s="218"/>
      <c r="H16282" s="218"/>
      <c r="I16282" s="218"/>
      <c r="J16282" s="218"/>
      <c r="K16282" s="218"/>
      <c r="L16282" s="218"/>
      <c r="M16282" s="218"/>
      <c r="N16282" s="218"/>
      <c r="O16282" s="218"/>
      <c r="P16282" s="218"/>
      <c r="Q16282" s="218"/>
      <c r="R16282" s="218"/>
      <c r="S16282" s="219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214" t="s">
        <v>1805</v>
      </c>
      <c r="D16283" s="214"/>
      <c r="E16283" s="214"/>
      <c r="F16283" s="214"/>
      <c r="G16283" s="214"/>
      <c r="H16283" s="214"/>
      <c r="I16283" s="214"/>
      <c r="J16283" s="214"/>
      <c r="K16283" s="214"/>
      <c r="L16283" s="214"/>
      <c r="M16283" s="214"/>
      <c r="N16283" s="214"/>
      <c r="O16283" s="214"/>
      <c r="P16283" s="214"/>
      <c r="Q16283" s="214"/>
      <c r="R16283" s="214"/>
      <c r="S16283" s="215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214" t="s">
        <v>1794</v>
      </c>
      <c r="D16284" s="214"/>
      <c r="E16284" s="214"/>
      <c r="F16284" s="214"/>
      <c r="G16284" s="214"/>
      <c r="H16284" s="214"/>
      <c r="I16284" s="214"/>
      <c r="J16284" s="214"/>
      <c r="K16284" s="214"/>
      <c r="L16284" s="214"/>
      <c r="M16284" s="214"/>
      <c r="N16284" s="214"/>
      <c r="O16284" s="214"/>
      <c r="P16284" s="214"/>
      <c r="Q16284" s="214"/>
      <c r="R16284" s="214"/>
      <c r="S16284" s="215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216" t="s">
        <v>3455</v>
      </c>
      <c r="D16285" s="216"/>
      <c r="E16285" s="216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214" t="s">
        <v>2502</v>
      </c>
      <c r="D16286" s="214"/>
      <c r="E16286" s="214"/>
      <c r="F16286" s="214"/>
      <c r="G16286" s="214"/>
      <c r="H16286" s="214"/>
      <c r="I16286" s="214"/>
      <c r="J16286" s="214"/>
      <c r="K16286" s="214"/>
      <c r="L16286" s="214"/>
      <c r="M16286" s="214"/>
      <c r="N16286" s="214"/>
      <c r="O16286" s="214"/>
      <c r="P16286" s="214"/>
      <c r="Q16286" s="214"/>
      <c r="R16286" s="214"/>
      <c r="S16286" s="215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214" t="s">
        <v>81</v>
      </c>
      <c r="D16287" s="214"/>
      <c r="E16287" s="214"/>
      <c r="F16287" s="214"/>
      <c r="G16287" s="214"/>
      <c r="H16287" s="214"/>
      <c r="I16287" s="214"/>
      <c r="J16287" s="214"/>
      <c r="K16287" s="214"/>
      <c r="L16287" s="214"/>
      <c r="M16287" s="214"/>
      <c r="N16287" s="214"/>
      <c r="O16287" s="214"/>
      <c r="P16287" s="214"/>
      <c r="Q16287" s="214"/>
      <c r="R16287" s="214"/>
      <c r="S16287" s="215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214" t="s">
        <v>1794</v>
      </c>
      <c r="D16288" s="214"/>
      <c r="E16288" s="214"/>
      <c r="F16288" s="214"/>
      <c r="G16288" s="214"/>
      <c r="H16288" s="214"/>
      <c r="I16288" s="214"/>
      <c r="J16288" s="214"/>
      <c r="K16288" s="214"/>
      <c r="L16288" s="214"/>
      <c r="M16288" s="214"/>
      <c r="N16288" s="214"/>
      <c r="O16288" s="214"/>
      <c r="P16288" s="214"/>
      <c r="Q16288" s="214"/>
      <c r="R16288" s="214"/>
      <c r="S16288" s="215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216" t="s">
        <v>3460</v>
      </c>
      <c r="D16291" s="216"/>
      <c r="E16291" s="216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218" t="s">
        <v>3462</v>
      </c>
      <c r="D16292" s="218"/>
      <c r="E16292" s="218"/>
      <c r="F16292" s="218"/>
      <c r="G16292" s="218"/>
      <c r="H16292" s="218"/>
      <c r="I16292" s="218"/>
      <c r="J16292" s="218"/>
      <c r="K16292" s="218"/>
      <c r="L16292" s="218"/>
      <c r="M16292" s="218"/>
      <c r="N16292" s="218"/>
      <c r="O16292" s="218"/>
      <c r="P16292" s="218"/>
      <c r="Q16292" s="218"/>
      <c r="R16292" s="218"/>
      <c r="S16292" s="219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214" t="s">
        <v>1805</v>
      </c>
      <c r="D16293" s="214"/>
      <c r="E16293" s="214"/>
      <c r="F16293" s="214"/>
      <c r="G16293" s="214"/>
      <c r="H16293" s="214"/>
      <c r="I16293" s="214"/>
      <c r="J16293" s="214"/>
      <c r="K16293" s="214"/>
      <c r="L16293" s="214"/>
      <c r="M16293" s="214"/>
      <c r="N16293" s="214"/>
      <c r="O16293" s="214"/>
      <c r="P16293" s="214"/>
      <c r="Q16293" s="214"/>
      <c r="R16293" s="214"/>
      <c r="S16293" s="215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214" t="s">
        <v>1794</v>
      </c>
      <c r="D16294" s="214"/>
      <c r="E16294" s="214"/>
      <c r="F16294" s="214"/>
      <c r="G16294" s="214"/>
      <c r="H16294" s="214"/>
      <c r="I16294" s="214"/>
      <c r="J16294" s="214"/>
      <c r="K16294" s="214"/>
      <c r="L16294" s="214"/>
      <c r="M16294" s="214"/>
      <c r="N16294" s="214"/>
      <c r="O16294" s="214"/>
      <c r="P16294" s="214"/>
      <c r="Q16294" s="214"/>
      <c r="R16294" s="214"/>
      <c r="S16294" s="215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216" t="s">
        <v>3478</v>
      </c>
      <c r="D16295" s="216"/>
      <c r="E16295" s="216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218" t="s">
        <v>3480</v>
      </c>
      <c r="D16296" s="218"/>
      <c r="E16296" s="218"/>
      <c r="F16296" s="218"/>
      <c r="G16296" s="218"/>
      <c r="H16296" s="218"/>
      <c r="I16296" s="218"/>
      <c r="J16296" s="218"/>
      <c r="K16296" s="218"/>
      <c r="L16296" s="218"/>
      <c r="M16296" s="218"/>
      <c r="N16296" s="218"/>
      <c r="O16296" s="218"/>
      <c r="P16296" s="218"/>
      <c r="Q16296" s="218"/>
      <c r="R16296" s="218"/>
      <c r="S16296" s="219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214" t="s">
        <v>1805</v>
      </c>
      <c r="D16297" s="214"/>
      <c r="E16297" s="214"/>
      <c r="F16297" s="214"/>
      <c r="G16297" s="214"/>
      <c r="H16297" s="214"/>
      <c r="I16297" s="214"/>
      <c r="J16297" s="214"/>
      <c r="K16297" s="214"/>
      <c r="L16297" s="214"/>
      <c r="M16297" s="214"/>
      <c r="N16297" s="214"/>
      <c r="O16297" s="214"/>
      <c r="P16297" s="214"/>
      <c r="Q16297" s="214"/>
      <c r="R16297" s="214"/>
      <c r="S16297" s="215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214" t="s">
        <v>1794</v>
      </c>
      <c r="D16298" s="214"/>
      <c r="E16298" s="214"/>
      <c r="F16298" s="214"/>
      <c r="G16298" s="214"/>
      <c r="H16298" s="214"/>
      <c r="I16298" s="214"/>
      <c r="J16298" s="214"/>
      <c r="K16298" s="214"/>
      <c r="L16298" s="214"/>
      <c r="M16298" s="214"/>
      <c r="N16298" s="214"/>
      <c r="O16298" s="214"/>
      <c r="P16298" s="214"/>
      <c r="Q16298" s="214"/>
      <c r="R16298" s="214"/>
      <c r="S16298" s="215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216" t="s">
        <v>8148</v>
      </c>
      <c r="D16299" s="216"/>
      <c r="E16299" s="216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218" t="s">
        <v>9811</v>
      </c>
      <c r="D16300" s="218"/>
      <c r="E16300" s="218"/>
      <c r="F16300" s="218"/>
      <c r="G16300" s="218"/>
      <c r="H16300" s="218"/>
      <c r="I16300" s="218"/>
      <c r="J16300" s="218"/>
      <c r="K16300" s="218"/>
      <c r="L16300" s="218"/>
      <c r="M16300" s="218"/>
      <c r="N16300" s="218"/>
      <c r="O16300" s="218"/>
      <c r="P16300" s="218"/>
      <c r="Q16300" s="218"/>
      <c r="R16300" s="218"/>
      <c r="S16300" s="219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214" t="s">
        <v>1805</v>
      </c>
      <c r="D16301" s="214"/>
      <c r="E16301" s="214"/>
      <c r="F16301" s="214"/>
      <c r="G16301" s="214"/>
      <c r="H16301" s="214"/>
      <c r="I16301" s="214"/>
      <c r="J16301" s="214"/>
      <c r="K16301" s="214"/>
      <c r="L16301" s="214"/>
      <c r="M16301" s="214"/>
      <c r="N16301" s="214"/>
      <c r="O16301" s="214"/>
      <c r="P16301" s="214"/>
      <c r="Q16301" s="214"/>
      <c r="R16301" s="214"/>
      <c r="S16301" s="215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214" t="s">
        <v>1794</v>
      </c>
      <c r="D16302" s="214"/>
      <c r="E16302" s="214"/>
      <c r="F16302" s="214"/>
      <c r="G16302" s="214"/>
      <c r="H16302" s="214"/>
      <c r="I16302" s="214"/>
      <c r="J16302" s="214"/>
      <c r="K16302" s="214"/>
      <c r="L16302" s="214"/>
      <c r="M16302" s="214"/>
      <c r="N16302" s="214"/>
      <c r="O16302" s="214"/>
      <c r="P16302" s="214"/>
      <c r="Q16302" s="214"/>
      <c r="R16302" s="214"/>
      <c r="S16302" s="215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216" t="s">
        <v>4970</v>
      </c>
      <c r="D16303" s="216"/>
      <c r="E16303" s="216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218" t="s">
        <v>4972</v>
      </c>
      <c r="D16304" s="218"/>
      <c r="E16304" s="218"/>
      <c r="F16304" s="218"/>
      <c r="G16304" s="218"/>
      <c r="H16304" s="218"/>
      <c r="I16304" s="218"/>
      <c r="J16304" s="218"/>
      <c r="K16304" s="218"/>
      <c r="L16304" s="218"/>
      <c r="M16304" s="218"/>
      <c r="N16304" s="218"/>
      <c r="O16304" s="218"/>
      <c r="P16304" s="218"/>
      <c r="Q16304" s="218"/>
      <c r="R16304" s="218"/>
      <c r="S16304" s="219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214" t="s">
        <v>1805</v>
      </c>
      <c r="D16305" s="214"/>
      <c r="E16305" s="214"/>
      <c r="F16305" s="214"/>
      <c r="G16305" s="214"/>
      <c r="H16305" s="214"/>
      <c r="I16305" s="214"/>
      <c r="J16305" s="214"/>
      <c r="K16305" s="214"/>
      <c r="L16305" s="214"/>
      <c r="M16305" s="214"/>
      <c r="N16305" s="214"/>
      <c r="O16305" s="214"/>
      <c r="P16305" s="214"/>
      <c r="Q16305" s="214"/>
      <c r="R16305" s="214"/>
      <c r="S16305" s="215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214" t="s">
        <v>1794</v>
      </c>
      <c r="D16306" s="214"/>
      <c r="E16306" s="214"/>
      <c r="F16306" s="214"/>
      <c r="G16306" s="214"/>
      <c r="H16306" s="214"/>
      <c r="I16306" s="214"/>
      <c r="J16306" s="214"/>
      <c r="K16306" s="214"/>
      <c r="L16306" s="214"/>
      <c r="M16306" s="214"/>
      <c r="N16306" s="214"/>
      <c r="O16306" s="214"/>
      <c r="P16306" s="214"/>
      <c r="Q16306" s="214"/>
      <c r="R16306" s="214"/>
      <c r="S16306" s="215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216" t="s">
        <v>6303</v>
      </c>
      <c r="D16307" s="216"/>
      <c r="E16307" s="216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214" t="s">
        <v>2502</v>
      </c>
      <c r="D16308" s="214"/>
      <c r="E16308" s="214"/>
      <c r="F16308" s="214"/>
      <c r="G16308" s="214"/>
      <c r="H16308" s="214"/>
      <c r="I16308" s="214"/>
      <c r="J16308" s="214"/>
      <c r="K16308" s="214"/>
      <c r="L16308" s="214"/>
      <c r="M16308" s="214"/>
      <c r="N16308" s="214"/>
      <c r="O16308" s="214"/>
      <c r="P16308" s="214"/>
      <c r="Q16308" s="214"/>
      <c r="R16308" s="214"/>
      <c r="S16308" s="215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214" t="s">
        <v>81</v>
      </c>
      <c r="D16309" s="214"/>
      <c r="E16309" s="214"/>
      <c r="F16309" s="214"/>
      <c r="G16309" s="214"/>
      <c r="H16309" s="214"/>
      <c r="I16309" s="214"/>
      <c r="J16309" s="214"/>
      <c r="K16309" s="214"/>
      <c r="L16309" s="214"/>
      <c r="M16309" s="214"/>
      <c r="N16309" s="214"/>
      <c r="O16309" s="214"/>
      <c r="P16309" s="214"/>
      <c r="Q16309" s="214"/>
      <c r="R16309" s="214"/>
      <c r="S16309" s="215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214" t="s">
        <v>1794</v>
      </c>
      <c r="D16310" s="214"/>
      <c r="E16310" s="214"/>
      <c r="F16310" s="214"/>
      <c r="G16310" s="214"/>
      <c r="H16310" s="214"/>
      <c r="I16310" s="214"/>
      <c r="J16310" s="214"/>
      <c r="K16310" s="214"/>
      <c r="L16310" s="214"/>
      <c r="M16310" s="214"/>
      <c r="N16310" s="214"/>
      <c r="O16310" s="214"/>
      <c r="P16310" s="214"/>
      <c r="Q16310" s="214"/>
      <c r="R16310" s="214"/>
      <c r="S16310" s="215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216" t="s">
        <v>3470</v>
      </c>
      <c r="D16313" s="216"/>
      <c r="E16313" s="216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218" t="s">
        <v>2900</v>
      </c>
      <c r="D16314" s="218"/>
      <c r="E16314" s="218"/>
      <c r="F16314" s="218"/>
      <c r="G16314" s="218"/>
      <c r="H16314" s="218"/>
      <c r="I16314" s="218"/>
      <c r="J16314" s="218"/>
      <c r="K16314" s="218"/>
      <c r="L16314" s="218"/>
      <c r="M16314" s="218"/>
      <c r="N16314" s="218"/>
      <c r="O16314" s="218"/>
      <c r="P16314" s="218"/>
      <c r="Q16314" s="218"/>
      <c r="R16314" s="218"/>
      <c r="S16314" s="219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214" t="s">
        <v>1805</v>
      </c>
      <c r="D16315" s="214"/>
      <c r="E16315" s="214"/>
      <c r="F16315" s="214"/>
      <c r="G16315" s="214"/>
      <c r="H16315" s="214"/>
      <c r="I16315" s="214"/>
      <c r="J16315" s="214"/>
      <c r="K16315" s="214"/>
      <c r="L16315" s="214"/>
      <c r="M16315" s="214"/>
      <c r="N16315" s="214"/>
      <c r="O16315" s="214"/>
      <c r="P16315" s="214"/>
      <c r="Q16315" s="214"/>
      <c r="R16315" s="214"/>
      <c r="S16315" s="215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214" t="s">
        <v>1794</v>
      </c>
      <c r="D16316" s="214"/>
      <c r="E16316" s="214"/>
      <c r="F16316" s="214"/>
      <c r="G16316" s="214"/>
      <c r="H16316" s="214"/>
      <c r="I16316" s="214"/>
      <c r="J16316" s="214"/>
      <c r="K16316" s="214"/>
      <c r="L16316" s="214"/>
      <c r="M16316" s="214"/>
      <c r="N16316" s="214"/>
      <c r="O16316" s="214"/>
      <c r="P16316" s="214"/>
      <c r="Q16316" s="214"/>
      <c r="R16316" s="214"/>
      <c r="S16316" s="215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216" t="s">
        <v>6359</v>
      </c>
      <c r="D16317" s="216"/>
      <c r="E16317" s="216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218" t="s">
        <v>9819</v>
      </c>
      <c r="D16318" s="218"/>
      <c r="E16318" s="218"/>
      <c r="F16318" s="218"/>
      <c r="G16318" s="218"/>
      <c r="H16318" s="218"/>
      <c r="I16318" s="218"/>
      <c r="J16318" s="218"/>
      <c r="K16318" s="218"/>
      <c r="L16318" s="218"/>
      <c r="M16318" s="218"/>
      <c r="N16318" s="218"/>
      <c r="O16318" s="218"/>
      <c r="P16318" s="218"/>
      <c r="Q16318" s="218"/>
      <c r="R16318" s="218"/>
      <c r="S16318" s="219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214" t="s">
        <v>1805</v>
      </c>
      <c r="D16319" s="214"/>
      <c r="E16319" s="214"/>
      <c r="F16319" s="214"/>
      <c r="G16319" s="214"/>
      <c r="H16319" s="214"/>
      <c r="I16319" s="214"/>
      <c r="J16319" s="214"/>
      <c r="K16319" s="214"/>
      <c r="L16319" s="214"/>
      <c r="M16319" s="214"/>
      <c r="N16319" s="214"/>
      <c r="O16319" s="214"/>
      <c r="P16319" s="214"/>
      <c r="Q16319" s="214"/>
      <c r="R16319" s="214"/>
      <c r="S16319" s="215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214" t="s">
        <v>1794</v>
      </c>
      <c r="D16320" s="214"/>
      <c r="E16320" s="214"/>
      <c r="F16320" s="214"/>
      <c r="G16320" s="214"/>
      <c r="H16320" s="214"/>
      <c r="I16320" s="214"/>
      <c r="J16320" s="214"/>
      <c r="K16320" s="214"/>
      <c r="L16320" s="214"/>
      <c r="M16320" s="214"/>
      <c r="N16320" s="214"/>
      <c r="O16320" s="214"/>
      <c r="P16320" s="214"/>
      <c r="Q16320" s="214"/>
      <c r="R16320" s="214"/>
      <c r="S16320" s="215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216" t="s">
        <v>3483</v>
      </c>
      <c r="D16321" s="216"/>
      <c r="E16321" s="216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218" t="s">
        <v>3176</v>
      </c>
      <c r="D16322" s="218"/>
      <c r="E16322" s="218"/>
      <c r="F16322" s="218"/>
      <c r="G16322" s="218"/>
      <c r="H16322" s="218"/>
      <c r="I16322" s="218"/>
      <c r="J16322" s="218"/>
      <c r="K16322" s="218"/>
      <c r="L16322" s="218"/>
      <c r="M16322" s="218"/>
      <c r="N16322" s="218"/>
      <c r="O16322" s="218"/>
      <c r="P16322" s="218"/>
      <c r="Q16322" s="218"/>
      <c r="R16322" s="218"/>
      <c r="S16322" s="219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214" t="s">
        <v>1805</v>
      </c>
      <c r="D16323" s="214"/>
      <c r="E16323" s="214"/>
      <c r="F16323" s="214"/>
      <c r="G16323" s="214"/>
      <c r="H16323" s="214"/>
      <c r="I16323" s="214"/>
      <c r="J16323" s="214"/>
      <c r="K16323" s="214"/>
      <c r="L16323" s="214"/>
      <c r="M16323" s="214"/>
      <c r="N16323" s="214"/>
      <c r="O16323" s="214"/>
      <c r="P16323" s="214"/>
      <c r="Q16323" s="214"/>
      <c r="R16323" s="214"/>
      <c r="S16323" s="215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214" t="s">
        <v>1794</v>
      </c>
      <c r="D16324" s="214"/>
      <c r="E16324" s="214"/>
      <c r="F16324" s="214"/>
      <c r="G16324" s="214"/>
      <c r="H16324" s="214"/>
      <c r="I16324" s="214"/>
      <c r="J16324" s="214"/>
      <c r="K16324" s="214"/>
      <c r="L16324" s="214"/>
      <c r="M16324" s="214"/>
      <c r="N16324" s="214"/>
      <c r="O16324" s="214"/>
      <c r="P16324" s="214"/>
      <c r="Q16324" s="214"/>
      <c r="R16324" s="214"/>
      <c r="S16324" s="215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216" t="s">
        <v>8071</v>
      </c>
      <c r="D16325" s="216"/>
      <c r="E16325" s="216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218" t="s">
        <v>6581</v>
      </c>
      <c r="D16326" s="218"/>
      <c r="E16326" s="218"/>
      <c r="F16326" s="218"/>
      <c r="G16326" s="218"/>
      <c r="H16326" s="218"/>
      <c r="I16326" s="218"/>
      <c r="J16326" s="218"/>
      <c r="K16326" s="218"/>
      <c r="L16326" s="218"/>
      <c r="M16326" s="218"/>
      <c r="N16326" s="218"/>
      <c r="O16326" s="218"/>
      <c r="P16326" s="218"/>
      <c r="Q16326" s="218"/>
      <c r="R16326" s="218"/>
      <c r="S16326" s="219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214" t="s">
        <v>1805</v>
      </c>
      <c r="D16327" s="214"/>
      <c r="E16327" s="214"/>
      <c r="F16327" s="214"/>
      <c r="G16327" s="214"/>
      <c r="H16327" s="214"/>
      <c r="I16327" s="214"/>
      <c r="J16327" s="214"/>
      <c r="K16327" s="214"/>
      <c r="L16327" s="214"/>
      <c r="M16327" s="214"/>
      <c r="N16327" s="214"/>
      <c r="O16327" s="214"/>
      <c r="P16327" s="214"/>
      <c r="Q16327" s="214"/>
      <c r="R16327" s="214"/>
      <c r="S16327" s="215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214" t="s">
        <v>1794</v>
      </c>
      <c r="D16328" s="214"/>
      <c r="E16328" s="214"/>
      <c r="F16328" s="214"/>
      <c r="G16328" s="214"/>
      <c r="H16328" s="214"/>
      <c r="I16328" s="214"/>
      <c r="J16328" s="214"/>
      <c r="K16328" s="214"/>
      <c r="L16328" s="214"/>
      <c r="M16328" s="214"/>
      <c r="N16328" s="214"/>
      <c r="O16328" s="214"/>
      <c r="P16328" s="214"/>
      <c r="Q16328" s="214"/>
      <c r="R16328" s="214"/>
      <c r="S16328" s="215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216" t="s">
        <v>4496</v>
      </c>
      <c r="D16329" s="216"/>
      <c r="E16329" s="216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218" t="s">
        <v>2757</v>
      </c>
      <c r="D16330" s="218"/>
      <c r="E16330" s="218"/>
      <c r="F16330" s="218"/>
      <c r="G16330" s="218"/>
      <c r="H16330" s="218"/>
      <c r="I16330" s="218"/>
      <c r="J16330" s="218"/>
      <c r="K16330" s="218"/>
      <c r="L16330" s="218"/>
      <c r="M16330" s="218"/>
      <c r="N16330" s="218"/>
      <c r="O16330" s="218"/>
      <c r="P16330" s="218"/>
      <c r="Q16330" s="218"/>
      <c r="R16330" s="218"/>
      <c r="S16330" s="219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214" t="s">
        <v>1805</v>
      </c>
      <c r="D16331" s="214"/>
      <c r="E16331" s="214"/>
      <c r="F16331" s="214"/>
      <c r="G16331" s="214"/>
      <c r="H16331" s="214"/>
      <c r="I16331" s="214"/>
      <c r="J16331" s="214"/>
      <c r="K16331" s="214"/>
      <c r="L16331" s="214"/>
      <c r="M16331" s="214"/>
      <c r="N16331" s="214"/>
      <c r="O16331" s="214"/>
      <c r="P16331" s="214"/>
      <c r="Q16331" s="214"/>
      <c r="R16331" s="214"/>
      <c r="S16331" s="215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214" t="s">
        <v>1794</v>
      </c>
      <c r="D16332" s="214"/>
      <c r="E16332" s="214"/>
      <c r="F16332" s="214"/>
      <c r="G16332" s="214"/>
      <c r="H16332" s="214"/>
      <c r="I16332" s="214"/>
      <c r="J16332" s="214"/>
      <c r="K16332" s="214"/>
      <c r="L16332" s="214"/>
      <c r="M16332" s="214"/>
      <c r="N16332" s="214"/>
      <c r="O16332" s="214"/>
      <c r="P16332" s="214"/>
      <c r="Q16332" s="214"/>
      <c r="R16332" s="214"/>
      <c r="S16332" s="215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216" t="s">
        <v>4963</v>
      </c>
      <c r="D16333" s="216"/>
      <c r="E16333" s="216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218" t="s">
        <v>4965</v>
      </c>
      <c r="D16334" s="218"/>
      <c r="E16334" s="218"/>
      <c r="F16334" s="218"/>
      <c r="G16334" s="218"/>
      <c r="H16334" s="218"/>
      <c r="I16334" s="218"/>
      <c r="J16334" s="218"/>
      <c r="K16334" s="218"/>
      <c r="L16334" s="218"/>
      <c r="M16334" s="218"/>
      <c r="N16334" s="218"/>
      <c r="O16334" s="218"/>
      <c r="P16334" s="218"/>
      <c r="Q16334" s="218"/>
      <c r="R16334" s="218"/>
      <c r="S16334" s="219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214" t="s">
        <v>1805</v>
      </c>
      <c r="D16335" s="214"/>
      <c r="E16335" s="214"/>
      <c r="F16335" s="214"/>
      <c r="G16335" s="214"/>
      <c r="H16335" s="214"/>
      <c r="I16335" s="214"/>
      <c r="J16335" s="214"/>
      <c r="K16335" s="214"/>
      <c r="L16335" s="214"/>
      <c r="M16335" s="214"/>
      <c r="N16335" s="214"/>
      <c r="O16335" s="214"/>
      <c r="P16335" s="214"/>
      <c r="Q16335" s="214"/>
      <c r="R16335" s="214"/>
      <c r="S16335" s="215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214" t="s">
        <v>1794</v>
      </c>
      <c r="D16336" s="214"/>
      <c r="E16336" s="214"/>
      <c r="F16336" s="214"/>
      <c r="G16336" s="214"/>
      <c r="H16336" s="214"/>
      <c r="I16336" s="214"/>
      <c r="J16336" s="214"/>
      <c r="K16336" s="214"/>
      <c r="L16336" s="214"/>
      <c r="M16336" s="214"/>
      <c r="N16336" s="214"/>
      <c r="O16336" s="214"/>
      <c r="P16336" s="214"/>
      <c r="Q16336" s="214"/>
      <c r="R16336" s="214"/>
      <c r="S16336" s="215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216" t="s">
        <v>6334</v>
      </c>
      <c r="D16337" s="216"/>
      <c r="E16337" s="216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218" t="s">
        <v>6336</v>
      </c>
      <c r="D16338" s="218"/>
      <c r="E16338" s="218"/>
      <c r="F16338" s="218"/>
      <c r="G16338" s="218"/>
      <c r="H16338" s="218"/>
      <c r="I16338" s="218"/>
      <c r="J16338" s="218"/>
      <c r="K16338" s="218"/>
      <c r="L16338" s="218"/>
      <c r="M16338" s="218"/>
      <c r="N16338" s="218"/>
      <c r="O16338" s="218"/>
      <c r="P16338" s="218"/>
      <c r="Q16338" s="218"/>
      <c r="R16338" s="218"/>
      <c r="S16338" s="219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214" t="s">
        <v>1805</v>
      </c>
      <c r="D16339" s="214"/>
      <c r="E16339" s="214"/>
      <c r="F16339" s="214"/>
      <c r="G16339" s="214"/>
      <c r="H16339" s="214"/>
      <c r="I16339" s="214"/>
      <c r="J16339" s="214"/>
      <c r="K16339" s="214"/>
      <c r="L16339" s="214"/>
      <c r="M16339" s="214"/>
      <c r="N16339" s="214"/>
      <c r="O16339" s="214"/>
      <c r="P16339" s="214"/>
      <c r="Q16339" s="214"/>
      <c r="R16339" s="214"/>
      <c r="S16339" s="215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214" t="s">
        <v>1794</v>
      </c>
      <c r="D16340" s="214"/>
      <c r="E16340" s="214"/>
      <c r="F16340" s="214"/>
      <c r="G16340" s="214"/>
      <c r="H16340" s="214"/>
      <c r="I16340" s="214"/>
      <c r="J16340" s="214"/>
      <c r="K16340" s="214"/>
      <c r="L16340" s="214"/>
      <c r="M16340" s="214"/>
      <c r="N16340" s="214"/>
      <c r="O16340" s="214"/>
      <c r="P16340" s="214"/>
      <c r="Q16340" s="214"/>
      <c r="R16340" s="214"/>
      <c r="S16340" s="215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216" t="s">
        <v>2997</v>
      </c>
      <c r="D16341" s="216"/>
      <c r="E16341" s="216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214" t="s">
        <v>2502</v>
      </c>
      <c r="D16342" s="214"/>
      <c r="E16342" s="214"/>
      <c r="F16342" s="214"/>
      <c r="G16342" s="214"/>
      <c r="H16342" s="214"/>
      <c r="I16342" s="214"/>
      <c r="J16342" s="214"/>
      <c r="K16342" s="214"/>
      <c r="L16342" s="214"/>
      <c r="M16342" s="214"/>
      <c r="N16342" s="214"/>
      <c r="O16342" s="214"/>
      <c r="P16342" s="214"/>
      <c r="Q16342" s="214"/>
      <c r="R16342" s="214"/>
      <c r="S16342" s="215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214" t="s">
        <v>81</v>
      </c>
      <c r="D16343" s="214"/>
      <c r="E16343" s="214"/>
      <c r="F16343" s="214"/>
      <c r="G16343" s="214"/>
      <c r="H16343" s="214"/>
      <c r="I16343" s="214"/>
      <c r="J16343" s="214"/>
      <c r="K16343" s="214"/>
      <c r="L16343" s="214"/>
      <c r="M16343" s="214"/>
      <c r="N16343" s="214"/>
      <c r="O16343" s="214"/>
      <c r="P16343" s="214"/>
      <c r="Q16343" s="214"/>
      <c r="R16343" s="214"/>
      <c r="S16343" s="215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214" t="s">
        <v>1794</v>
      </c>
      <c r="D16344" s="214"/>
      <c r="E16344" s="214"/>
      <c r="F16344" s="214"/>
      <c r="G16344" s="214"/>
      <c r="H16344" s="214"/>
      <c r="I16344" s="214"/>
      <c r="J16344" s="214"/>
      <c r="K16344" s="214"/>
      <c r="L16344" s="214"/>
      <c r="M16344" s="214"/>
      <c r="N16344" s="214"/>
      <c r="O16344" s="214"/>
      <c r="P16344" s="214"/>
      <c r="Q16344" s="214"/>
      <c r="R16344" s="214"/>
      <c r="S16344" s="215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216" t="s">
        <v>4236</v>
      </c>
      <c r="D16347" s="216"/>
      <c r="E16347" s="216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214" t="s">
        <v>1794</v>
      </c>
      <c r="D16348" s="214"/>
      <c r="E16348" s="214"/>
      <c r="F16348" s="214"/>
      <c r="G16348" s="214"/>
      <c r="H16348" s="214"/>
      <c r="I16348" s="214"/>
      <c r="J16348" s="214"/>
      <c r="K16348" s="214"/>
      <c r="L16348" s="214"/>
      <c r="M16348" s="214"/>
      <c r="N16348" s="214"/>
      <c r="O16348" s="214"/>
      <c r="P16348" s="214"/>
      <c r="Q16348" s="214"/>
      <c r="R16348" s="214"/>
      <c r="S16348" s="215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216" t="s">
        <v>3014</v>
      </c>
      <c r="D16349" s="216"/>
      <c r="E16349" s="216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214" t="s">
        <v>2502</v>
      </c>
      <c r="D16350" s="214"/>
      <c r="E16350" s="214"/>
      <c r="F16350" s="214"/>
      <c r="G16350" s="214"/>
      <c r="H16350" s="214"/>
      <c r="I16350" s="214"/>
      <c r="J16350" s="214"/>
      <c r="K16350" s="214"/>
      <c r="L16350" s="214"/>
      <c r="M16350" s="214"/>
      <c r="N16350" s="214"/>
      <c r="O16350" s="214"/>
      <c r="P16350" s="214"/>
      <c r="Q16350" s="214"/>
      <c r="R16350" s="214"/>
      <c r="S16350" s="215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214" t="s">
        <v>81</v>
      </c>
      <c r="D16351" s="214"/>
      <c r="E16351" s="214"/>
      <c r="F16351" s="214"/>
      <c r="G16351" s="214"/>
      <c r="H16351" s="214"/>
      <c r="I16351" s="214"/>
      <c r="J16351" s="214"/>
      <c r="K16351" s="214"/>
      <c r="L16351" s="214"/>
      <c r="M16351" s="214"/>
      <c r="N16351" s="214"/>
      <c r="O16351" s="214"/>
      <c r="P16351" s="214"/>
      <c r="Q16351" s="214"/>
      <c r="R16351" s="214"/>
      <c r="S16351" s="215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214" t="s">
        <v>1794</v>
      </c>
      <c r="D16352" s="214"/>
      <c r="E16352" s="214"/>
      <c r="F16352" s="214"/>
      <c r="G16352" s="214"/>
      <c r="H16352" s="214"/>
      <c r="I16352" s="214"/>
      <c r="J16352" s="214"/>
      <c r="K16352" s="214"/>
      <c r="L16352" s="214"/>
      <c r="M16352" s="214"/>
      <c r="N16352" s="214"/>
      <c r="O16352" s="214"/>
      <c r="P16352" s="214"/>
      <c r="Q16352" s="214"/>
      <c r="R16352" s="214"/>
      <c r="S16352" s="215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216" t="s">
        <v>4193</v>
      </c>
      <c r="D16355" s="216"/>
      <c r="E16355" s="216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218" t="s">
        <v>4195</v>
      </c>
      <c r="D16356" s="218"/>
      <c r="E16356" s="218"/>
      <c r="F16356" s="218"/>
      <c r="G16356" s="218"/>
      <c r="H16356" s="218"/>
      <c r="I16356" s="218"/>
      <c r="J16356" s="218"/>
      <c r="K16356" s="218"/>
      <c r="L16356" s="218"/>
      <c r="M16356" s="218"/>
      <c r="N16356" s="218"/>
      <c r="O16356" s="218"/>
      <c r="P16356" s="218"/>
      <c r="Q16356" s="218"/>
      <c r="R16356" s="218"/>
      <c r="S16356" s="219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214" t="s">
        <v>1805</v>
      </c>
      <c r="D16357" s="214"/>
      <c r="E16357" s="214"/>
      <c r="F16357" s="214"/>
      <c r="G16357" s="214"/>
      <c r="H16357" s="214"/>
      <c r="I16357" s="214"/>
      <c r="J16357" s="214"/>
      <c r="K16357" s="214"/>
      <c r="L16357" s="214"/>
      <c r="M16357" s="214"/>
      <c r="N16357" s="214"/>
      <c r="O16357" s="214"/>
      <c r="P16357" s="214"/>
      <c r="Q16357" s="214"/>
      <c r="R16357" s="214"/>
      <c r="S16357" s="215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214" t="s">
        <v>1794</v>
      </c>
      <c r="D16358" s="214"/>
      <c r="E16358" s="214"/>
      <c r="F16358" s="214"/>
      <c r="G16358" s="214"/>
      <c r="H16358" s="214"/>
      <c r="I16358" s="214"/>
      <c r="J16358" s="214"/>
      <c r="K16358" s="214"/>
      <c r="L16358" s="214"/>
      <c r="M16358" s="214"/>
      <c r="N16358" s="214"/>
      <c r="O16358" s="214"/>
      <c r="P16358" s="214"/>
      <c r="Q16358" s="214"/>
      <c r="R16358" s="214"/>
      <c r="S16358" s="215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216" t="s">
        <v>3038</v>
      </c>
      <c r="D16359" s="216"/>
      <c r="E16359" s="216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218" t="s">
        <v>3040</v>
      </c>
      <c r="D16360" s="218"/>
      <c r="E16360" s="218"/>
      <c r="F16360" s="218"/>
      <c r="G16360" s="218"/>
      <c r="H16360" s="218"/>
      <c r="I16360" s="218"/>
      <c r="J16360" s="218"/>
      <c r="K16360" s="218"/>
      <c r="L16360" s="218"/>
      <c r="M16360" s="218"/>
      <c r="N16360" s="218"/>
      <c r="O16360" s="218"/>
      <c r="P16360" s="218"/>
      <c r="Q16360" s="218"/>
      <c r="R16360" s="218"/>
      <c r="S16360" s="219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214" t="s">
        <v>1805</v>
      </c>
      <c r="D16361" s="214"/>
      <c r="E16361" s="214"/>
      <c r="F16361" s="214"/>
      <c r="G16361" s="214"/>
      <c r="H16361" s="214"/>
      <c r="I16361" s="214"/>
      <c r="J16361" s="214"/>
      <c r="K16361" s="214"/>
      <c r="L16361" s="214"/>
      <c r="M16361" s="214"/>
      <c r="N16361" s="214"/>
      <c r="O16361" s="214"/>
      <c r="P16361" s="214"/>
      <c r="Q16361" s="214"/>
      <c r="R16361" s="214"/>
      <c r="S16361" s="215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214" t="s">
        <v>1794</v>
      </c>
      <c r="D16362" s="214"/>
      <c r="E16362" s="214"/>
      <c r="F16362" s="214"/>
      <c r="G16362" s="214"/>
      <c r="H16362" s="214"/>
      <c r="I16362" s="214"/>
      <c r="J16362" s="214"/>
      <c r="K16362" s="214"/>
      <c r="L16362" s="214"/>
      <c r="M16362" s="214"/>
      <c r="N16362" s="214"/>
      <c r="O16362" s="214"/>
      <c r="P16362" s="214"/>
      <c r="Q16362" s="214"/>
      <c r="R16362" s="214"/>
      <c r="S16362" s="215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216" t="s">
        <v>7042</v>
      </c>
      <c r="D16363" s="216"/>
      <c r="E16363" s="216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218" t="s">
        <v>7044</v>
      </c>
      <c r="D16364" s="218"/>
      <c r="E16364" s="218"/>
      <c r="F16364" s="218"/>
      <c r="G16364" s="218"/>
      <c r="H16364" s="218"/>
      <c r="I16364" s="218"/>
      <c r="J16364" s="218"/>
      <c r="K16364" s="218"/>
      <c r="L16364" s="218"/>
      <c r="M16364" s="218"/>
      <c r="N16364" s="218"/>
      <c r="O16364" s="218"/>
      <c r="P16364" s="218"/>
      <c r="Q16364" s="218"/>
      <c r="R16364" s="218"/>
      <c r="S16364" s="219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214" t="s">
        <v>1805</v>
      </c>
      <c r="D16365" s="214"/>
      <c r="E16365" s="214"/>
      <c r="F16365" s="214"/>
      <c r="G16365" s="214"/>
      <c r="H16365" s="214"/>
      <c r="I16365" s="214"/>
      <c r="J16365" s="214"/>
      <c r="K16365" s="214"/>
      <c r="L16365" s="214"/>
      <c r="M16365" s="214"/>
      <c r="N16365" s="214"/>
      <c r="O16365" s="214"/>
      <c r="P16365" s="214"/>
      <c r="Q16365" s="214"/>
      <c r="R16365" s="214"/>
      <c r="S16365" s="215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214" t="s">
        <v>1794</v>
      </c>
      <c r="D16366" s="214"/>
      <c r="E16366" s="214"/>
      <c r="F16366" s="214"/>
      <c r="G16366" s="214"/>
      <c r="H16366" s="214"/>
      <c r="I16366" s="214"/>
      <c r="J16366" s="214"/>
      <c r="K16366" s="214"/>
      <c r="L16366" s="214"/>
      <c r="M16366" s="214"/>
      <c r="N16366" s="214"/>
      <c r="O16366" s="214"/>
      <c r="P16366" s="214"/>
      <c r="Q16366" s="214"/>
      <c r="R16366" s="214"/>
      <c r="S16366" s="215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216" t="s">
        <v>5081</v>
      </c>
      <c r="D16367" s="216"/>
      <c r="E16367" s="216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218" t="s">
        <v>3988</v>
      </c>
      <c r="D16368" s="218"/>
      <c r="E16368" s="218"/>
      <c r="F16368" s="218"/>
      <c r="G16368" s="218"/>
      <c r="H16368" s="218"/>
      <c r="I16368" s="218"/>
      <c r="J16368" s="218"/>
      <c r="K16368" s="218"/>
      <c r="L16368" s="218"/>
      <c r="M16368" s="218"/>
      <c r="N16368" s="218"/>
      <c r="O16368" s="218"/>
      <c r="P16368" s="218"/>
      <c r="Q16368" s="218"/>
      <c r="R16368" s="218"/>
      <c r="S16368" s="219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214" t="s">
        <v>1805</v>
      </c>
      <c r="D16369" s="214"/>
      <c r="E16369" s="214"/>
      <c r="F16369" s="214"/>
      <c r="G16369" s="214"/>
      <c r="H16369" s="214"/>
      <c r="I16369" s="214"/>
      <c r="J16369" s="214"/>
      <c r="K16369" s="214"/>
      <c r="L16369" s="214"/>
      <c r="M16369" s="214"/>
      <c r="N16369" s="214"/>
      <c r="O16369" s="214"/>
      <c r="P16369" s="214"/>
      <c r="Q16369" s="214"/>
      <c r="R16369" s="214"/>
      <c r="S16369" s="215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214" t="s">
        <v>1794</v>
      </c>
      <c r="D16370" s="214"/>
      <c r="E16370" s="214"/>
      <c r="F16370" s="214"/>
      <c r="G16370" s="214"/>
      <c r="H16370" s="214"/>
      <c r="I16370" s="214"/>
      <c r="J16370" s="214"/>
      <c r="K16370" s="214"/>
      <c r="L16370" s="214"/>
      <c r="M16370" s="214"/>
      <c r="N16370" s="214"/>
      <c r="O16370" s="214"/>
      <c r="P16370" s="214"/>
      <c r="Q16370" s="214"/>
      <c r="R16370" s="214"/>
      <c r="S16370" s="215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216" t="s">
        <v>4883</v>
      </c>
      <c r="D16371" s="216"/>
      <c r="E16371" s="216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218" t="s">
        <v>3994</v>
      </c>
      <c r="D16372" s="218"/>
      <c r="E16372" s="218"/>
      <c r="F16372" s="218"/>
      <c r="G16372" s="218"/>
      <c r="H16372" s="218"/>
      <c r="I16372" s="218"/>
      <c r="J16372" s="218"/>
      <c r="K16372" s="218"/>
      <c r="L16372" s="218"/>
      <c r="M16372" s="218"/>
      <c r="N16372" s="218"/>
      <c r="O16372" s="218"/>
      <c r="P16372" s="218"/>
      <c r="Q16372" s="218"/>
      <c r="R16372" s="218"/>
      <c r="S16372" s="219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214" t="s">
        <v>1805</v>
      </c>
      <c r="D16373" s="214"/>
      <c r="E16373" s="214"/>
      <c r="F16373" s="214"/>
      <c r="G16373" s="214"/>
      <c r="H16373" s="214"/>
      <c r="I16373" s="214"/>
      <c r="J16373" s="214"/>
      <c r="K16373" s="214"/>
      <c r="L16373" s="214"/>
      <c r="M16373" s="214"/>
      <c r="N16373" s="214"/>
      <c r="O16373" s="214"/>
      <c r="P16373" s="214"/>
      <c r="Q16373" s="214"/>
      <c r="R16373" s="214"/>
      <c r="S16373" s="215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214" t="s">
        <v>1794</v>
      </c>
      <c r="D16374" s="214"/>
      <c r="E16374" s="214"/>
      <c r="F16374" s="214"/>
      <c r="G16374" s="214"/>
      <c r="H16374" s="214"/>
      <c r="I16374" s="214"/>
      <c r="J16374" s="214"/>
      <c r="K16374" s="214"/>
      <c r="L16374" s="214"/>
      <c r="M16374" s="214"/>
      <c r="N16374" s="214"/>
      <c r="O16374" s="214"/>
      <c r="P16374" s="214"/>
      <c r="Q16374" s="214"/>
      <c r="R16374" s="214"/>
      <c r="S16374" s="215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216" t="s">
        <v>7300</v>
      </c>
      <c r="D16375" s="216"/>
      <c r="E16375" s="216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214" t="s">
        <v>2502</v>
      </c>
      <c r="D16376" s="214"/>
      <c r="E16376" s="214"/>
      <c r="F16376" s="214"/>
      <c r="G16376" s="214"/>
      <c r="H16376" s="214"/>
      <c r="I16376" s="214"/>
      <c r="J16376" s="214"/>
      <c r="K16376" s="214"/>
      <c r="L16376" s="214"/>
      <c r="M16376" s="214"/>
      <c r="N16376" s="214"/>
      <c r="O16376" s="214"/>
      <c r="P16376" s="214"/>
      <c r="Q16376" s="214"/>
      <c r="R16376" s="214"/>
      <c r="S16376" s="215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214" t="s">
        <v>81</v>
      </c>
      <c r="D16377" s="214"/>
      <c r="E16377" s="214"/>
      <c r="F16377" s="214"/>
      <c r="G16377" s="214"/>
      <c r="H16377" s="214"/>
      <c r="I16377" s="214"/>
      <c r="J16377" s="214"/>
      <c r="K16377" s="214"/>
      <c r="L16377" s="214"/>
      <c r="M16377" s="214"/>
      <c r="N16377" s="214"/>
      <c r="O16377" s="214"/>
      <c r="P16377" s="214"/>
      <c r="Q16377" s="214"/>
      <c r="R16377" s="214"/>
      <c r="S16377" s="215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214" t="s">
        <v>1794</v>
      </c>
      <c r="D16378" s="214"/>
      <c r="E16378" s="214"/>
      <c r="F16378" s="214"/>
      <c r="G16378" s="214"/>
      <c r="H16378" s="214"/>
      <c r="I16378" s="214"/>
      <c r="J16378" s="214"/>
      <c r="K16378" s="214"/>
      <c r="L16378" s="214"/>
      <c r="M16378" s="214"/>
      <c r="N16378" s="214"/>
      <c r="O16378" s="214"/>
      <c r="P16378" s="214"/>
      <c r="Q16378" s="214"/>
      <c r="R16378" s="214"/>
      <c r="S16378" s="215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216" t="s">
        <v>6321</v>
      </c>
      <c r="D16381" s="216"/>
      <c r="E16381" s="216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218" t="s">
        <v>6323</v>
      </c>
      <c r="D16382" s="218"/>
      <c r="E16382" s="218"/>
      <c r="F16382" s="218"/>
      <c r="G16382" s="218"/>
      <c r="H16382" s="218"/>
      <c r="I16382" s="218"/>
      <c r="J16382" s="218"/>
      <c r="K16382" s="218"/>
      <c r="L16382" s="218"/>
      <c r="M16382" s="218"/>
      <c r="N16382" s="218"/>
      <c r="O16382" s="218"/>
      <c r="P16382" s="218"/>
      <c r="Q16382" s="218"/>
      <c r="R16382" s="218"/>
      <c r="S16382" s="219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214" t="s">
        <v>1805</v>
      </c>
      <c r="D16383" s="214"/>
      <c r="E16383" s="214"/>
      <c r="F16383" s="214"/>
      <c r="G16383" s="214"/>
      <c r="H16383" s="214"/>
      <c r="I16383" s="214"/>
      <c r="J16383" s="214"/>
      <c r="K16383" s="214"/>
      <c r="L16383" s="214"/>
      <c r="M16383" s="214"/>
      <c r="N16383" s="214"/>
      <c r="O16383" s="214"/>
      <c r="P16383" s="214"/>
      <c r="Q16383" s="214"/>
      <c r="R16383" s="214"/>
      <c r="S16383" s="215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214" t="s">
        <v>1794</v>
      </c>
      <c r="D16384" s="214"/>
      <c r="E16384" s="214"/>
      <c r="F16384" s="214"/>
      <c r="G16384" s="214"/>
      <c r="H16384" s="214"/>
      <c r="I16384" s="214"/>
      <c r="J16384" s="214"/>
      <c r="K16384" s="214"/>
      <c r="L16384" s="214"/>
      <c r="M16384" s="214"/>
      <c r="N16384" s="214"/>
      <c r="O16384" s="214"/>
      <c r="P16384" s="214"/>
      <c r="Q16384" s="214"/>
      <c r="R16384" s="214"/>
      <c r="S16384" s="215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216" t="s">
        <v>4333</v>
      </c>
      <c r="D16385" s="216"/>
      <c r="E16385" s="216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218" t="s">
        <v>2840</v>
      </c>
      <c r="D16386" s="218"/>
      <c r="E16386" s="218"/>
      <c r="F16386" s="218"/>
      <c r="G16386" s="218"/>
      <c r="H16386" s="218"/>
      <c r="I16386" s="218"/>
      <c r="J16386" s="218"/>
      <c r="K16386" s="218"/>
      <c r="L16386" s="218"/>
      <c r="M16386" s="218"/>
      <c r="N16386" s="218"/>
      <c r="O16386" s="218"/>
      <c r="P16386" s="218"/>
      <c r="Q16386" s="218"/>
      <c r="R16386" s="218"/>
      <c r="S16386" s="219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214" t="s">
        <v>1805</v>
      </c>
      <c r="D16387" s="214"/>
      <c r="E16387" s="214"/>
      <c r="F16387" s="214"/>
      <c r="G16387" s="214"/>
      <c r="H16387" s="214"/>
      <c r="I16387" s="214"/>
      <c r="J16387" s="214"/>
      <c r="K16387" s="214"/>
      <c r="L16387" s="214"/>
      <c r="M16387" s="214"/>
      <c r="N16387" s="214"/>
      <c r="O16387" s="214"/>
      <c r="P16387" s="214"/>
      <c r="Q16387" s="214"/>
      <c r="R16387" s="214"/>
      <c r="S16387" s="215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214" t="s">
        <v>1794</v>
      </c>
      <c r="D16388" s="214"/>
      <c r="E16388" s="214"/>
      <c r="F16388" s="214"/>
      <c r="G16388" s="214"/>
      <c r="H16388" s="214"/>
      <c r="I16388" s="214"/>
      <c r="J16388" s="214"/>
      <c r="K16388" s="214"/>
      <c r="L16388" s="214"/>
      <c r="M16388" s="214"/>
      <c r="N16388" s="214"/>
      <c r="O16388" s="214"/>
      <c r="P16388" s="214"/>
      <c r="Q16388" s="214"/>
      <c r="R16388" s="214"/>
      <c r="S16388" s="215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216" t="s">
        <v>4336</v>
      </c>
      <c r="D16389" s="216"/>
      <c r="E16389" s="216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218" t="s">
        <v>3966</v>
      </c>
      <c r="D16390" s="218"/>
      <c r="E16390" s="218"/>
      <c r="F16390" s="218"/>
      <c r="G16390" s="218"/>
      <c r="H16390" s="218"/>
      <c r="I16390" s="218"/>
      <c r="J16390" s="218"/>
      <c r="K16390" s="218"/>
      <c r="L16390" s="218"/>
      <c r="M16390" s="218"/>
      <c r="N16390" s="218"/>
      <c r="O16390" s="218"/>
      <c r="P16390" s="218"/>
      <c r="Q16390" s="218"/>
      <c r="R16390" s="218"/>
      <c r="S16390" s="219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214" t="s">
        <v>1805</v>
      </c>
      <c r="D16391" s="214"/>
      <c r="E16391" s="214"/>
      <c r="F16391" s="214"/>
      <c r="G16391" s="214"/>
      <c r="H16391" s="214"/>
      <c r="I16391" s="214"/>
      <c r="J16391" s="214"/>
      <c r="K16391" s="214"/>
      <c r="L16391" s="214"/>
      <c r="M16391" s="214"/>
      <c r="N16391" s="214"/>
      <c r="O16391" s="214"/>
      <c r="P16391" s="214"/>
      <c r="Q16391" s="214"/>
      <c r="R16391" s="214"/>
      <c r="S16391" s="215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214" t="s">
        <v>1794</v>
      </c>
      <c r="D16392" s="214"/>
      <c r="E16392" s="214"/>
      <c r="F16392" s="214"/>
      <c r="G16392" s="214"/>
      <c r="H16392" s="214"/>
      <c r="I16392" s="214"/>
      <c r="J16392" s="214"/>
      <c r="K16392" s="214"/>
      <c r="L16392" s="214"/>
      <c r="M16392" s="214"/>
      <c r="N16392" s="214"/>
      <c r="O16392" s="214"/>
      <c r="P16392" s="214"/>
      <c r="Q16392" s="214"/>
      <c r="R16392" s="214"/>
      <c r="S16392" s="215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217" t="s">
        <v>9554</v>
      </c>
      <c r="B16393" s="217"/>
      <c r="C16393" s="217"/>
      <c r="D16393" s="217"/>
      <c r="E16393" s="217"/>
      <c r="F16393" s="217"/>
      <c r="G16393" s="217"/>
      <c r="H16393" s="217"/>
      <c r="I16393" s="217"/>
      <c r="J16393" s="217"/>
      <c r="K16393" s="217"/>
      <c r="L16393" s="217"/>
      <c r="M16393" s="217"/>
      <c r="N16393" s="217"/>
      <c r="O16393" s="217"/>
      <c r="P16393" s="217"/>
      <c r="Q16393" s="217"/>
      <c r="R16393" s="217"/>
      <c r="S16393" s="217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216" t="s">
        <v>2727</v>
      </c>
      <c r="D16394" s="216"/>
      <c r="E16394" s="216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214" t="s">
        <v>2502</v>
      </c>
      <c r="D16395" s="214"/>
      <c r="E16395" s="214"/>
      <c r="F16395" s="214"/>
      <c r="G16395" s="214"/>
      <c r="H16395" s="214"/>
      <c r="I16395" s="214"/>
      <c r="J16395" s="214"/>
      <c r="K16395" s="214"/>
      <c r="L16395" s="214"/>
      <c r="M16395" s="214"/>
      <c r="N16395" s="214"/>
      <c r="O16395" s="214"/>
      <c r="P16395" s="214"/>
      <c r="Q16395" s="214"/>
      <c r="R16395" s="214"/>
      <c r="S16395" s="215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214" t="s">
        <v>81</v>
      </c>
      <c r="D16396" s="214"/>
      <c r="E16396" s="214"/>
      <c r="F16396" s="214"/>
      <c r="G16396" s="214"/>
      <c r="H16396" s="214"/>
      <c r="I16396" s="214"/>
      <c r="J16396" s="214"/>
      <c r="K16396" s="214"/>
      <c r="L16396" s="214"/>
      <c r="M16396" s="214"/>
      <c r="N16396" s="214"/>
      <c r="O16396" s="214"/>
      <c r="P16396" s="214"/>
      <c r="Q16396" s="214"/>
      <c r="R16396" s="214"/>
      <c r="S16396" s="215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214" t="s">
        <v>1794</v>
      </c>
      <c r="D16397" s="214"/>
      <c r="E16397" s="214"/>
      <c r="F16397" s="214"/>
      <c r="G16397" s="214"/>
      <c r="H16397" s="214"/>
      <c r="I16397" s="214"/>
      <c r="J16397" s="214"/>
      <c r="K16397" s="214"/>
      <c r="L16397" s="214"/>
      <c r="M16397" s="214"/>
      <c r="N16397" s="214"/>
      <c r="O16397" s="214"/>
      <c r="P16397" s="214"/>
      <c r="Q16397" s="214"/>
      <c r="R16397" s="214"/>
      <c r="S16397" s="215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216" t="s">
        <v>9855</v>
      </c>
      <c r="D16400" s="216"/>
      <c r="E16400" s="216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214" t="s">
        <v>1794</v>
      </c>
      <c r="D16401" s="214"/>
      <c r="E16401" s="214"/>
      <c r="F16401" s="214"/>
      <c r="G16401" s="214"/>
      <c r="H16401" s="214"/>
      <c r="I16401" s="214"/>
      <c r="J16401" s="214"/>
      <c r="K16401" s="214"/>
      <c r="L16401" s="214"/>
      <c r="M16401" s="214"/>
      <c r="N16401" s="214"/>
      <c r="O16401" s="214"/>
      <c r="P16401" s="214"/>
      <c r="Q16401" s="214"/>
      <c r="R16401" s="214"/>
      <c r="S16401" s="215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217" t="s">
        <v>9856</v>
      </c>
      <c r="B16402" s="217"/>
      <c r="C16402" s="217"/>
      <c r="D16402" s="217"/>
      <c r="E16402" s="217"/>
      <c r="F16402" s="217"/>
      <c r="G16402" s="217"/>
      <c r="H16402" s="217"/>
      <c r="I16402" s="217"/>
      <c r="J16402" s="217"/>
      <c r="K16402" s="217"/>
      <c r="L16402" s="217"/>
      <c r="M16402" s="217"/>
      <c r="N16402" s="217"/>
      <c r="O16402" s="217"/>
      <c r="P16402" s="217"/>
      <c r="Q16402" s="217"/>
      <c r="R16402" s="217"/>
      <c r="S16402" s="217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216" t="s">
        <v>9859</v>
      </c>
      <c r="D16403" s="216"/>
      <c r="E16403" s="216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214" t="s">
        <v>1794</v>
      </c>
      <c r="D16404" s="214"/>
      <c r="E16404" s="214"/>
      <c r="F16404" s="214"/>
      <c r="G16404" s="214"/>
      <c r="H16404" s="214"/>
      <c r="I16404" s="214"/>
      <c r="J16404" s="214"/>
      <c r="K16404" s="214"/>
      <c r="L16404" s="214"/>
      <c r="M16404" s="214"/>
      <c r="N16404" s="214"/>
      <c r="O16404" s="214"/>
      <c r="P16404" s="214"/>
      <c r="Q16404" s="214"/>
      <c r="R16404" s="214"/>
      <c r="S16404" s="215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217" t="s">
        <v>2953</v>
      </c>
      <c r="B16405" s="217"/>
      <c r="C16405" s="217"/>
      <c r="D16405" s="217"/>
      <c r="E16405" s="217"/>
      <c r="F16405" s="217"/>
      <c r="G16405" s="217"/>
      <c r="H16405" s="217"/>
      <c r="I16405" s="217"/>
      <c r="J16405" s="217"/>
      <c r="K16405" s="217"/>
      <c r="L16405" s="217"/>
      <c r="M16405" s="217"/>
      <c r="N16405" s="217"/>
      <c r="O16405" s="217"/>
      <c r="P16405" s="217"/>
      <c r="Q16405" s="217"/>
      <c r="R16405" s="217"/>
      <c r="S16405" s="217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216" t="s">
        <v>2955</v>
      </c>
      <c r="D16406" s="216"/>
      <c r="E16406" s="216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218" t="s">
        <v>2957</v>
      </c>
      <c r="D16407" s="218"/>
      <c r="E16407" s="218"/>
      <c r="F16407" s="218"/>
      <c r="G16407" s="218"/>
      <c r="H16407" s="218"/>
      <c r="I16407" s="218"/>
      <c r="J16407" s="218"/>
      <c r="K16407" s="218"/>
      <c r="L16407" s="218"/>
      <c r="M16407" s="218"/>
      <c r="N16407" s="218"/>
      <c r="O16407" s="218"/>
      <c r="P16407" s="218"/>
      <c r="Q16407" s="218"/>
      <c r="R16407" s="218"/>
      <c r="S16407" s="219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214" t="s">
        <v>81</v>
      </c>
      <c r="D16408" s="214"/>
      <c r="E16408" s="214"/>
      <c r="F16408" s="214"/>
      <c r="G16408" s="214"/>
      <c r="H16408" s="214"/>
      <c r="I16408" s="214"/>
      <c r="J16408" s="214"/>
      <c r="K16408" s="214"/>
      <c r="L16408" s="214"/>
      <c r="M16408" s="214"/>
      <c r="N16408" s="214"/>
      <c r="O16408" s="214"/>
      <c r="P16408" s="214"/>
      <c r="Q16408" s="214"/>
      <c r="R16408" s="214"/>
      <c r="S16408" s="215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214" t="s">
        <v>1794</v>
      </c>
      <c r="D16409" s="214"/>
      <c r="E16409" s="214"/>
      <c r="F16409" s="214"/>
      <c r="G16409" s="214"/>
      <c r="H16409" s="214"/>
      <c r="I16409" s="214"/>
      <c r="J16409" s="214"/>
      <c r="K16409" s="214"/>
      <c r="L16409" s="214"/>
      <c r="M16409" s="214"/>
      <c r="N16409" s="214"/>
      <c r="O16409" s="214"/>
      <c r="P16409" s="214"/>
      <c r="Q16409" s="214"/>
      <c r="R16409" s="214"/>
      <c r="S16409" s="215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216" t="s">
        <v>9865</v>
      </c>
      <c r="D16412" s="216"/>
      <c r="E16412" s="216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214" t="s">
        <v>1794</v>
      </c>
      <c r="D16413" s="214"/>
      <c r="E16413" s="214"/>
      <c r="F16413" s="214"/>
      <c r="G16413" s="214"/>
      <c r="H16413" s="214"/>
      <c r="I16413" s="214"/>
      <c r="J16413" s="214"/>
      <c r="K16413" s="214"/>
      <c r="L16413" s="214"/>
      <c r="M16413" s="214"/>
      <c r="N16413" s="214"/>
      <c r="O16413" s="214"/>
      <c r="P16413" s="214"/>
      <c r="Q16413" s="214"/>
      <c r="R16413" s="214"/>
      <c r="S16413" s="215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216" t="s">
        <v>9869</v>
      </c>
      <c r="D16414" s="216"/>
      <c r="E16414" s="216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214" t="s">
        <v>1794</v>
      </c>
      <c r="D16415" s="214"/>
      <c r="E16415" s="214"/>
      <c r="F16415" s="214"/>
      <c r="G16415" s="214"/>
      <c r="H16415" s="214"/>
      <c r="I16415" s="214"/>
      <c r="J16415" s="214"/>
      <c r="K16415" s="214"/>
      <c r="L16415" s="214"/>
      <c r="M16415" s="214"/>
      <c r="N16415" s="214"/>
      <c r="O16415" s="214"/>
      <c r="P16415" s="214"/>
      <c r="Q16415" s="214"/>
      <c r="R16415" s="214"/>
      <c r="S16415" s="215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216" t="s">
        <v>9872</v>
      </c>
      <c r="D16416" s="216"/>
      <c r="E16416" s="216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214" t="s">
        <v>1794</v>
      </c>
      <c r="D16417" s="214"/>
      <c r="E16417" s="214"/>
      <c r="F16417" s="214"/>
      <c r="G16417" s="214"/>
      <c r="H16417" s="214"/>
      <c r="I16417" s="214"/>
      <c r="J16417" s="214"/>
      <c r="K16417" s="214"/>
      <c r="L16417" s="214"/>
      <c r="M16417" s="214"/>
      <c r="N16417" s="214"/>
      <c r="O16417" s="214"/>
      <c r="P16417" s="214"/>
      <c r="Q16417" s="214"/>
      <c r="R16417" s="214"/>
      <c r="S16417" s="215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213" t="s">
        <v>661</v>
      </c>
      <c r="B16418" s="213"/>
      <c r="C16418" s="213"/>
      <c r="D16418" s="213"/>
      <c r="E16418" s="213"/>
      <c r="F16418" s="213"/>
      <c r="G16418" s="213"/>
      <c r="H16418" s="213"/>
      <c r="I16418" s="213"/>
      <c r="J16418" s="213"/>
      <c r="K16418" s="213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213" t="s">
        <v>214</v>
      </c>
      <c r="B16419" s="213"/>
      <c r="C16419" s="213"/>
      <c r="D16419" s="213"/>
      <c r="E16419" s="213"/>
      <c r="F16419" s="213"/>
      <c r="G16419" s="213"/>
      <c r="H16419" s="213"/>
      <c r="I16419" s="213"/>
      <c r="J16419" s="213"/>
      <c r="K16419" s="213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213" t="s">
        <v>215</v>
      </c>
      <c r="B16420" s="213"/>
      <c r="C16420" s="213"/>
      <c r="D16420" s="213"/>
      <c r="E16420" s="213"/>
      <c r="F16420" s="213"/>
      <c r="G16420" s="213"/>
      <c r="H16420" s="213"/>
      <c r="I16420" s="213"/>
      <c r="J16420" s="213"/>
      <c r="K16420" s="213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213" t="s">
        <v>9873</v>
      </c>
      <c r="B16421" s="213"/>
      <c r="C16421" s="213"/>
      <c r="D16421" s="213"/>
      <c r="E16421" s="213"/>
      <c r="F16421" s="213"/>
      <c r="G16421" s="213"/>
      <c r="H16421" s="213"/>
      <c r="I16421" s="213"/>
      <c r="J16421" s="213"/>
      <c r="K16421" s="213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220" t="s">
        <v>9874</v>
      </c>
      <c r="B16422" s="220"/>
      <c r="C16422" s="220"/>
      <c r="D16422" s="220"/>
      <c r="E16422" s="220"/>
      <c r="F16422" s="220"/>
      <c r="G16422" s="220"/>
      <c r="H16422" s="220"/>
      <c r="I16422" s="220"/>
      <c r="J16422" s="220"/>
      <c r="K16422" s="220"/>
      <c r="L16422" s="220"/>
      <c r="M16422" s="220"/>
      <c r="N16422" s="220"/>
      <c r="O16422" s="220"/>
      <c r="P16422" s="220"/>
      <c r="Q16422" s="220"/>
      <c r="R16422" s="220"/>
      <c r="S16422" s="220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216" t="s">
        <v>2499</v>
      </c>
      <c r="D16423" s="216"/>
      <c r="E16423" s="216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214" t="s">
        <v>2502</v>
      </c>
      <c r="D16424" s="214"/>
      <c r="E16424" s="214"/>
      <c r="F16424" s="214"/>
      <c r="G16424" s="214"/>
      <c r="H16424" s="214"/>
      <c r="I16424" s="214"/>
      <c r="J16424" s="214"/>
      <c r="K16424" s="214"/>
      <c r="L16424" s="214"/>
      <c r="M16424" s="214"/>
      <c r="N16424" s="214"/>
      <c r="O16424" s="214"/>
      <c r="P16424" s="214"/>
      <c r="Q16424" s="214"/>
      <c r="R16424" s="214"/>
      <c r="S16424" s="215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214" t="s">
        <v>81</v>
      </c>
      <c r="D16425" s="214"/>
      <c r="E16425" s="214"/>
      <c r="F16425" s="214"/>
      <c r="G16425" s="214"/>
      <c r="H16425" s="214"/>
      <c r="I16425" s="214"/>
      <c r="J16425" s="214"/>
      <c r="K16425" s="214"/>
      <c r="L16425" s="214"/>
      <c r="M16425" s="214"/>
      <c r="N16425" s="214"/>
      <c r="O16425" s="214"/>
      <c r="P16425" s="214"/>
      <c r="Q16425" s="214"/>
      <c r="R16425" s="214"/>
      <c r="S16425" s="215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214" t="s">
        <v>1794</v>
      </c>
      <c r="D16426" s="214"/>
      <c r="E16426" s="214"/>
      <c r="F16426" s="214"/>
      <c r="G16426" s="214"/>
      <c r="H16426" s="214"/>
      <c r="I16426" s="214"/>
      <c r="J16426" s="214"/>
      <c r="K16426" s="214"/>
      <c r="L16426" s="214"/>
      <c r="M16426" s="214"/>
      <c r="N16426" s="214"/>
      <c r="O16426" s="214"/>
      <c r="P16426" s="214"/>
      <c r="Q16426" s="214"/>
      <c r="R16426" s="214"/>
      <c r="S16426" s="215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216" t="s">
        <v>9879</v>
      </c>
      <c r="D16429" s="216"/>
      <c r="E16429" s="216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218" t="s">
        <v>9881</v>
      </c>
      <c r="D16430" s="218"/>
      <c r="E16430" s="218"/>
      <c r="F16430" s="218"/>
      <c r="G16430" s="218"/>
      <c r="H16430" s="218"/>
      <c r="I16430" s="218"/>
      <c r="J16430" s="218"/>
      <c r="K16430" s="218"/>
      <c r="L16430" s="218"/>
      <c r="M16430" s="218"/>
      <c r="N16430" s="218"/>
      <c r="O16430" s="218"/>
      <c r="P16430" s="218"/>
      <c r="Q16430" s="218"/>
      <c r="R16430" s="218"/>
      <c r="S16430" s="219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214" t="s">
        <v>2511</v>
      </c>
      <c r="D16431" s="214"/>
      <c r="E16431" s="214"/>
      <c r="F16431" s="214"/>
      <c r="G16431" s="214"/>
      <c r="H16431" s="214"/>
      <c r="I16431" s="214"/>
      <c r="J16431" s="214"/>
      <c r="K16431" s="214"/>
      <c r="L16431" s="214"/>
      <c r="M16431" s="214"/>
      <c r="N16431" s="214"/>
      <c r="O16431" s="214"/>
      <c r="P16431" s="214"/>
      <c r="Q16431" s="214"/>
      <c r="R16431" s="214"/>
      <c r="S16431" s="215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214" t="s">
        <v>2512</v>
      </c>
      <c r="D16432" s="214"/>
      <c r="E16432" s="214"/>
      <c r="F16432" s="214"/>
      <c r="G16432" s="214"/>
      <c r="H16432" s="214"/>
      <c r="I16432" s="214"/>
      <c r="J16432" s="214"/>
      <c r="K16432" s="214"/>
      <c r="L16432" s="214"/>
      <c r="M16432" s="214"/>
      <c r="N16432" s="214"/>
      <c r="O16432" s="214"/>
      <c r="P16432" s="214"/>
      <c r="Q16432" s="214"/>
      <c r="R16432" s="214"/>
      <c r="S16432" s="215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214" t="s">
        <v>2513</v>
      </c>
      <c r="D16433" s="214"/>
      <c r="E16433" s="214"/>
      <c r="F16433" s="214"/>
      <c r="G16433" s="214"/>
      <c r="H16433" s="214"/>
      <c r="I16433" s="214"/>
      <c r="J16433" s="214"/>
      <c r="K16433" s="214"/>
      <c r="L16433" s="214"/>
      <c r="M16433" s="214"/>
      <c r="N16433" s="214"/>
      <c r="O16433" s="214"/>
      <c r="P16433" s="214"/>
      <c r="Q16433" s="214"/>
      <c r="R16433" s="214"/>
      <c r="S16433" s="215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216" t="s">
        <v>9883</v>
      </c>
      <c r="D16434" s="216"/>
      <c r="E16434" s="216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218" t="s">
        <v>9885</v>
      </c>
      <c r="D16435" s="218"/>
      <c r="E16435" s="218"/>
      <c r="F16435" s="218"/>
      <c r="G16435" s="218"/>
      <c r="H16435" s="218"/>
      <c r="I16435" s="218"/>
      <c r="J16435" s="218"/>
      <c r="K16435" s="218"/>
      <c r="L16435" s="218"/>
      <c r="M16435" s="218"/>
      <c r="N16435" s="218"/>
      <c r="O16435" s="218"/>
      <c r="P16435" s="218"/>
      <c r="Q16435" s="218"/>
      <c r="R16435" s="218"/>
      <c r="S16435" s="219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214" t="s">
        <v>2511</v>
      </c>
      <c r="D16436" s="214"/>
      <c r="E16436" s="214"/>
      <c r="F16436" s="214"/>
      <c r="G16436" s="214"/>
      <c r="H16436" s="214"/>
      <c r="I16436" s="214"/>
      <c r="J16436" s="214"/>
      <c r="K16436" s="214"/>
      <c r="L16436" s="214"/>
      <c r="M16436" s="214"/>
      <c r="N16436" s="214"/>
      <c r="O16436" s="214"/>
      <c r="P16436" s="214"/>
      <c r="Q16436" s="214"/>
      <c r="R16436" s="214"/>
      <c r="S16436" s="215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214" t="s">
        <v>2512</v>
      </c>
      <c r="D16437" s="214"/>
      <c r="E16437" s="214"/>
      <c r="F16437" s="214"/>
      <c r="G16437" s="214"/>
      <c r="H16437" s="214"/>
      <c r="I16437" s="214"/>
      <c r="J16437" s="214"/>
      <c r="K16437" s="214"/>
      <c r="L16437" s="214"/>
      <c r="M16437" s="214"/>
      <c r="N16437" s="214"/>
      <c r="O16437" s="214"/>
      <c r="P16437" s="214"/>
      <c r="Q16437" s="214"/>
      <c r="R16437" s="214"/>
      <c r="S16437" s="215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214" t="s">
        <v>2513</v>
      </c>
      <c r="D16438" s="214"/>
      <c r="E16438" s="214"/>
      <c r="F16438" s="214"/>
      <c r="G16438" s="214"/>
      <c r="H16438" s="214"/>
      <c r="I16438" s="214"/>
      <c r="J16438" s="214"/>
      <c r="K16438" s="214"/>
      <c r="L16438" s="214"/>
      <c r="M16438" s="214"/>
      <c r="N16438" s="214"/>
      <c r="O16438" s="214"/>
      <c r="P16438" s="214"/>
      <c r="Q16438" s="214"/>
      <c r="R16438" s="214"/>
      <c r="S16438" s="215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216" t="s">
        <v>3526</v>
      </c>
      <c r="D16439" s="216"/>
      <c r="E16439" s="216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214" t="s">
        <v>2502</v>
      </c>
      <c r="D16440" s="214"/>
      <c r="E16440" s="214"/>
      <c r="F16440" s="214"/>
      <c r="G16440" s="214"/>
      <c r="H16440" s="214"/>
      <c r="I16440" s="214"/>
      <c r="J16440" s="214"/>
      <c r="K16440" s="214"/>
      <c r="L16440" s="214"/>
      <c r="M16440" s="214"/>
      <c r="N16440" s="214"/>
      <c r="O16440" s="214"/>
      <c r="P16440" s="214"/>
      <c r="Q16440" s="214"/>
      <c r="R16440" s="214"/>
      <c r="S16440" s="215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214" t="s">
        <v>81</v>
      </c>
      <c r="D16441" s="214"/>
      <c r="E16441" s="214"/>
      <c r="F16441" s="214"/>
      <c r="G16441" s="214"/>
      <c r="H16441" s="214"/>
      <c r="I16441" s="214"/>
      <c r="J16441" s="214"/>
      <c r="K16441" s="214"/>
      <c r="L16441" s="214"/>
      <c r="M16441" s="214"/>
      <c r="N16441" s="214"/>
      <c r="O16441" s="214"/>
      <c r="P16441" s="214"/>
      <c r="Q16441" s="214"/>
      <c r="R16441" s="214"/>
      <c r="S16441" s="215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214" t="s">
        <v>1794</v>
      </c>
      <c r="D16442" s="214"/>
      <c r="E16442" s="214"/>
      <c r="F16442" s="214"/>
      <c r="G16442" s="214"/>
      <c r="H16442" s="214"/>
      <c r="I16442" s="214"/>
      <c r="J16442" s="214"/>
      <c r="K16442" s="214"/>
      <c r="L16442" s="214"/>
      <c r="M16442" s="214"/>
      <c r="N16442" s="214"/>
      <c r="O16442" s="214"/>
      <c r="P16442" s="214"/>
      <c r="Q16442" s="214"/>
      <c r="R16442" s="214"/>
      <c r="S16442" s="215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216" t="s">
        <v>9890</v>
      </c>
      <c r="D16445" s="216"/>
      <c r="E16445" s="216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218" t="s">
        <v>9892</v>
      </c>
      <c r="D16446" s="218"/>
      <c r="E16446" s="218"/>
      <c r="F16446" s="218"/>
      <c r="G16446" s="218"/>
      <c r="H16446" s="218"/>
      <c r="I16446" s="218"/>
      <c r="J16446" s="218"/>
      <c r="K16446" s="218"/>
      <c r="L16446" s="218"/>
      <c r="M16446" s="218"/>
      <c r="N16446" s="218"/>
      <c r="O16446" s="218"/>
      <c r="P16446" s="218"/>
      <c r="Q16446" s="218"/>
      <c r="R16446" s="218"/>
      <c r="S16446" s="219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214" t="s">
        <v>2511</v>
      </c>
      <c r="D16447" s="214"/>
      <c r="E16447" s="214"/>
      <c r="F16447" s="214"/>
      <c r="G16447" s="214"/>
      <c r="H16447" s="214"/>
      <c r="I16447" s="214"/>
      <c r="J16447" s="214"/>
      <c r="K16447" s="214"/>
      <c r="L16447" s="214"/>
      <c r="M16447" s="214"/>
      <c r="N16447" s="214"/>
      <c r="O16447" s="214"/>
      <c r="P16447" s="214"/>
      <c r="Q16447" s="214"/>
      <c r="R16447" s="214"/>
      <c r="S16447" s="215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214" t="s">
        <v>2512</v>
      </c>
      <c r="D16448" s="214"/>
      <c r="E16448" s="214"/>
      <c r="F16448" s="214"/>
      <c r="G16448" s="214"/>
      <c r="H16448" s="214"/>
      <c r="I16448" s="214"/>
      <c r="J16448" s="214"/>
      <c r="K16448" s="214"/>
      <c r="L16448" s="214"/>
      <c r="M16448" s="214"/>
      <c r="N16448" s="214"/>
      <c r="O16448" s="214"/>
      <c r="P16448" s="214"/>
      <c r="Q16448" s="214"/>
      <c r="R16448" s="214"/>
      <c r="S16448" s="215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214" t="s">
        <v>2513</v>
      </c>
      <c r="D16449" s="214"/>
      <c r="E16449" s="214"/>
      <c r="F16449" s="214"/>
      <c r="G16449" s="214"/>
      <c r="H16449" s="214"/>
      <c r="I16449" s="214"/>
      <c r="J16449" s="214"/>
      <c r="K16449" s="214"/>
      <c r="L16449" s="214"/>
      <c r="M16449" s="214"/>
      <c r="N16449" s="214"/>
      <c r="O16449" s="214"/>
      <c r="P16449" s="214"/>
      <c r="Q16449" s="214"/>
      <c r="R16449" s="214"/>
      <c r="S16449" s="215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216" t="s">
        <v>2528</v>
      </c>
      <c r="D16450" s="216"/>
      <c r="E16450" s="216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214" t="s">
        <v>2502</v>
      </c>
      <c r="D16451" s="214"/>
      <c r="E16451" s="214"/>
      <c r="F16451" s="214"/>
      <c r="G16451" s="214"/>
      <c r="H16451" s="214"/>
      <c r="I16451" s="214"/>
      <c r="J16451" s="214"/>
      <c r="K16451" s="214"/>
      <c r="L16451" s="214"/>
      <c r="M16451" s="214"/>
      <c r="N16451" s="214"/>
      <c r="O16451" s="214"/>
      <c r="P16451" s="214"/>
      <c r="Q16451" s="214"/>
      <c r="R16451" s="214"/>
      <c r="S16451" s="215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214" t="s">
        <v>81</v>
      </c>
      <c r="D16452" s="214"/>
      <c r="E16452" s="214"/>
      <c r="F16452" s="214"/>
      <c r="G16452" s="214"/>
      <c r="H16452" s="214"/>
      <c r="I16452" s="214"/>
      <c r="J16452" s="214"/>
      <c r="K16452" s="214"/>
      <c r="L16452" s="214"/>
      <c r="M16452" s="214"/>
      <c r="N16452" s="214"/>
      <c r="O16452" s="214"/>
      <c r="P16452" s="214"/>
      <c r="Q16452" s="214"/>
      <c r="R16452" s="214"/>
      <c r="S16452" s="215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214" t="s">
        <v>1794</v>
      </c>
      <c r="D16453" s="214"/>
      <c r="E16453" s="214"/>
      <c r="F16453" s="214"/>
      <c r="G16453" s="214"/>
      <c r="H16453" s="214"/>
      <c r="I16453" s="214"/>
      <c r="J16453" s="214"/>
      <c r="K16453" s="214"/>
      <c r="L16453" s="214"/>
      <c r="M16453" s="214"/>
      <c r="N16453" s="214"/>
      <c r="O16453" s="214"/>
      <c r="P16453" s="214"/>
      <c r="Q16453" s="214"/>
      <c r="R16453" s="214"/>
      <c r="S16453" s="215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216" t="s">
        <v>9895</v>
      </c>
      <c r="D16456" s="216"/>
      <c r="E16456" s="216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218" t="s">
        <v>9897</v>
      </c>
      <c r="D16457" s="218"/>
      <c r="E16457" s="218"/>
      <c r="F16457" s="218"/>
      <c r="G16457" s="218"/>
      <c r="H16457" s="218"/>
      <c r="I16457" s="218"/>
      <c r="J16457" s="218"/>
      <c r="K16457" s="218"/>
      <c r="L16457" s="218"/>
      <c r="M16457" s="218"/>
      <c r="N16457" s="218"/>
      <c r="O16457" s="218"/>
      <c r="P16457" s="218"/>
      <c r="Q16457" s="218"/>
      <c r="R16457" s="218"/>
      <c r="S16457" s="219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214" t="s">
        <v>2511</v>
      </c>
      <c r="D16458" s="214"/>
      <c r="E16458" s="214"/>
      <c r="F16458" s="214"/>
      <c r="G16458" s="214"/>
      <c r="H16458" s="214"/>
      <c r="I16458" s="214"/>
      <c r="J16458" s="214"/>
      <c r="K16458" s="214"/>
      <c r="L16458" s="214"/>
      <c r="M16458" s="214"/>
      <c r="N16458" s="214"/>
      <c r="O16458" s="214"/>
      <c r="P16458" s="214"/>
      <c r="Q16458" s="214"/>
      <c r="R16458" s="214"/>
      <c r="S16458" s="215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214" t="s">
        <v>2512</v>
      </c>
      <c r="D16459" s="214"/>
      <c r="E16459" s="214"/>
      <c r="F16459" s="214"/>
      <c r="G16459" s="214"/>
      <c r="H16459" s="214"/>
      <c r="I16459" s="214"/>
      <c r="J16459" s="214"/>
      <c r="K16459" s="214"/>
      <c r="L16459" s="214"/>
      <c r="M16459" s="214"/>
      <c r="N16459" s="214"/>
      <c r="O16459" s="214"/>
      <c r="P16459" s="214"/>
      <c r="Q16459" s="214"/>
      <c r="R16459" s="214"/>
      <c r="S16459" s="215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214" t="s">
        <v>2513</v>
      </c>
      <c r="D16460" s="214"/>
      <c r="E16460" s="214"/>
      <c r="F16460" s="214"/>
      <c r="G16460" s="214"/>
      <c r="H16460" s="214"/>
      <c r="I16460" s="214"/>
      <c r="J16460" s="214"/>
      <c r="K16460" s="214"/>
      <c r="L16460" s="214"/>
      <c r="M16460" s="214"/>
      <c r="N16460" s="214"/>
      <c r="O16460" s="214"/>
      <c r="P16460" s="214"/>
      <c r="Q16460" s="214"/>
      <c r="R16460" s="214"/>
      <c r="S16460" s="215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216" t="s">
        <v>2584</v>
      </c>
      <c r="D16461" s="216"/>
      <c r="E16461" s="216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214" t="s">
        <v>2502</v>
      </c>
      <c r="D16462" s="214"/>
      <c r="E16462" s="214"/>
      <c r="F16462" s="214"/>
      <c r="G16462" s="214"/>
      <c r="H16462" s="214"/>
      <c r="I16462" s="214"/>
      <c r="J16462" s="214"/>
      <c r="K16462" s="214"/>
      <c r="L16462" s="214"/>
      <c r="M16462" s="214"/>
      <c r="N16462" s="214"/>
      <c r="O16462" s="214"/>
      <c r="P16462" s="214"/>
      <c r="Q16462" s="214"/>
      <c r="R16462" s="214"/>
      <c r="S16462" s="215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214" t="s">
        <v>81</v>
      </c>
      <c r="D16463" s="214"/>
      <c r="E16463" s="214"/>
      <c r="F16463" s="214"/>
      <c r="G16463" s="214"/>
      <c r="H16463" s="214"/>
      <c r="I16463" s="214"/>
      <c r="J16463" s="214"/>
      <c r="K16463" s="214"/>
      <c r="L16463" s="214"/>
      <c r="M16463" s="214"/>
      <c r="N16463" s="214"/>
      <c r="O16463" s="214"/>
      <c r="P16463" s="214"/>
      <c r="Q16463" s="214"/>
      <c r="R16463" s="214"/>
      <c r="S16463" s="215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214" t="s">
        <v>1794</v>
      </c>
      <c r="D16464" s="214"/>
      <c r="E16464" s="214"/>
      <c r="F16464" s="214"/>
      <c r="G16464" s="214"/>
      <c r="H16464" s="214"/>
      <c r="I16464" s="214"/>
      <c r="J16464" s="214"/>
      <c r="K16464" s="214"/>
      <c r="L16464" s="214"/>
      <c r="M16464" s="214"/>
      <c r="N16464" s="214"/>
      <c r="O16464" s="214"/>
      <c r="P16464" s="214"/>
      <c r="Q16464" s="214"/>
      <c r="R16464" s="214"/>
      <c r="S16464" s="215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216" t="s">
        <v>9902</v>
      </c>
      <c r="D16467" s="216"/>
      <c r="E16467" s="216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218" t="s">
        <v>9904</v>
      </c>
      <c r="D16468" s="218"/>
      <c r="E16468" s="218"/>
      <c r="F16468" s="218"/>
      <c r="G16468" s="218"/>
      <c r="H16468" s="218"/>
      <c r="I16468" s="218"/>
      <c r="J16468" s="218"/>
      <c r="K16468" s="218"/>
      <c r="L16468" s="218"/>
      <c r="M16468" s="218"/>
      <c r="N16468" s="218"/>
      <c r="O16468" s="218"/>
      <c r="P16468" s="218"/>
      <c r="Q16468" s="218"/>
      <c r="R16468" s="218"/>
      <c r="S16468" s="219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214" t="s">
        <v>2511</v>
      </c>
      <c r="D16469" s="214"/>
      <c r="E16469" s="214"/>
      <c r="F16469" s="214"/>
      <c r="G16469" s="214"/>
      <c r="H16469" s="214"/>
      <c r="I16469" s="214"/>
      <c r="J16469" s="214"/>
      <c r="K16469" s="214"/>
      <c r="L16469" s="214"/>
      <c r="M16469" s="214"/>
      <c r="N16469" s="214"/>
      <c r="O16469" s="214"/>
      <c r="P16469" s="214"/>
      <c r="Q16469" s="214"/>
      <c r="R16469" s="214"/>
      <c r="S16469" s="215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214" t="s">
        <v>2512</v>
      </c>
      <c r="D16470" s="214"/>
      <c r="E16470" s="214"/>
      <c r="F16470" s="214"/>
      <c r="G16470" s="214"/>
      <c r="H16470" s="214"/>
      <c r="I16470" s="214"/>
      <c r="J16470" s="214"/>
      <c r="K16470" s="214"/>
      <c r="L16470" s="214"/>
      <c r="M16470" s="214"/>
      <c r="N16470" s="214"/>
      <c r="O16470" s="214"/>
      <c r="P16470" s="214"/>
      <c r="Q16470" s="214"/>
      <c r="R16470" s="214"/>
      <c r="S16470" s="215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214" t="s">
        <v>2513</v>
      </c>
      <c r="D16471" s="214"/>
      <c r="E16471" s="214"/>
      <c r="F16471" s="214"/>
      <c r="G16471" s="214"/>
      <c r="H16471" s="214"/>
      <c r="I16471" s="214"/>
      <c r="J16471" s="214"/>
      <c r="K16471" s="214"/>
      <c r="L16471" s="214"/>
      <c r="M16471" s="214"/>
      <c r="N16471" s="214"/>
      <c r="O16471" s="214"/>
      <c r="P16471" s="214"/>
      <c r="Q16471" s="214"/>
      <c r="R16471" s="214"/>
      <c r="S16471" s="215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216" t="s">
        <v>2550</v>
      </c>
      <c r="D16472" s="216"/>
      <c r="E16472" s="216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214" t="s">
        <v>2502</v>
      </c>
      <c r="D16473" s="214"/>
      <c r="E16473" s="214"/>
      <c r="F16473" s="214"/>
      <c r="G16473" s="214"/>
      <c r="H16473" s="214"/>
      <c r="I16473" s="214"/>
      <c r="J16473" s="214"/>
      <c r="K16473" s="214"/>
      <c r="L16473" s="214"/>
      <c r="M16473" s="214"/>
      <c r="N16473" s="214"/>
      <c r="O16473" s="214"/>
      <c r="P16473" s="214"/>
      <c r="Q16473" s="214"/>
      <c r="R16473" s="214"/>
      <c r="S16473" s="215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214" t="s">
        <v>81</v>
      </c>
      <c r="D16474" s="214"/>
      <c r="E16474" s="214"/>
      <c r="F16474" s="214"/>
      <c r="G16474" s="214"/>
      <c r="H16474" s="214"/>
      <c r="I16474" s="214"/>
      <c r="J16474" s="214"/>
      <c r="K16474" s="214"/>
      <c r="L16474" s="214"/>
      <c r="M16474" s="214"/>
      <c r="N16474" s="214"/>
      <c r="O16474" s="214"/>
      <c r="P16474" s="214"/>
      <c r="Q16474" s="214"/>
      <c r="R16474" s="214"/>
      <c r="S16474" s="215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214" t="s">
        <v>1794</v>
      </c>
      <c r="D16475" s="214"/>
      <c r="E16475" s="214"/>
      <c r="F16475" s="214"/>
      <c r="G16475" s="214"/>
      <c r="H16475" s="214"/>
      <c r="I16475" s="214"/>
      <c r="J16475" s="214"/>
      <c r="K16475" s="214"/>
      <c r="L16475" s="214"/>
      <c r="M16475" s="214"/>
      <c r="N16475" s="214"/>
      <c r="O16475" s="214"/>
      <c r="P16475" s="214"/>
      <c r="Q16475" s="214"/>
      <c r="R16475" s="214"/>
      <c r="S16475" s="215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216" t="s">
        <v>9909</v>
      </c>
      <c r="D16478" s="216"/>
      <c r="E16478" s="216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218" t="s">
        <v>9911</v>
      </c>
      <c r="D16479" s="218"/>
      <c r="E16479" s="218"/>
      <c r="F16479" s="218"/>
      <c r="G16479" s="218"/>
      <c r="H16479" s="218"/>
      <c r="I16479" s="218"/>
      <c r="J16479" s="218"/>
      <c r="K16479" s="218"/>
      <c r="L16479" s="218"/>
      <c r="M16479" s="218"/>
      <c r="N16479" s="218"/>
      <c r="O16479" s="218"/>
      <c r="P16479" s="218"/>
      <c r="Q16479" s="218"/>
      <c r="R16479" s="218"/>
      <c r="S16479" s="219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214" t="s">
        <v>2511</v>
      </c>
      <c r="D16480" s="214"/>
      <c r="E16480" s="214"/>
      <c r="F16480" s="214"/>
      <c r="G16480" s="214"/>
      <c r="H16480" s="214"/>
      <c r="I16480" s="214"/>
      <c r="J16480" s="214"/>
      <c r="K16480" s="214"/>
      <c r="L16480" s="214"/>
      <c r="M16480" s="214"/>
      <c r="N16480" s="214"/>
      <c r="O16480" s="214"/>
      <c r="P16480" s="214"/>
      <c r="Q16480" s="214"/>
      <c r="R16480" s="214"/>
      <c r="S16480" s="215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214" t="s">
        <v>2512</v>
      </c>
      <c r="D16481" s="214"/>
      <c r="E16481" s="214"/>
      <c r="F16481" s="214"/>
      <c r="G16481" s="214"/>
      <c r="H16481" s="214"/>
      <c r="I16481" s="214"/>
      <c r="J16481" s="214"/>
      <c r="K16481" s="214"/>
      <c r="L16481" s="214"/>
      <c r="M16481" s="214"/>
      <c r="N16481" s="214"/>
      <c r="O16481" s="214"/>
      <c r="P16481" s="214"/>
      <c r="Q16481" s="214"/>
      <c r="R16481" s="214"/>
      <c r="S16481" s="215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214" t="s">
        <v>2513</v>
      </c>
      <c r="D16482" s="214"/>
      <c r="E16482" s="214"/>
      <c r="F16482" s="214"/>
      <c r="G16482" s="214"/>
      <c r="H16482" s="214"/>
      <c r="I16482" s="214"/>
      <c r="J16482" s="214"/>
      <c r="K16482" s="214"/>
      <c r="L16482" s="214"/>
      <c r="M16482" s="214"/>
      <c r="N16482" s="214"/>
      <c r="O16482" s="214"/>
      <c r="P16482" s="214"/>
      <c r="Q16482" s="214"/>
      <c r="R16482" s="214"/>
      <c r="S16482" s="215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216" t="s">
        <v>2560</v>
      </c>
      <c r="D16483" s="216"/>
      <c r="E16483" s="216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214" t="s">
        <v>2502</v>
      </c>
      <c r="D16484" s="214"/>
      <c r="E16484" s="214"/>
      <c r="F16484" s="214"/>
      <c r="G16484" s="214"/>
      <c r="H16484" s="214"/>
      <c r="I16484" s="214"/>
      <c r="J16484" s="214"/>
      <c r="K16484" s="214"/>
      <c r="L16484" s="214"/>
      <c r="M16484" s="214"/>
      <c r="N16484" s="214"/>
      <c r="O16484" s="214"/>
      <c r="P16484" s="214"/>
      <c r="Q16484" s="214"/>
      <c r="R16484" s="214"/>
      <c r="S16484" s="215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214" t="s">
        <v>81</v>
      </c>
      <c r="D16485" s="214"/>
      <c r="E16485" s="214"/>
      <c r="F16485" s="214"/>
      <c r="G16485" s="214"/>
      <c r="H16485" s="214"/>
      <c r="I16485" s="214"/>
      <c r="J16485" s="214"/>
      <c r="K16485" s="214"/>
      <c r="L16485" s="214"/>
      <c r="M16485" s="214"/>
      <c r="N16485" s="214"/>
      <c r="O16485" s="214"/>
      <c r="P16485" s="214"/>
      <c r="Q16485" s="214"/>
      <c r="R16485" s="214"/>
      <c r="S16485" s="215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214" t="s">
        <v>1794</v>
      </c>
      <c r="D16486" s="214"/>
      <c r="E16486" s="214"/>
      <c r="F16486" s="214"/>
      <c r="G16486" s="214"/>
      <c r="H16486" s="214"/>
      <c r="I16486" s="214"/>
      <c r="J16486" s="214"/>
      <c r="K16486" s="214"/>
      <c r="L16486" s="214"/>
      <c r="M16486" s="214"/>
      <c r="N16486" s="214"/>
      <c r="O16486" s="214"/>
      <c r="P16486" s="214"/>
      <c r="Q16486" s="214"/>
      <c r="R16486" s="214"/>
      <c r="S16486" s="215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216" t="s">
        <v>9916</v>
      </c>
      <c r="D16489" s="216"/>
      <c r="E16489" s="216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218" t="s">
        <v>9918</v>
      </c>
      <c r="D16490" s="218"/>
      <c r="E16490" s="218"/>
      <c r="F16490" s="218"/>
      <c r="G16490" s="218"/>
      <c r="H16490" s="218"/>
      <c r="I16490" s="218"/>
      <c r="J16490" s="218"/>
      <c r="K16490" s="218"/>
      <c r="L16490" s="218"/>
      <c r="M16490" s="218"/>
      <c r="N16490" s="218"/>
      <c r="O16490" s="218"/>
      <c r="P16490" s="218"/>
      <c r="Q16490" s="218"/>
      <c r="R16490" s="218"/>
      <c r="S16490" s="219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214" t="s">
        <v>2511</v>
      </c>
      <c r="D16491" s="214"/>
      <c r="E16491" s="214"/>
      <c r="F16491" s="214"/>
      <c r="G16491" s="214"/>
      <c r="H16491" s="214"/>
      <c r="I16491" s="214"/>
      <c r="J16491" s="214"/>
      <c r="K16491" s="214"/>
      <c r="L16491" s="214"/>
      <c r="M16491" s="214"/>
      <c r="N16491" s="214"/>
      <c r="O16491" s="214"/>
      <c r="P16491" s="214"/>
      <c r="Q16491" s="214"/>
      <c r="R16491" s="214"/>
      <c r="S16491" s="215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214" t="s">
        <v>2512</v>
      </c>
      <c r="D16492" s="214"/>
      <c r="E16492" s="214"/>
      <c r="F16492" s="214"/>
      <c r="G16492" s="214"/>
      <c r="H16492" s="214"/>
      <c r="I16492" s="214"/>
      <c r="J16492" s="214"/>
      <c r="K16492" s="214"/>
      <c r="L16492" s="214"/>
      <c r="M16492" s="214"/>
      <c r="N16492" s="214"/>
      <c r="O16492" s="214"/>
      <c r="P16492" s="214"/>
      <c r="Q16492" s="214"/>
      <c r="R16492" s="214"/>
      <c r="S16492" s="215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214" t="s">
        <v>2513</v>
      </c>
      <c r="D16493" s="214"/>
      <c r="E16493" s="214"/>
      <c r="F16493" s="214"/>
      <c r="G16493" s="214"/>
      <c r="H16493" s="214"/>
      <c r="I16493" s="214"/>
      <c r="J16493" s="214"/>
      <c r="K16493" s="214"/>
      <c r="L16493" s="214"/>
      <c r="M16493" s="214"/>
      <c r="N16493" s="214"/>
      <c r="O16493" s="214"/>
      <c r="P16493" s="214"/>
      <c r="Q16493" s="214"/>
      <c r="R16493" s="214"/>
      <c r="S16493" s="215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217" t="s">
        <v>2613</v>
      </c>
      <c r="B16494" s="217"/>
      <c r="C16494" s="217"/>
      <c r="D16494" s="217"/>
      <c r="E16494" s="217"/>
      <c r="F16494" s="217"/>
      <c r="G16494" s="217"/>
      <c r="H16494" s="217"/>
      <c r="I16494" s="217"/>
      <c r="J16494" s="217"/>
      <c r="K16494" s="217"/>
      <c r="L16494" s="217"/>
      <c r="M16494" s="217"/>
      <c r="N16494" s="217"/>
      <c r="O16494" s="217"/>
      <c r="P16494" s="217"/>
      <c r="Q16494" s="217"/>
      <c r="R16494" s="217"/>
      <c r="S16494" s="217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216" t="s">
        <v>8581</v>
      </c>
      <c r="D16495" s="216"/>
      <c r="E16495" s="216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214" t="s">
        <v>81</v>
      </c>
      <c r="D16496" s="214"/>
      <c r="E16496" s="214"/>
      <c r="F16496" s="214"/>
      <c r="G16496" s="214"/>
      <c r="H16496" s="214"/>
      <c r="I16496" s="214"/>
      <c r="J16496" s="214"/>
      <c r="K16496" s="214"/>
      <c r="L16496" s="214"/>
      <c r="M16496" s="214"/>
      <c r="N16496" s="214"/>
      <c r="O16496" s="214"/>
      <c r="P16496" s="214"/>
      <c r="Q16496" s="214"/>
      <c r="R16496" s="214"/>
      <c r="S16496" s="215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214" t="s">
        <v>1794</v>
      </c>
      <c r="D16497" s="214"/>
      <c r="E16497" s="214"/>
      <c r="F16497" s="214"/>
      <c r="G16497" s="214"/>
      <c r="H16497" s="214"/>
      <c r="I16497" s="214"/>
      <c r="J16497" s="214"/>
      <c r="K16497" s="214"/>
      <c r="L16497" s="214"/>
      <c r="M16497" s="214"/>
      <c r="N16497" s="214"/>
      <c r="O16497" s="214"/>
      <c r="P16497" s="214"/>
      <c r="Q16497" s="214"/>
      <c r="R16497" s="214"/>
      <c r="S16497" s="215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216" t="s">
        <v>9924</v>
      </c>
      <c r="D16500" s="216"/>
      <c r="E16500" s="216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218" t="s">
        <v>9750</v>
      </c>
      <c r="D16501" s="218"/>
      <c r="E16501" s="218"/>
      <c r="F16501" s="218"/>
      <c r="G16501" s="218"/>
      <c r="H16501" s="218"/>
      <c r="I16501" s="218"/>
      <c r="J16501" s="218"/>
      <c r="K16501" s="218"/>
      <c r="L16501" s="218"/>
      <c r="M16501" s="218"/>
      <c r="N16501" s="218"/>
      <c r="O16501" s="218"/>
      <c r="P16501" s="218"/>
      <c r="Q16501" s="218"/>
      <c r="R16501" s="218"/>
      <c r="S16501" s="219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214" t="s">
        <v>2511</v>
      </c>
      <c r="D16502" s="214"/>
      <c r="E16502" s="214"/>
      <c r="F16502" s="214"/>
      <c r="G16502" s="214"/>
      <c r="H16502" s="214"/>
      <c r="I16502" s="214"/>
      <c r="J16502" s="214"/>
      <c r="K16502" s="214"/>
      <c r="L16502" s="214"/>
      <c r="M16502" s="214"/>
      <c r="N16502" s="214"/>
      <c r="O16502" s="214"/>
      <c r="P16502" s="214"/>
      <c r="Q16502" s="214"/>
      <c r="R16502" s="214"/>
      <c r="S16502" s="215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214" t="s">
        <v>2512</v>
      </c>
      <c r="D16503" s="214"/>
      <c r="E16503" s="214"/>
      <c r="F16503" s="214"/>
      <c r="G16503" s="214"/>
      <c r="H16503" s="214"/>
      <c r="I16503" s="214"/>
      <c r="J16503" s="214"/>
      <c r="K16503" s="214"/>
      <c r="L16503" s="214"/>
      <c r="M16503" s="214"/>
      <c r="N16503" s="214"/>
      <c r="O16503" s="214"/>
      <c r="P16503" s="214"/>
      <c r="Q16503" s="214"/>
      <c r="R16503" s="214"/>
      <c r="S16503" s="215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214" t="s">
        <v>2513</v>
      </c>
      <c r="D16504" s="214"/>
      <c r="E16504" s="214"/>
      <c r="F16504" s="214"/>
      <c r="G16504" s="214"/>
      <c r="H16504" s="214"/>
      <c r="I16504" s="214"/>
      <c r="J16504" s="214"/>
      <c r="K16504" s="214"/>
      <c r="L16504" s="214"/>
      <c r="M16504" s="214"/>
      <c r="N16504" s="214"/>
      <c r="O16504" s="214"/>
      <c r="P16504" s="214"/>
      <c r="Q16504" s="214"/>
      <c r="R16504" s="214"/>
      <c r="S16504" s="215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216" t="s">
        <v>9927</v>
      </c>
      <c r="D16505" s="216"/>
      <c r="E16505" s="216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218" t="s">
        <v>9750</v>
      </c>
      <c r="D16506" s="218"/>
      <c r="E16506" s="218"/>
      <c r="F16506" s="218"/>
      <c r="G16506" s="218"/>
      <c r="H16506" s="218"/>
      <c r="I16506" s="218"/>
      <c r="J16506" s="218"/>
      <c r="K16506" s="218"/>
      <c r="L16506" s="218"/>
      <c r="M16506" s="218"/>
      <c r="N16506" s="218"/>
      <c r="O16506" s="218"/>
      <c r="P16506" s="218"/>
      <c r="Q16506" s="218"/>
      <c r="R16506" s="218"/>
      <c r="S16506" s="219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214" t="s">
        <v>2511</v>
      </c>
      <c r="D16507" s="214"/>
      <c r="E16507" s="214"/>
      <c r="F16507" s="214"/>
      <c r="G16507" s="214"/>
      <c r="H16507" s="214"/>
      <c r="I16507" s="214"/>
      <c r="J16507" s="214"/>
      <c r="K16507" s="214"/>
      <c r="L16507" s="214"/>
      <c r="M16507" s="214"/>
      <c r="N16507" s="214"/>
      <c r="O16507" s="214"/>
      <c r="P16507" s="214"/>
      <c r="Q16507" s="214"/>
      <c r="R16507" s="214"/>
      <c r="S16507" s="215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214" t="s">
        <v>2512</v>
      </c>
      <c r="D16508" s="214"/>
      <c r="E16508" s="214"/>
      <c r="F16508" s="214"/>
      <c r="G16508" s="214"/>
      <c r="H16508" s="214"/>
      <c r="I16508" s="214"/>
      <c r="J16508" s="214"/>
      <c r="K16508" s="214"/>
      <c r="L16508" s="214"/>
      <c r="M16508" s="214"/>
      <c r="N16508" s="214"/>
      <c r="O16508" s="214"/>
      <c r="P16508" s="214"/>
      <c r="Q16508" s="214"/>
      <c r="R16508" s="214"/>
      <c r="S16508" s="215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214" t="s">
        <v>2513</v>
      </c>
      <c r="D16509" s="214"/>
      <c r="E16509" s="214"/>
      <c r="F16509" s="214"/>
      <c r="G16509" s="214"/>
      <c r="H16509" s="214"/>
      <c r="I16509" s="214"/>
      <c r="J16509" s="214"/>
      <c r="K16509" s="214"/>
      <c r="L16509" s="214"/>
      <c r="M16509" s="214"/>
      <c r="N16509" s="214"/>
      <c r="O16509" s="214"/>
      <c r="P16509" s="214"/>
      <c r="Q16509" s="214"/>
      <c r="R16509" s="214"/>
      <c r="S16509" s="215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216" t="s">
        <v>2650</v>
      </c>
      <c r="D16510" s="216"/>
      <c r="E16510" s="216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214" t="s">
        <v>81</v>
      </c>
      <c r="D16511" s="214"/>
      <c r="E16511" s="214"/>
      <c r="F16511" s="214"/>
      <c r="G16511" s="214"/>
      <c r="H16511" s="214"/>
      <c r="I16511" s="214"/>
      <c r="J16511" s="214"/>
      <c r="K16511" s="214"/>
      <c r="L16511" s="214"/>
      <c r="M16511" s="214"/>
      <c r="N16511" s="214"/>
      <c r="O16511" s="214"/>
      <c r="P16511" s="214"/>
      <c r="Q16511" s="214"/>
      <c r="R16511" s="214"/>
      <c r="S16511" s="215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214" t="s">
        <v>1794</v>
      </c>
      <c r="D16512" s="214"/>
      <c r="E16512" s="214"/>
      <c r="F16512" s="214"/>
      <c r="G16512" s="214"/>
      <c r="H16512" s="214"/>
      <c r="I16512" s="214"/>
      <c r="J16512" s="214"/>
      <c r="K16512" s="214"/>
      <c r="L16512" s="214"/>
      <c r="M16512" s="214"/>
      <c r="N16512" s="214"/>
      <c r="O16512" s="214"/>
      <c r="P16512" s="214"/>
      <c r="Q16512" s="214"/>
      <c r="R16512" s="214"/>
      <c r="S16512" s="215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216" t="s">
        <v>9629</v>
      </c>
      <c r="D16515" s="216"/>
      <c r="E16515" s="216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218" t="s">
        <v>3249</v>
      </c>
      <c r="D16516" s="218"/>
      <c r="E16516" s="218"/>
      <c r="F16516" s="218"/>
      <c r="G16516" s="218"/>
      <c r="H16516" s="218"/>
      <c r="I16516" s="218"/>
      <c r="J16516" s="218"/>
      <c r="K16516" s="218"/>
      <c r="L16516" s="218"/>
      <c r="M16516" s="218"/>
      <c r="N16516" s="218"/>
      <c r="O16516" s="218"/>
      <c r="P16516" s="218"/>
      <c r="Q16516" s="218"/>
      <c r="R16516" s="218"/>
      <c r="S16516" s="219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214" t="s">
        <v>2511</v>
      </c>
      <c r="D16517" s="214"/>
      <c r="E16517" s="214"/>
      <c r="F16517" s="214"/>
      <c r="G16517" s="214"/>
      <c r="H16517" s="214"/>
      <c r="I16517" s="214"/>
      <c r="J16517" s="214"/>
      <c r="K16517" s="214"/>
      <c r="L16517" s="214"/>
      <c r="M16517" s="214"/>
      <c r="N16517" s="214"/>
      <c r="O16517" s="214"/>
      <c r="P16517" s="214"/>
      <c r="Q16517" s="214"/>
      <c r="R16517" s="214"/>
      <c r="S16517" s="215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214" t="s">
        <v>2512</v>
      </c>
      <c r="D16518" s="214"/>
      <c r="E16518" s="214"/>
      <c r="F16518" s="214"/>
      <c r="G16518" s="214"/>
      <c r="H16518" s="214"/>
      <c r="I16518" s="214"/>
      <c r="J16518" s="214"/>
      <c r="K16518" s="214"/>
      <c r="L16518" s="214"/>
      <c r="M16518" s="214"/>
      <c r="N16518" s="214"/>
      <c r="O16518" s="214"/>
      <c r="P16518" s="214"/>
      <c r="Q16518" s="214"/>
      <c r="R16518" s="214"/>
      <c r="S16518" s="215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214" t="s">
        <v>2513</v>
      </c>
      <c r="D16519" s="214"/>
      <c r="E16519" s="214"/>
      <c r="F16519" s="214"/>
      <c r="G16519" s="214"/>
      <c r="H16519" s="214"/>
      <c r="I16519" s="214"/>
      <c r="J16519" s="214"/>
      <c r="K16519" s="214"/>
      <c r="L16519" s="214"/>
      <c r="M16519" s="214"/>
      <c r="N16519" s="214"/>
      <c r="O16519" s="214"/>
      <c r="P16519" s="214"/>
      <c r="Q16519" s="214"/>
      <c r="R16519" s="214"/>
      <c r="S16519" s="215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216" t="s">
        <v>2615</v>
      </c>
      <c r="D16520" s="216"/>
      <c r="E16520" s="216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214" t="s">
        <v>81</v>
      </c>
      <c r="D16521" s="214"/>
      <c r="E16521" s="214"/>
      <c r="F16521" s="214"/>
      <c r="G16521" s="214"/>
      <c r="H16521" s="214"/>
      <c r="I16521" s="214"/>
      <c r="J16521" s="214"/>
      <c r="K16521" s="214"/>
      <c r="L16521" s="214"/>
      <c r="M16521" s="214"/>
      <c r="N16521" s="214"/>
      <c r="O16521" s="214"/>
      <c r="P16521" s="214"/>
      <c r="Q16521" s="214"/>
      <c r="R16521" s="214"/>
      <c r="S16521" s="215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214" t="s">
        <v>1794</v>
      </c>
      <c r="D16522" s="214"/>
      <c r="E16522" s="214"/>
      <c r="F16522" s="214"/>
      <c r="G16522" s="214"/>
      <c r="H16522" s="214"/>
      <c r="I16522" s="214"/>
      <c r="J16522" s="214"/>
      <c r="K16522" s="214"/>
      <c r="L16522" s="214"/>
      <c r="M16522" s="214"/>
      <c r="N16522" s="214"/>
      <c r="O16522" s="214"/>
      <c r="P16522" s="214"/>
      <c r="Q16522" s="214"/>
      <c r="R16522" s="214"/>
      <c r="S16522" s="215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216" t="s">
        <v>3566</v>
      </c>
      <c r="D16525" s="216"/>
      <c r="E16525" s="216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218" t="s">
        <v>2678</v>
      </c>
      <c r="D16526" s="218"/>
      <c r="E16526" s="218"/>
      <c r="F16526" s="218"/>
      <c r="G16526" s="218"/>
      <c r="H16526" s="218"/>
      <c r="I16526" s="218"/>
      <c r="J16526" s="218"/>
      <c r="K16526" s="218"/>
      <c r="L16526" s="218"/>
      <c r="M16526" s="218"/>
      <c r="N16526" s="218"/>
      <c r="O16526" s="218"/>
      <c r="P16526" s="218"/>
      <c r="Q16526" s="218"/>
      <c r="R16526" s="218"/>
      <c r="S16526" s="219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214" t="s">
        <v>2511</v>
      </c>
      <c r="D16527" s="214"/>
      <c r="E16527" s="214"/>
      <c r="F16527" s="214"/>
      <c r="G16527" s="214"/>
      <c r="H16527" s="214"/>
      <c r="I16527" s="214"/>
      <c r="J16527" s="214"/>
      <c r="K16527" s="214"/>
      <c r="L16527" s="214"/>
      <c r="M16527" s="214"/>
      <c r="N16527" s="214"/>
      <c r="O16527" s="214"/>
      <c r="P16527" s="214"/>
      <c r="Q16527" s="214"/>
      <c r="R16527" s="214"/>
      <c r="S16527" s="215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214" t="s">
        <v>2512</v>
      </c>
      <c r="D16528" s="214"/>
      <c r="E16528" s="214"/>
      <c r="F16528" s="214"/>
      <c r="G16528" s="214"/>
      <c r="H16528" s="214"/>
      <c r="I16528" s="214"/>
      <c r="J16528" s="214"/>
      <c r="K16528" s="214"/>
      <c r="L16528" s="214"/>
      <c r="M16528" s="214"/>
      <c r="N16528" s="214"/>
      <c r="O16528" s="214"/>
      <c r="P16528" s="214"/>
      <c r="Q16528" s="214"/>
      <c r="R16528" s="214"/>
      <c r="S16528" s="215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214" t="s">
        <v>2513</v>
      </c>
      <c r="D16529" s="214"/>
      <c r="E16529" s="214"/>
      <c r="F16529" s="214"/>
      <c r="G16529" s="214"/>
      <c r="H16529" s="214"/>
      <c r="I16529" s="214"/>
      <c r="J16529" s="214"/>
      <c r="K16529" s="214"/>
      <c r="L16529" s="214"/>
      <c r="M16529" s="214"/>
      <c r="N16529" s="214"/>
      <c r="O16529" s="214"/>
      <c r="P16529" s="214"/>
      <c r="Q16529" s="214"/>
      <c r="R16529" s="214"/>
      <c r="S16529" s="215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216" t="s">
        <v>9756</v>
      </c>
      <c r="D16530" s="216"/>
      <c r="E16530" s="216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218" t="s">
        <v>9758</v>
      </c>
      <c r="D16531" s="218"/>
      <c r="E16531" s="218"/>
      <c r="F16531" s="218"/>
      <c r="G16531" s="218"/>
      <c r="H16531" s="218"/>
      <c r="I16531" s="218"/>
      <c r="J16531" s="218"/>
      <c r="K16531" s="218"/>
      <c r="L16531" s="218"/>
      <c r="M16531" s="218"/>
      <c r="N16531" s="218"/>
      <c r="O16531" s="218"/>
      <c r="P16531" s="218"/>
      <c r="Q16531" s="218"/>
      <c r="R16531" s="218"/>
      <c r="S16531" s="219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214" t="s">
        <v>2511</v>
      </c>
      <c r="D16532" s="214"/>
      <c r="E16532" s="214"/>
      <c r="F16532" s="214"/>
      <c r="G16532" s="214"/>
      <c r="H16532" s="214"/>
      <c r="I16532" s="214"/>
      <c r="J16532" s="214"/>
      <c r="K16532" s="214"/>
      <c r="L16532" s="214"/>
      <c r="M16532" s="214"/>
      <c r="N16532" s="214"/>
      <c r="O16532" s="214"/>
      <c r="P16532" s="214"/>
      <c r="Q16532" s="214"/>
      <c r="R16532" s="214"/>
      <c r="S16532" s="215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214" t="s">
        <v>2512</v>
      </c>
      <c r="D16533" s="214"/>
      <c r="E16533" s="214"/>
      <c r="F16533" s="214"/>
      <c r="G16533" s="214"/>
      <c r="H16533" s="214"/>
      <c r="I16533" s="214"/>
      <c r="J16533" s="214"/>
      <c r="K16533" s="214"/>
      <c r="L16533" s="214"/>
      <c r="M16533" s="214"/>
      <c r="N16533" s="214"/>
      <c r="O16533" s="214"/>
      <c r="P16533" s="214"/>
      <c r="Q16533" s="214"/>
      <c r="R16533" s="214"/>
      <c r="S16533" s="215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214" t="s">
        <v>2513</v>
      </c>
      <c r="D16534" s="214"/>
      <c r="E16534" s="214"/>
      <c r="F16534" s="214"/>
      <c r="G16534" s="214"/>
      <c r="H16534" s="214"/>
      <c r="I16534" s="214"/>
      <c r="J16534" s="214"/>
      <c r="K16534" s="214"/>
      <c r="L16534" s="214"/>
      <c r="M16534" s="214"/>
      <c r="N16534" s="214"/>
      <c r="O16534" s="214"/>
      <c r="P16534" s="214"/>
      <c r="Q16534" s="214"/>
      <c r="R16534" s="214"/>
      <c r="S16534" s="215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216" t="s">
        <v>2623</v>
      </c>
      <c r="D16535" s="216"/>
      <c r="E16535" s="216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214" t="s">
        <v>81</v>
      </c>
      <c r="D16536" s="214"/>
      <c r="E16536" s="214"/>
      <c r="F16536" s="214"/>
      <c r="G16536" s="214"/>
      <c r="H16536" s="214"/>
      <c r="I16536" s="214"/>
      <c r="J16536" s="214"/>
      <c r="K16536" s="214"/>
      <c r="L16536" s="214"/>
      <c r="M16536" s="214"/>
      <c r="N16536" s="214"/>
      <c r="O16536" s="214"/>
      <c r="P16536" s="214"/>
      <c r="Q16536" s="214"/>
      <c r="R16536" s="214"/>
      <c r="S16536" s="215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214" t="s">
        <v>1794</v>
      </c>
      <c r="D16537" s="214"/>
      <c r="E16537" s="214"/>
      <c r="F16537" s="214"/>
      <c r="G16537" s="214"/>
      <c r="H16537" s="214"/>
      <c r="I16537" s="214"/>
      <c r="J16537" s="214"/>
      <c r="K16537" s="214"/>
      <c r="L16537" s="214"/>
      <c r="M16537" s="214"/>
      <c r="N16537" s="214"/>
      <c r="O16537" s="214"/>
      <c r="P16537" s="214"/>
      <c r="Q16537" s="214"/>
      <c r="R16537" s="214"/>
      <c r="S16537" s="215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216" t="s">
        <v>3252</v>
      </c>
      <c r="D16540" s="216"/>
      <c r="E16540" s="216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218" t="s">
        <v>3254</v>
      </c>
      <c r="D16541" s="218"/>
      <c r="E16541" s="218"/>
      <c r="F16541" s="218"/>
      <c r="G16541" s="218"/>
      <c r="H16541" s="218"/>
      <c r="I16541" s="218"/>
      <c r="J16541" s="218"/>
      <c r="K16541" s="218"/>
      <c r="L16541" s="218"/>
      <c r="M16541" s="218"/>
      <c r="N16541" s="218"/>
      <c r="O16541" s="218"/>
      <c r="P16541" s="218"/>
      <c r="Q16541" s="218"/>
      <c r="R16541" s="218"/>
      <c r="S16541" s="219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214" t="s">
        <v>2511</v>
      </c>
      <c r="D16542" s="214"/>
      <c r="E16542" s="214"/>
      <c r="F16542" s="214"/>
      <c r="G16542" s="214"/>
      <c r="H16542" s="214"/>
      <c r="I16542" s="214"/>
      <c r="J16542" s="214"/>
      <c r="K16542" s="214"/>
      <c r="L16542" s="214"/>
      <c r="M16542" s="214"/>
      <c r="N16542" s="214"/>
      <c r="O16542" s="214"/>
      <c r="P16542" s="214"/>
      <c r="Q16542" s="214"/>
      <c r="R16542" s="214"/>
      <c r="S16542" s="215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214" t="s">
        <v>2512</v>
      </c>
      <c r="D16543" s="214"/>
      <c r="E16543" s="214"/>
      <c r="F16543" s="214"/>
      <c r="G16543" s="214"/>
      <c r="H16543" s="214"/>
      <c r="I16543" s="214"/>
      <c r="J16543" s="214"/>
      <c r="K16543" s="214"/>
      <c r="L16543" s="214"/>
      <c r="M16543" s="214"/>
      <c r="N16543" s="214"/>
      <c r="O16543" s="214"/>
      <c r="P16543" s="214"/>
      <c r="Q16543" s="214"/>
      <c r="R16543" s="214"/>
      <c r="S16543" s="215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214" t="s">
        <v>2513</v>
      </c>
      <c r="D16544" s="214"/>
      <c r="E16544" s="214"/>
      <c r="F16544" s="214"/>
      <c r="G16544" s="214"/>
      <c r="H16544" s="214"/>
      <c r="I16544" s="214"/>
      <c r="J16544" s="214"/>
      <c r="K16544" s="214"/>
      <c r="L16544" s="214"/>
      <c r="M16544" s="214"/>
      <c r="N16544" s="214"/>
      <c r="O16544" s="214"/>
      <c r="P16544" s="214"/>
      <c r="Q16544" s="214"/>
      <c r="R16544" s="214"/>
      <c r="S16544" s="215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217" t="s">
        <v>9660</v>
      </c>
      <c r="B16545" s="217"/>
      <c r="C16545" s="217"/>
      <c r="D16545" s="217"/>
      <c r="E16545" s="217"/>
      <c r="F16545" s="217"/>
      <c r="G16545" s="217"/>
      <c r="H16545" s="217"/>
      <c r="I16545" s="217"/>
      <c r="J16545" s="217"/>
      <c r="K16545" s="217"/>
      <c r="L16545" s="217"/>
      <c r="M16545" s="217"/>
      <c r="N16545" s="217"/>
      <c r="O16545" s="217"/>
      <c r="P16545" s="217"/>
      <c r="Q16545" s="217"/>
      <c r="R16545" s="217"/>
      <c r="S16545" s="217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216" t="s">
        <v>3141</v>
      </c>
      <c r="D16546" s="216"/>
      <c r="E16546" s="216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214" t="s">
        <v>2502</v>
      </c>
      <c r="D16547" s="214"/>
      <c r="E16547" s="214"/>
      <c r="F16547" s="214"/>
      <c r="G16547" s="214"/>
      <c r="H16547" s="214"/>
      <c r="I16547" s="214"/>
      <c r="J16547" s="214"/>
      <c r="K16547" s="214"/>
      <c r="L16547" s="214"/>
      <c r="M16547" s="214"/>
      <c r="N16547" s="214"/>
      <c r="O16547" s="214"/>
      <c r="P16547" s="214"/>
      <c r="Q16547" s="214"/>
      <c r="R16547" s="214"/>
      <c r="S16547" s="215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214" t="s">
        <v>81</v>
      </c>
      <c r="D16548" s="214"/>
      <c r="E16548" s="214"/>
      <c r="F16548" s="214"/>
      <c r="G16548" s="214"/>
      <c r="H16548" s="214"/>
      <c r="I16548" s="214"/>
      <c r="J16548" s="214"/>
      <c r="K16548" s="214"/>
      <c r="L16548" s="214"/>
      <c r="M16548" s="214"/>
      <c r="N16548" s="214"/>
      <c r="O16548" s="214"/>
      <c r="P16548" s="214"/>
      <c r="Q16548" s="214"/>
      <c r="R16548" s="214"/>
      <c r="S16548" s="215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214" t="s">
        <v>1794</v>
      </c>
      <c r="D16549" s="214"/>
      <c r="E16549" s="214"/>
      <c r="F16549" s="214"/>
      <c r="G16549" s="214"/>
      <c r="H16549" s="214"/>
      <c r="I16549" s="214"/>
      <c r="J16549" s="214"/>
      <c r="K16549" s="214"/>
      <c r="L16549" s="214"/>
      <c r="M16549" s="214"/>
      <c r="N16549" s="214"/>
      <c r="O16549" s="214"/>
      <c r="P16549" s="214"/>
      <c r="Q16549" s="214"/>
      <c r="R16549" s="214"/>
      <c r="S16549" s="215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216" t="s">
        <v>9765</v>
      </c>
      <c r="D16552" s="216"/>
      <c r="E16552" s="216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214" t="s">
        <v>1794</v>
      </c>
      <c r="D16553" s="214"/>
      <c r="E16553" s="214"/>
      <c r="F16553" s="214"/>
      <c r="G16553" s="214"/>
      <c r="H16553" s="214"/>
      <c r="I16553" s="214"/>
      <c r="J16553" s="214"/>
      <c r="K16553" s="214"/>
      <c r="L16553" s="214"/>
      <c r="M16553" s="214"/>
      <c r="N16553" s="214"/>
      <c r="O16553" s="214"/>
      <c r="P16553" s="214"/>
      <c r="Q16553" s="214"/>
      <c r="R16553" s="214"/>
      <c r="S16553" s="215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216" t="s">
        <v>9944</v>
      </c>
      <c r="D16554" s="216"/>
      <c r="E16554" s="216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214" t="s">
        <v>1794</v>
      </c>
      <c r="D16555" s="214"/>
      <c r="E16555" s="214"/>
      <c r="F16555" s="214"/>
      <c r="G16555" s="214"/>
      <c r="H16555" s="214"/>
      <c r="I16555" s="214"/>
      <c r="J16555" s="214"/>
      <c r="K16555" s="214"/>
      <c r="L16555" s="214"/>
      <c r="M16555" s="214"/>
      <c r="N16555" s="214"/>
      <c r="O16555" s="214"/>
      <c r="P16555" s="214"/>
      <c r="Q16555" s="214"/>
      <c r="R16555" s="214"/>
      <c r="S16555" s="215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217" t="s">
        <v>5443</v>
      </c>
      <c r="B16556" s="217"/>
      <c r="C16556" s="217"/>
      <c r="D16556" s="217"/>
      <c r="E16556" s="217"/>
      <c r="F16556" s="217"/>
      <c r="G16556" s="217"/>
      <c r="H16556" s="217"/>
      <c r="I16556" s="217"/>
      <c r="J16556" s="217"/>
      <c r="K16556" s="217"/>
      <c r="L16556" s="217"/>
      <c r="M16556" s="217"/>
      <c r="N16556" s="217"/>
      <c r="O16556" s="217"/>
      <c r="P16556" s="217"/>
      <c r="Q16556" s="217"/>
      <c r="R16556" s="217"/>
      <c r="S16556" s="217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216" t="s">
        <v>9771</v>
      </c>
      <c r="D16557" s="216"/>
      <c r="E16557" s="216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214" t="s">
        <v>2502</v>
      </c>
      <c r="D16558" s="214"/>
      <c r="E16558" s="214"/>
      <c r="F16558" s="214"/>
      <c r="G16558" s="214"/>
      <c r="H16558" s="214"/>
      <c r="I16558" s="214"/>
      <c r="J16558" s="214"/>
      <c r="K16558" s="214"/>
      <c r="L16558" s="214"/>
      <c r="M16558" s="214"/>
      <c r="N16558" s="214"/>
      <c r="O16558" s="214"/>
      <c r="P16558" s="214"/>
      <c r="Q16558" s="214"/>
      <c r="R16558" s="214"/>
      <c r="S16558" s="215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214" t="s">
        <v>81</v>
      </c>
      <c r="D16559" s="214"/>
      <c r="E16559" s="214"/>
      <c r="F16559" s="214"/>
      <c r="G16559" s="214"/>
      <c r="H16559" s="214"/>
      <c r="I16559" s="214"/>
      <c r="J16559" s="214"/>
      <c r="K16559" s="214"/>
      <c r="L16559" s="214"/>
      <c r="M16559" s="214"/>
      <c r="N16559" s="214"/>
      <c r="O16559" s="214"/>
      <c r="P16559" s="214"/>
      <c r="Q16559" s="214"/>
      <c r="R16559" s="214"/>
      <c r="S16559" s="215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214" t="s">
        <v>1794</v>
      </c>
      <c r="D16560" s="214"/>
      <c r="E16560" s="214"/>
      <c r="F16560" s="214"/>
      <c r="G16560" s="214"/>
      <c r="H16560" s="214"/>
      <c r="I16560" s="214"/>
      <c r="J16560" s="214"/>
      <c r="K16560" s="214"/>
      <c r="L16560" s="214"/>
      <c r="M16560" s="214"/>
      <c r="N16560" s="214"/>
      <c r="O16560" s="214"/>
      <c r="P16560" s="214"/>
      <c r="Q16560" s="214"/>
      <c r="R16560" s="214"/>
      <c r="S16560" s="215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216" t="s">
        <v>9951</v>
      </c>
      <c r="D16563" s="216"/>
      <c r="E16563" s="216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214" t="s">
        <v>1794</v>
      </c>
      <c r="D16564" s="214"/>
      <c r="E16564" s="214"/>
      <c r="F16564" s="214"/>
      <c r="G16564" s="214"/>
      <c r="H16564" s="214"/>
      <c r="I16564" s="214"/>
      <c r="J16564" s="214"/>
      <c r="K16564" s="214"/>
      <c r="L16564" s="214"/>
      <c r="M16564" s="214"/>
      <c r="N16564" s="214"/>
      <c r="O16564" s="214"/>
      <c r="P16564" s="214"/>
      <c r="Q16564" s="214"/>
      <c r="R16564" s="214"/>
      <c r="S16564" s="215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216" t="s">
        <v>9954</v>
      </c>
      <c r="D16565" s="216"/>
      <c r="E16565" s="216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214" t="s">
        <v>2502</v>
      </c>
      <c r="D16566" s="214"/>
      <c r="E16566" s="214"/>
      <c r="F16566" s="214"/>
      <c r="G16566" s="214"/>
      <c r="H16566" s="214"/>
      <c r="I16566" s="214"/>
      <c r="J16566" s="214"/>
      <c r="K16566" s="214"/>
      <c r="L16566" s="214"/>
      <c r="M16566" s="214"/>
      <c r="N16566" s="214"/>
      <c r="O16566" s="214"/>
      <c r="P16566" s="214"/>
      <c r="Q16566" s="214"/>
      <c r="R16566" s="214"/>
      <c r="S16566" s="215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214" t="s">
        <v>81</v>
      </c>
      <c r="D16567" s="214"/>
      <c r="E16567" s="214"/>
      <c r="F16567" s="214"/>
      <c r="G16567" s="214"/>
      <c r="H16567" s="214"/>
      <c r="I16567" s="214"/>
      <c r="J16567" s="214"/>
      <c r="K16567" s="214"/>
      <c r="L16567" s="214"/>
      <c r="M16567" s="214"/>
      <c r="N16567" s="214"/>
      <c r="O16567" s="214"/>
      <c r="P16567" s="214"/>
      <c r="Q16567" s="214"/>
      <c r="R16567" s="214"/>
      <c r="S16567" s="215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214" t="s">
        <v>1794</v>
      </c>
      <c r="D16568" s="214"/>
      <c r="E16568" s="214"/>
      <c r="F16568" s="214"/>
      <c r="G16568" s="214"/>
      <c r="H16568" s="214"/>
      <c r="I16568" s="214"/>
      <c r="J16568" s="214"/>
      <c r="K16568" s="214"/>
      <c r="L16568" s="214"/>
      <c r="M16568" s="214"/>
      <c r="N16568" s="214"/>
      <c r="O16568" s="214"/>
      <c r="P16568" s="214"/>
      <c r="Q16568" s="214"/>
      <c r="R16568" s="214"/>
      <c r="S16568" s="215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216" t="s">
        <v>9957</v>
      </c>
      <c r="D16571" s="216"/>
      <c r="E16571" s="216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214" t="s">
        <v>1794</v>
      </c>
      <c r="D16572" s="214"/>
      <c r="E16572" s="214"/>
      <c r="F16572" s="214"/>
      <c r="G16572" s="214"/>
      <c r="H16572" s="214"/>
      <c r="I16572" s="214"/>
      <c r="J16572" s="214"/>
      <c r="K16572" s="214"/>
      <c r="L16572" s="214"/>
      <c r="M16572" s="214"/>
      <c r="N16572" s="214"/>
      <c r="O16572" s="214"/>
      <c r="P16572" s="214"/>
      <c r="Q16572" s="214"/>
      <c r="R16572" s="214"/>
      <c r="S16572" s="215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217" t="s">
        <v>9783</v>
      </c>
      <c r="B16573" s="217"/>
      <c r="C16573" s="217"/>
      <c r="D16573" s="217"/>
      <c r="E16573" s="217"/>
      <c r="F16573" s="217"/>
      <c r="G16573" s="217"/>
      <c r="H16573" s="217"/>
      <c r="I16573" s="217"/>
      <c r="J16573" s="217"/>
      <c r="K16573" s="217"/>
      <c r="L16573" s="217"/>
      <c r="M16573" s="217"/>
      <c r="N16573" s="217"/>
      <c r="O16573" s="217"/>
      <c r="P16573" s="217"/>
      <c r="Q16573" s="217"/>
      <c r="R16573" s="217"/>
      <c r="S16573" s="217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216" t="s">
        <v>3381</v>
      </c>
      <c r="D16574" s="216"/>
      <c r="E16574" s="216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214" t="s">
        <v>2502</v>
      </c>
      <c r="D16575" s="214"/>
      <c r="E16575" s="214"/>
      <c r="F16575" s="214"/>
      <c r="G16575" s="214"/>
      <c r="H16575" s="214"/>
      <c r="I16575" s="214"/>
      <c r="J16575" s="214"/>
      <c r="K16575" s="214"/>
      <c r="L16575" s="214"/>
      <c r="M16575" s="214"/>
      <c r="N16575" s="214"/>
      <c r="O16575" s="214"/>
      <c r="P16575" s="214"/>
      <c r="Q16575" s="214"/>
      <c r="R16575" s="214"/>
      <c r="S16575" s="215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214" t="s">
        <v>81</v>
      </c>
      <c r="D16576" s="214"/>
      <c r="E16576" s="214"/>
      <c r="F16576" s="214"/>
      <c r="G16576" s="214"/>
      <c r="H16576" s="214"/>
      <c r="I16576" s="214"/>
      <c r="J16576" s="214"/>
      <c r="K16576" s="214"/>
      <c r="L16576" s="214"/>
      <c r="M16576" s="214"/>
      <c r="N16576" s="214"/>
      <c r="O16576" s="214"/>
      <c r="P16576" s="214"/>
      <c r="Q16576" s="214"/>
      <c r="R16576" s="214"/>
      <c r="S16576" s="215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214" t="s">
        <v>1794</v>
      </c>
      <c r="D16577" s="214"/>
      <c r="E16577" s="214"/>
      <c r="F16577" s="214"/>
      <c r="G16577" s="214"/>
      <c r="H16577" s="214"/>
      <c r="I16577" s="214"/>
      <c r="J16577" s="214"/>
      <c r="K16577" s="214"/>
      <c r="L16577" s="214"/>
      <c r="M16577" s="214"/>
      <c r="N16577" s="214"/>
      <c r="O16577" s="214"/>
      <c r="P16577" s="214"/>
      <c r="Q16577" s="214"/>
      <c r="R16577" s="214"/>
      <c r="S16577" s="215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216" t="s">
        <v>9789</v>
      </c>
      <c r="D16580" s="216"/>
      <c r="E16580" s="216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214" t="s">
        <v>1794</v>
      </c>
      <c r="D16581" s="214"/>
      <c r="E16581" s="214"/>
      <c r="F16581" s="214"/>
      <c r="G16581" s="214"/>
      <c r="H16581" s="214"/>
      <c r="I16581" s="214"/>
      <c r="J16581" s="214"/>
      <c r="K16581" s="214"/>
      <c r="L16581" s="214"/>
      <c r="M16581" s="214"/>
      <c r="N16581" s="214"/>
      <c r="O16581" s="214"/>
      <c r="P16581" s="214"/>
      <c r="Q16581" s="214"/>
      <c r="R16581" s="214"/>
      <c r="S16581" s="215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217" t="s">
        <v>3625</v>
      </c>
      <c r="B16582" s="217"/>
      <c r="C16582" s="217"/>
      <c r="D16582" s="217"/>
      <c r="E16582" s="217"/>
      <c r="F16582" s="217"/>
      <c r="G16582" s="217"/>
      <c r="H16582" s="217"/>
      <c r="I16582" s="217"/>
      <c r="J16582" s="217"/>
      <c r="K16582" s="217"/>
      <c r="L16582" s="217"/>
      <c r="M16582" s="217"/>
      <c r="N16582" s="217"/>
      <c r="O16582" s="217"/>
      <c r="P16582" s="217"/>
      <c r="Q16582" s="217"/>
      <c r="R16582" s="217"/>
      <c r="S16582" s="217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216" t="s">
        <v>3260</v>
      </c>
      <c r="D16583" s="216"/>
      <c r="E16583" s="216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214" t="s">
        <v>2502</v>
      </c>
      <c r="D16584" s="214"/>
      <c r="E16584" s="214"/>
      <c r="F16584" s="214"/>
      <c r="G16584" s="214"/>
      <c r="H16584" s="214"/>
      <c r="I16584" s="214"/>
      <c r="J16584" s="214"/>
      <c r="K16584" s="214"/>
      <c r="L16584" s="214"/>
      <c r="M16584" s="214"/>
      <c r="N16584" s="214"/>
      <c r="O16584" s="214"/>
      <c r="P16584" s="214"/>
      <c r="Q16584" s="214"/>
      <c r="R16584" s="214"/>
      <c r="S16584" s="215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214" t="s">
        <v>81</v>
      </c>
      <c r="D16585" s="214"/>
      <c r="E16585" s="214"/>
      <c r="F16585" s="214"/>
      <c r="G16585" s="214"/>
      <c r="H16585" s="214"/>
      <c r="I16585" s="214"/>
      <c r="J16585" s="214"/>
      <c r="K16585" s="214"/>
      <c r="L16585" s="214"/>
      <c r="M16585" s="214"/>
      <c r="N16585" s="214"/>
      <c r="O16585" s="214"/>
      <c r="P16585" s="214"/>
      <c r="Q16585" s="214"/>
      <c r="R16585" s="214"/>
      <c r="S16585" s="215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214" t="s">
        <v>1794</v>
      </c>
      <c r="D16586" s="214"/>
      <c r="E16586" s="214"/>
      <c r="F16586" s="214"/>
      <c r="G16586" s="214"/>
      <c r="H16586" s="214"/>
      <c r="I16586" s="214"/>
      <c r="J16586" s="214"/>
      <c r="K16586" s="214"/>
      <c r="L16586" s="214"/>
      <c r="M16586" s="214"/>
      <c r="N16586" s="214"/>
      <c r="O16586" s="214"/>
      <c r="P16586" s="214"/>
      <c r="Q16586" s="214"/>
      <c r="R16586" s="214"/>
      <c r="S16586" s="215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216" t="s">
        <v>3880</v>
      </c>
      <c r="D16589" s="216"/>
      <c r="E16589" s="216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218" t="s">
        <v>3882</v>
      </c>
      <c r="D16590" s="218"/>
      <c r="E16590" s="218"/>
      <c r="F16590" s="218"/>
      <c r="G16590" s="218"/>
      <c r="H16590" s="218"/>
      <c r="I16590" s="218"/>
      <c r="J16590" s="218"/>
      <c r="K16590" s="218"/>
      <c r="L16590" s="218"/>
      <c r="M16590" s="218"/>
      <c r="N16590" s="218"/>
      <c r="O16590" s="218"/>
      <c r="P16590" s="218"/>
      <c r="Q16590" s="218"/>
      <c r="R16590" s="218"/>
      <c r="S16590" s="219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214" t="s">
        <v>1805</v>
      </c>
      <c r="D16591" s="214"/>
      <c r="E16591" s="214"/>
      <c r="F16591" s="214"/>
      <c r="G16591" s="214"/>
      <c r="H16591" s="214"/>
      <c r="I16591" s="214"/>
      <c r="J16591" s="214"/>
      <c r="K16591" s="214"/>
      <c r="L16591" s="214"/>
      <c r="M16591" s="214"/>
      <c r="N16591" s="214"/>
      <c r="O16591" s="214"/>
      <c r="P16591" s="214"/>
      <c r="Q16591" s="214"/>
      <c r="R16591" s="214"/>
      <c r="S16591" s="215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214" t="s">
        <v>1794</v>
      </c>
      <c r="D16592" s="214"/>
      <c r="E16592" s="214"/>
      <c r="F16592" s="214"/>
      <c r="G16592" s="214"/>
      <c r="H16592" s="214"/>
      <c r="I16592" s="214"/>
      <c r="J16592" s="214"/>
      <c r="K16592" s="214"/>
      <c r="L16592" s="214"/>
      <c r="M16592" s="214"/>
      <c r="N16592" s="214"/>
      <c r="O16592" s="214"/>
      <c r="P16592" s="214"/>
      <c r="Q16592" s="214"/>
      <c r="R16592" s="214"/>
      <c r="S16592" s="215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216" t="s">
        <v>2751</v>
      </c>
      <c r="D16593" s="216"/>
      <c r="E16593" s="216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218" t="s">
        <v>2753</v>
      </c>
      <c r="D16594" s="218"/>
      <c r="E16594" s="218"/>
      <c r="F16594" s="218"/>
      <c r="G16594" s="218"/>
      <c r="H16594" s="218"/>
      <c r="I16594" s="218"/>
      <c r="J16594" s="218"/>
      <c r="K16594" s="218"/>
      <c r="L16594" s="218"/>
      <c r="M16594" s="218"/>
      <c r="N16594" s="218"/>
      <c r="O16594" s="218"/>
      <c r="P16594" s="218"/>
      <c r="Q16594" s="218"/>
      <c r="R16594" s="218"/>
      <c r="S16594" s="219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214" t="s">
        <v>1805</v>
      </c>
      <c r="D16595" s="214"/>
      <c r="E16595" s="214"/>
      <c r="F16595" s="214"/>
      <c r="G16595" s="214"/>
      <c r="H16595" s="214"/>
      <c r="I16595" s="214"/>
      <c r="J16595" s="214"/>
      <c r="K16595" s="214"/>
      <c r="L16595" s="214"/>
      <c r="M16595" s="214"/>
      <c r="N16595" s="214"/>
      <c r="O16595" s="214"/>
      <c r="P16595" s="214"/>
      <c r="Q16595" s="214"/>
      <c r="R16595" s="214"/>
      <c r="S16595" s="215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214" t="s">
        <v>1794</v>
      </c>
      <c r="D16596" s="214"/>
      <c r="E16596" s="214"/>
      <c r="F16596" s="214"/>
      <c r="G16596" s="214"/>
      <c r="H16596" s="214"/>
      <c r="I16596" s="214"/>
      <c r="J16596" s="214"/>
      <c r="K16596" s="214"/>
      <c r="L16596" s="214"/>
      <c r="M16596" s="214"/>
      <c r="N16596" s="214"/>
      <c r="O16596" s="214"/>
      <c r="P16596" s="214"/>
      <c r="Q16596" s="214"/>
      <c r="R16596" s="214"/>
      <c r="S16596" s="215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216" t="s">
        <v>2755</v>
      </c>
      <c r="D16597" s="216"/>
      <c r="E16597" s="216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218" t="s">
        <v>2757</v>
      </c>
      <c r="D16598" s="218"/>
      <c r="E16598" s="218"/>
      <c r="F16598" s="218"/>
      <c r="G16598" s="218"/>
      <c r="H16598" s="218"/>
      <c r="I16598" s="218"/>
      <c r="J16598" s="218"/>
      <c r="K16598" s="218"/>
      <c r="L16598" s="218"/>
      <c r="M16598" s="218"/>
      <c r="N16598" s="218"/>
      <c r="O16598" s="218"/>
      <c r="P16598" s="218"/>
      <c r="Q16598" s="218"/>
      <c r="R16598" s="218"/>
      <c r="S16598" s="219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214" t="s">
        <v>1805</v>
      </c>
      <c r="D16599" s="214"/>
      <c r="E16599" s="214"/>
      <c r="F16599" s="214"/>
      <c r="G16599" s="214"/>
      <c r="H16599" s="214"/>
      <c r="I16599" s="214"/>
      <c r="J16599" s="214"/>
      <c r="K16599" s="214"/>
      <c r="L16599" s="214"/>
      <c r="M16599" s="214"/>
      <c r="N16599" s="214"/>
      <c r="O16599" s="214"/>
      <c r="P16599" s="214"/>
      <c r="Q16599" s="214"/>
      <c r="R16599" s="214"/>
      <c r="S16599" s="215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214" t="s">
        <v>1794</v>
      </c>
      <c r="D16600" s="214"/>
      <c r="E16600" s="214"/>
      <c r="F16600" s="214"/>
      <c r="G16600" s="214"/>
      <c r="H16600" s="214"/>
      <c r="I16600" s="214"/>
      <c r="J16600" s="214"/>
      <c r="K16600" s="214"/>
      <c r="L16600" s="214"/>
      <c r="M16600" s="214"/>
      <c r="N16600" s="214"/>
      <c r="O16600" s="214"/>
      <c r="P16600" s="214"/>
      <c r="Q16600" s="214"/>
      <c r="R16600" s="214"/>
      <c r="S16600" s="215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216" t="s">
        <v>2759</v>
      </c>
      <c r="D16601" s="216"/>
      <c r="E16601" s="216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218" t="s">
        <v>2761</v>
      </c>
      <c r="D16602" s="218"/>
      <c r="E16602" s="218"/>
      <c r="F16602" s="218"/>
      <c r="G16602" s="218"/>
      <c r="H16602" s="218"/>
      <c r="I16602" s="218"/>
      <c r="J16602" s="218"/>
      <c r="K16602" s="218"/>
      <c r="L16602" s="218"/>
      <c r="M16602" s="218"/>
      <c r="N16602" s="218"/>
      <c r="O16602" s="218"/>
      <c r="P16602" s="218"/>
      <c r="Q16602" s="218"/>
      <c r="R16602" s="218"/>
      <c r="S16602" s="219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214" t="s">
        <v>1805</v>
      </c>
      <c r="D16603" s="214"/>
      <c r="E16603" s="214"/>
      <c r="F16603" s="214"/>
      <c r="G16603" s="214"/>
      <c r="H16603" s="214"/>
      <c r="I16603" s="214"/>
      <c r="J16603" s="214"/>
      <c r="K16603" s="214"/>
      <c r="L16603" s="214"/>
      <c r="M16603" s="214"/>
      <c r="N16603" s="214"/>
      <c r="O16603" s="214"/>
      <c r="P16603" s="214"/>
      <c r="Q16603" s="214"/>
      <c r="R16603" s="214"/>
      <c r="S16603" s="215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214" t="s">
        <v>1794</v>
      </c>
      <c r="D16604" s="214"/>
      <c r="E16604" s="214"/>
      <c r="F16604" s="214"/>
      <c r="G16604" s="214"/>
      <c r="H16604" s="214"/>
      <c r="I16604" s="214"/>
      <c r="J16604" s="214"/>
      <c r="K16604" s="214"/>
      <c r="L16604" s="214"/>
      <c r="M16604" s="214"/>
      <c r="N16604" s="214"/>
      <c r="O16604" s="214"/>
      <c r="P16604" s="214"/>
      <c r="Q16604" s="214"/>
      <c r="R16604" s="214"/>
      <c r="S16604" s="215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216" t="s">
        <v>7363</v>
      </c>
      <c r="D16605" s="216"/>
      <c r="E16605" s="216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218" t="s">
        <v>7365</v>
      </c>
      <c r="D16606" s="218"/>
      <c r="E16606" s="218"/>
      <c r="F16606" s="218"/>
      <c r="G16606" s="218"/>
      <c r="H16606" s="218"/>
      <c r="I16606" s="218"/>
      <c r="J16606" s="218"/>
      <c r="K16606" s="218"/>
      <c r="L16606" s="218"/>
      <c r="M16606" s="218"/>
      <c r="N16606" s="218"/>
      <c r="O16606" s="218"/>
      <c r="P16606" s="218"/>
      <c r="Q16606" s="218"/>
      <c r="R16606" s="218"/>
      <c r="S16606" s="219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214" t="s">
        <v>1805</v>
      </c>
      <c r="D16607" s="214"/>
      <c r="E16607" s="214"/>
      <c r="F16607" s="214"/>
      <c r="G16607" s="214"/>
      <c r="H16607" s="214"/>
      <c r="I16607" s="214"/>
      <c r="J16607" s="214"/>
      <c r="K16607" s="214"/>
      <c r="L16607" s="214"/>
      <c r="M16607" s="214"/>
      <c r="N16607" s="214"/>
      <c r="O16607" s="214"/>
      <c r="P16607" s="214"/>
      <c r="Q16607" s="214"/>
      <c r="R16607" s="214"/>
      <c r="S16607" s="215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214" t="s">
        <v>1794</v>
      </c>
      <c r="D16608" s="214"/>
      <c r="E16608" s="214"/>
      <c r="F16608" s="214"/>
      <c r="G16608" s="214"/>
      <c r="H16608" s="214"/>
      <c r="I16608" s="214"/>
      <c r="J16608" s="214"/>
      <c r="K16608" s="214"/>
      <c r="L16608" s="214"/>
      <c r="M16608" s="214"/>
      <c r="N16608" s="214"/>
      <c r="O16608" s="214"/>
      <c r="P16608" s="214"/>
      <c r="Q16608" s="214"/>
      <c r="R16608" s="214"/>
      <c r="S16608" s="215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216" t="s">
        <v>4837</v>
      </c>
      <c r="D16609" s="216"/>
      <c r="E16609" s="216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218" t="s">
        <v>4839</v>
      </c>
      <c r="D16610" s="218"/>
      <c r="E16610" s="218"/>
      <c r="F16610" s="218"/>
      <c r="G16610" s="218"/>
      <c r="H16610" s="218"/>
      <c r="I16610" s="218"/>
      <c r="J16610" s="218"/>
      <c r="K16610" s="218"/>
      <c r="L16610" s="218"/>
      <c r="M16610" s="218"/>
      <c r="N16610" s="218"/>
      <c r="O16610" s="218"/>
      <c r="P16610" s="218"/>
      <c r="Q16610" s="218"/>
      <c r="R16610" s="218"/>
      <c r="S16610" s="219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214" t="s">
        <v>1805</v>
      </c>
      <c r="D16611" s="214"/>
      <c r="E16611" s="214"/>
      <c r="F16611" s="214"/>
      <c r="G16611" s="214"/>
      <c r="H16611" s="214"/>
      <c r="I16611" s="214"/>
      <c r="J16611" s="214"/>
      <c r="K16611" s="214"/>
      <c r="L16611" s="214"/>
      <c r="M16611" s="214"/>
      <c r="N16611" s="214"/>
      <c r="O16611" s="214"/>
      <c r="P16611" s="214"/>
      <c r="Q16611" s="214"/>
      <c r="R16611" s="214"/>
      <c r="S16611" s="215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214" t="s">
        <v>1794</v>
      </c>
      <c r="D16612" s="214"/>
      <c r="E16612" s="214"/>
      <c r="F16612" s="214"/>
      <c r="G16612" s="214"/>
      <c r="H16612" s="214"/>
      <c r="I16612" s="214"/>
      <c r="J16612" s="214"/>
      <c r="K16612" s="214"/>
      <c r="L16612" s="214"/>
      <c r="M16612" s="214"/>
      <c r="N16612" s="214"/>
      <c r="O16612" s="214"/>
      <c r="P16612" s="214"/>
      <c r="Q16612" s="214"/>
      <c r="R16612" s="214"/>
      <c r="S16612" s="215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216" t="s">
        <v>4981</v>
      </c>
      <c r="D16613" s="216"/>
      <c r="E16613" s="216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218" t="s">
        <v>3494</v>
      </c>
      <c r="D16614" s="218"/>
      <c r="E16614" s="218"/>
      <c r="F16614" s="218"/>
      <c r="G16614" s="218"/>
      <c r="H16614" s="218"/>
      <c r="I16614" s="218"/>
      <c r="J16614" s="218"/>
      <c r="K16614" s="218"/>
      <c r="L16614" s="218"/>
      <c r="M16614" s="218"/>
      <c r="N16614" s="218"/>
      <c r="O16614" s="218"/>
      <c r="P16614" s="218"/>
      <c r="Q16614" s="218"/>
      <c r="R16614" s="218"/>
      <c r="S16614" s="219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214" t="s">
        <v>1805</v>
      </c>
      <c r="D16615" s="214"/>
      <c r="E16615" s="214"/>
      <c r="F16615" s="214"/>
      <c r="G16615" s="214"/>
      <c r="H16615" s="214"/>
      <c r="I16615" s="214"/>
      <c r="J16615" s="214"/>
      <c r="K16615" s="214"/>
      <c r="L16615" s="214"/>
      <c r="M16615" s="214"/>
      <c r="N16615" s="214"/>
      <c r="O16615" s="214"/>
      <c r="P16615" s="214"/>
      <c r="Q16615" s="214"/>
      <c r="R16615" s="214"/>
      <c r="S16615" s="215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214" t="s">
        <v>1794</v>
      </c>
      <c r="D16616" s="214"/>
      <c r="E16616" s="214"/>
      <c r="F16616" s="214"/>
      <c r="G16616" s="214"/>
      <c r="H16616" s="214"/>
      <c r="I16616" s="214"/>
      <c r="J16616" s="214"/>
      <c r="K16616" s="214"/>
      <c r="L16616" s="214"/>
      <c r="M16616" s="214"/>
      <c r="N16616" s="214"/>
      <c r="O16616" s="214"/>
      <c r="P16616" s="214"/>
      <c r="Q16616" s="214"/>
      <c r="R16616" s="214"/>
      <c r="S16616" s="215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216" t="s">
        <v>2786</v>
      </c>
      <c r="D16617" s="216"/>
      <c r="E16617" s="216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218" t="s">
        <v>2788</v>
      </c>
      <c r="D16618" s="218"/>
      <c r="E16618" s="218"/>
      <c r="F16618" s="218"/>
      <c r="G16618" s="218"/>
      <c r="H16618" s="218"/>
      <c r="I16618" s="218"/>
      <c r="J16618" s="218"/>
      <c r="K16618" s="218"/>
      <c r="L16618" s="218"/>
      <c r="M16618" s="218"/>
      <c r="N16618" s="218"/>
      <c r="O16618" s="218"/>
      <c r="P16618" s="218"/>
      <c r="Q16618" s="218"/>
      <c r="R16618" s="218"/>
      <c r="S16618" s="219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214" t="s">
        <v>1805</v>
      </c>
      <c r="D16619" s="214"/>
      <c r="E16619" s="214"/>
      <c r="F16619" s="214"/>
      <c r="G16619" s="214"/>
      <c r="H16619" s="214"/>
      <c r="I16619" s="214"/>
      <c r="J16619" s="214"/>
      <c r="K16619" s="214"/>
      <c r="L16619" s="214"/>
      <c r="M16619" s="214"/>
      <c r="N16619" s="214"/>
      <c r="O16619" s="214"/>
      <c r="P16619" s="214"/>
      <c r="Q16619" s="214"/>
      <c r="R16619" s="214"/>
      <c r="S16619" s="215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214" t="s">
        <v>1794</v>
      </c>
      <c r="D16620" s="214"/>
      <c r="E16620" s="214"/>
      <c r="F16620" s="214"/>
      <c r="G16620" s="214"/>
      <c r="H16620" s="214"/>
      <c r="I16620" s="214"/>
      <c r="J16620" s="214"/>
      <c r="K16620" s="214"/>
      <c r="L16620" s="214"/>
      <c r="M16620" s="214"/>
      <c r="N16620" s="214"/>
      <c r="O16620" s="214"/>
      <c r="P16620" s="214"/>
      <c r="Q16620" s="214"/>
      <c r="R16620" s="214"/>
      <c r="S16620" s="215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216" t="s">
        <v>2790</v>
      </c>
      <c r="D16621" s="216"/>
      <c r="E16621" s="216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218" t="s">
        <v>2792</v>
      </c>
      <c r="D16622" s="218"/>
      <c r="E16622" s="218"/>
      <c r="F16622" s="218"/>
      <c r="G16622" s="218"/>
      <c r="H16622" s="218"/>
      <c r="I16622" s="218"/>
      <c r="J16622" s="218"/>
      <c r="K16622" s="218"/>
      <c r="L16622" s="218"/>
      <c r="M16622" s="218"/>
      <c r="N16622" s="218"/>
      <c r="O16622" s="218"/>
      <c r="P16622" s="218"/>
      <c r="Q16622" s="218"/>
      <c r="R16622" s="218"/>
      <c r="S16622" s="219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214" t="s">
        <v>1805</v>
      </c>
      <c r="D16623" s="214"/>
      <c r="E16623" s="214"/>
      <c r="F16623" s="214"/>
      <c r="G16623" s="214"/>
      <c r="H16623" s="214"/>
      <c r="I16623" s="214"/>
      <c r="J16623" s="214"/>
      <c r="K16623" s="214"/>
      <c r="L16623" s="214"/>
      <c r="M16623" s="214"/>
      <c r="N16623" s="214"/>
      <c r="O16623" s="214"/>
      <c r="P16623" s="214"/>
      <c r="Q16623" s="214"/>
      <c r="R16623" s="214"/>
      <c r="S16623" s="215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214" t="s">
        <v>1794</v>
      </c>
      <c r="D16624" s="214"/>
      <c r="E16624" s="214"/>
      <c r="F16624" s="214"/>
      <c r="G16624" s="214"/>
      <c r="H16624" s="214"/>
      <c r="I16624" s="214"/>
      <c r="J16624" s="214"/>
      <c r="K16624" s="214"/>
      <c r="L16624" s="214"/>
      <c r="M16624" s="214"/>
      <c r="N16624" s="214"/>
      <c r="O16624" s="214"/>
      <c r="P16624" s="214"/>
      <c r="Q16624" s="214"/>
      <c r="R16624" s="214"/>
      <c r="S16624" s="215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216" t="s">
        <v>9975</v>
      </c>
      <c r="D16625" s="216"/>
      <c r="E16625" s="216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218" t="s">
        <v>6336</v>
      </c>
      <c r="D16626" s="218"/>
      <c r="E16626" s="218"/>
      <c r="F16626" s="218"/>
      <c r="G16626" s="218"/>
      <c r="H16626" s="218"/>
      <c r="I16626" s="218"/>
      <c r="J16626" s="218"/>
      <c r="K16626" s="218"/>
      <c r="L16626" s="218"/>
      <c r="M16626" s="218"/>
      <c r="N16626" s="218"/>
      <c r="O16626" s="218"/>
      <c r="P16626" s="218"/>
      <c r="Q16626" s="218"/>
      <c r="R16626" s="218"/>
      <c r="S16626" s="219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214" t="s">
        <v>1805</v>
      </c>
      <c r="D16627" s="214"/>
      <c r="E16627" s="214"/>
      <c r="F16627" s="214"/>
      <c r="G16627" s="214"/>
      <c r="H16627" s="214"/>
      <c r="I16627" s="214"/>
      <c r="J16627" s="214"/>
      <c r="K16627" s="214"/>
      <c r="L16627" s="214"/>
      <c r="M16627" s="214"/>
      <c r="N16627" s="214"/>
      <c r="O16627" s="214"/>
      <c r="P16627" s="214"/>
      <c r="Q16627" s="214"/>
      <c r="R16627" s="214"/>
      <c r="S16627" s="215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214" t="s">
        <v>1794</v>
      </c>
      <c r="D16628" s="214"/>
      <c r="E16628" s="214"/>
      <c r="F16628" s="214"/>
      <c r="G16628" s="214"/>
      <c r="H16628" s="214"/>
      <c r="I16628" s="214"/>
      <c r="J16628" s="214"/>
      <c r="K16628" s="214"/>
      <c r="L16628" s="214"/>
      <c r="M16628" s="214"/>
      <c r="N16628" s="214"/>
      <c r="O16628" s="214"/>
      <c r="P16628" s="214"/>
      <c r="Q16628" s="214"/>
      <c r="R16628" s="214"/>
      <c r="S16628" s="215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216" t="s">
        <v>2764</v>
      </c>
      <c r="D16629" s="216"/>
      <c r="E16629" s="216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218" t="s">
        <v>4957</v>
      </c>
      <c r="D16630" s="218"/>
      <c r="E16630" s="218"/>
      <c r="F16630" s="218"/>
      <c r="G16630" s="218"/>
      <c r="H16630" s="218"/>
      <c r="I16630" s="218"/>
      <c r="J16630" s="218"/>
      <c r="K16630" s="218"/>
      <c r="L16630" s="218"/>
      <c r="M16630" s="218"/>
      <c r="N16630" s="218"/>
      <c r="O16630" s="218"/>
      <c r="P16630" s="218"/>
      <c r="Q16630" s="218"/>
      <c r="R16630" s="218"/>
      <c r="S16630" s="219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214" t="s">
        <v>1805</v>
      </c>
      <c r="D16631" s="214"/>
      <c r="E16631" s="214"/>
      <c r="F16631" s="214"/>
      <c r="G16631" s="214"/>
      <c r="H16631" s="214"/>
      <c r="I16631" s="214"/>
      <c r="J16631" s="214"/>
      <c r="K16631" s="214"/>
      <c r="L16631" s="214"/>
      <c r="M16631" s="214"/>
      <c r="N16631" s="214"/>
      <c r="O16631" s="214"/>
      <c r="P16631" s="214"/>
      <c r="Q16631" s="214"/>
      <c r="R16631" s="214"/>
      <c r="S16631" s="215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214" t="s">
        <v>1794</v>
      </c>
      <c r="D16632" s="214"/>
      <c r="E16632" s="214"/>
      <c r="F16632" s="214"/>
      <c r="G16632" s="214"/>
      <c r="H16632" s="214"/>
      <c r="I16632" s="214"/>
      <c r="J16632" s="214"/>
      <c r="K16632" s="214"/>
      <c r="L16632" s="214"/>
      <c r="M16632" s="214"/>
      <c r="N16632" s="214"/>
      <c r="O16632" s="214"/>
      <c r="P16632" s="214"/>
      <c r="Q16632" s="214"/>
      <c r="R16632" s="214"/>
      <c r="S16632" s="215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216" t="s">
        <v>6620</v>
      </c>
      <c r="D16633" s="216"/>
      <c r="E16633" s="216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218" t="s">
        <v>6622</v>
      </c>
      <c r="D16634" s="218"/>
      <c r="E16634" s="218"/>
      <c r="F16634" s="218"/>
      <c r="G16634" s="218"/>
      <c r="H16634" s="218"/>
      <c r="I16634" s="218"/>
      <c r="J16634" s="218"/>
      <c r="K16634" s="218"/>
      <c r="L16634" s="218"/>
      <c r="M16634" s="218"/>
      <c r="N16634" s="218"/>
      <c r="O16634" s="218"/>
      <c r="P16634" s="218"/>
      <c r="Q16634" s="218"/>
      <c r="R16634" s="218"/>
      <c r="S16634" s="219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214" t="s">
        <v>1805</v>
      </c>
      <c r="D16635" s="214"/>
      <c r="E16635" s="214"/>
      <c r="F16635" s="214"/>
      <c r="G16635" s="214"/>
      <c r="H16635" s="214"/>
      <c r="I16635" s="214"/>
      <c r="J16635" s="214"/>
      <c r="K16635" s="214"/>
      <c r="L16635" s="214"/>
      <c r="M16635" s="214"/>
      <c r="N16635" s="214"/>
      <c r="O16635" s="214"/>
      <c r="P16635" s="214"/>
      <c r="Q16635" s="214"/>
      <c r="R16635" s="214"/>
      <c r="S16635" s="215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214" t="s">
        <v>1794</v>
      </c>
      <c r="D16636" s="214"/>
      <c r="E16636" s="214"/>
      <c r="F16636" s="214"/>
      <c r="G16636" s="214"/>
      <c r="H16636" s="214"/>
      <c r="I16636" s="214"/>
      <c r="J16636" s="214"/>
      <c r="K16636" s="214"/>
      <c r="L16636" s="214"/>
      <c r="M16636" s="214"/>
      <c r="N16636" s="214"/>
      <c r="O16636" s="214"/>
      <c r="P16636" s="214"/>
      <c r="Q16636" s="214"/>
      <c r="R16636" s="214"/>
      <c r="S16636" s="215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216" t="s">
        <v>3455</v>
      </c>
      <c r="D16637" s="216"/>
      <c r="E16637" s="216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214" t="s">
        <v>2502</v>
      </c>
      <c r="D16638" s="214"/>
      <c r="E16638" s="214"/>
      <c r="F16638" s="214"/>
      <c r="G16638" s="214"/>
      <c r="H16638" s="214"/>
      <c r="I16638" s="214"/>
      <c r="J16638" s="214"/>
      <c r="K16638" s="214"/>
      <c r="L16638" s="214"/>
      <c r="M16638" s="214"/>
      <c r="N16638" s="214"/>
      <c r="O16638" s="214"/>
      <c r="P16638" s="214"/>
      <c r="Q16638" s="214"/>
      <c r="R16638" s="214"/>
      <c r="S16638" s="215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214" t="s">
        <v>81</v>
      </c>
      <c r="D16639" s="214"/>
      <c r="E16639" s="214"/>
      <c r="F16639" s="214"/>
      <c r="G16639" s="214"/>
      <c r="H16639" s="214"/>
      <c r="I16639" s="214"/>
      <c r="J16639" s="214"/>
      <c r="K16639" s="214"/>
      <c r="L16639" s="214"/>
      <c r="M16639" s="214"/>
      <c r="N16639" s="214"/>
      <c r="O16639" s="214"/>
      <c r="P16639" s="214"/>
      <c r="Q16639" s="214"/>
      <c r="R16639" s="214"/>
      <c r="S16639" s="215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214" t="s">
        <v>1794</v>
      </c>
      <c r="D16640" s="214"/>
      <c r="E16640" s="214"/>
      <c r="F16640" s="214"/>
      <c r="G16640" s="214"/>
      <c r="H16640" s="214"/>
      <c r="I16640" s="214"/>
      <c r="J16640" s="214"/>
      <c r="K16640" s="214"/>
      <c r="L16640" s="214"/>
      <c r="M16640" s="214"/>
      <c r="N16640" s="214"/>
      <c r="O16640" s="214"/>
      <c r="P16640" s="214"/>
      <c r="Q16640" s="214"/>
      <c r="R16640" s="214"/>
      <c r="S16640" s="215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216" t="s">
        <v>3460</v>
      </c>
      <c r="D16643" s="216"/>
      <c r="E16643" s="216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218" t="s">
        <v>3462</v>
      </c>
      <c r="D16644" s="218"/>
      <c r="E16644" s="218"/>
      <c r="F16644" s="218"/>
      <c r="G16644" s="218"/>
      <c r="H16644" s="218"/>
      <c r="I16644" s="218"/>
      <c r="J16644" s="218"/>
      <c r="K16644" s="218"/>
      <c r="L16644" s="218"/>
      <c r="M16644" s="218"/>
      <c r="N16644" s="218"/>
      <c r="O16644" s="218"/>
      <c r="P16644" s="218"/>
      <c r="Q16644" s="218"/>
      <c r="R16644" s="218"/>
      <c r="S16644" s="219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214" t="s">
        <v>1805</v>
      </c>
      <c r="D16645" s="214"/>
      <c r="E16645" s="214"/>
      <c r="F16645" s="214"/>
      <c r="G16645" s="214"/>
      <c r="H16645" s="214"/>
      <c r="I16645" s="214"/>
      <c r="J16645" s="214"/>
      <c r="K16645" s="214"/>
      <c r="L16645" s="214"/>
      <c r="M16645" s="214"/>
      <c r="N16645" s="214"/>
      <c r="O16645" s="214"/>
      <c r="P16645" s="214"/>
      <c r="Q16645" s="214"/>
      <c r="R16645" s="214"/>
      <c r="S16645" s="215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214" t="s">
        <v>1794</v>
      </c>
      <c r="D16646" s="214"/>
      <c r="E16646" s="214"/>
      <c r="F16646" s="214"/>
      <c r="G16646" s="214"/>
      <c r="H16646" s="214"/>
      <c r="I16646" s="214"/>
      <c r="J16646" s="214"/>
      <c r="K16646" s="214"/>
      <c r="L16646" s="214"/>
      <c r="M16646" s="214"/>
      <c r="N16646" s="214"/>
      <c r="O16646" s="214"/>
      <c r="P16646" s="214"/>
      <c r="Q16646" s="214"/>
      <c r="R16646" s="214"/>
      <c r="S16646" s="215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216" t="s">
        <v>3478</v>
      </c>
      <c r="D16647" s="216"/>
      <c r="E16647" s="216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218" t="s">
        <v>3480</v>
      </c>
      <c r="D16648" s="218"/>
      <c r="E16648" s="218"/>
      <c r="F16648" s="218"/>
      <c r="G16648" s="218"/>
      <c r="H16648" s="218"/>
      <c r="I16648" s="218"/>
      <c r="J16648" s="218"/>
      <c r="K16648" s="218"/>
      <c r="L16648" s="218"/>
      <c r="M16648" s="218"/>
      <c r="N16648" s="218"/>
      <c r="O16648" s="218"/>
      <c r="P16648" s="218"/>
      <c r="Q16648" s="218"/>
      <c r="R16648" s="218"/>
      <c r="S16648" s="219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214" t="s">
        <v>1805</v>
      </c>
      <c r="D16649" s="214"/>
      <c r="E16649" s="214"/>
      <c r="F16649" s="214"/>
      <c r="G16649" s="214"/>
      <c r="H16649" s="214"/>
      <c r="I16649" s="214"/>
      <c r="J16649" s="214"/>
      <c r="K16649" s="214"/>
      <c r="L16649" s="214"/>
      <c r="M16649" s="214"/>
      <c r="N16649" s="214"/>
      <c r="O16649" s="214"/>
      <c r="P16649" s="214"/>
      <c r="Q16649" s="214"/>
      <c r="R16649" s="214"/>
      <c r="S16649" s="215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214" t="s">
        <v>1794</v>
      </c>
      <c r="D16650" s="214"/>
      <c r="E16650" s="214"/>
      <c r="F16650" s="214"/>
      <c r="G16650" s="214"/>
      <c r="H16650" s="214"/>
      <c r="I16650" s="214"/>
      <c r="J16650" s="214"/>
      <c r="K16650" s="214"/>
      <c r="L16650" s="214"/>
      <c r="M16650" s="214"/>
      <c r="N16650" s="214"/>
      <c r="O16650" s="214"/>
      <c r="P16650" s="214"/>
      <c r="Q16650" s="214"/>
      <c r="R16650" s="214"/>
      <c r="S16650" s="215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216" t="s">
        <v>8148</v>
      </c>
      <c r="D16651" s="216"/>
      <c r="E16651" s="216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218" t="s">
        <v>9811</v>
      </c>
      <c r="D16652" s="218"/>
      <c r="E16652" s="218"/>
      <c r="F16652" s="218"/>
      <c r="G16652" s="218"/>
      <c r="H16652" s="218"/>
      <c r="I16652" s="218"/>
      <c r="J16652" s="218"/>
      <c r="K16652" s="218"/>
      <c r="L16652" s="218"/>
      <c r="M16652" s="218"/>
      <c r="N16652" s="218"/>
      <c r="O16652" s="218"/>
      <c r="P16652" s="218"/>
      <c r="Q16652" s="218"/>
      <c r="R16652" s="218"/>
      <c r="S16652" s="219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214" t="s">
        <v>1805</v>
      </c>
      <c r="D16653" s="214"/>
      <c r="E16653" s="214"/>
      <c r="F16653" s="214"/>
      <c r="G16653" s="214"/>
      <c r="H16653" s="214"/>
      <c r="I16653" s="214"/>
      <c r="J16653" s="214"/>
      <c r="K16653" s="214"/>
      <c r="L16653" s="214"/>
      <c r="M16653" s="214"/>
      <c r="N16653" s="214"/>
      <c r="O16653" s="214"/>
      <c r="P16653" s="214"/>
      <c r="Q16653" s="214"/>
      <c r="R16653" s="214"/>
      <c r="S16653" s="215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214" t="s">
        <v>1794</v>
      </c>
      <c r="D16654" s="214"/>
      <c r="E16654" s="214"/>
      <c r="F16654" s="214"/>
      <c r="G16654" s="214"/>
      <c r="H16654" s="214"/>
      <c r="I16654" s="214"/>
      <c r="J16654" s="214"/>
      <c r="K16654" s="214"/>
      <c r="L16654" s="214"/>
      <c r="M16654" s="214"/>
      <c r="N16654" s="214"/>
      <c r="O16654" s="214"/>
      <c r="P16654" s="214"/>
      <c r="Q16654" s="214"/>
      <c r="R16654" s="214"/>
      <c r="S16654" s="215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216" t="s">
        <v>4970</v>
      </c>
      <c r="D16655" s="216"/>
      <c r="E16655" s="216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218" t="s">
        <v>4972</v>
      </c>
      <c r="D16656" s="218"/>
      <c r="E16656" s="218"/>
      <c r="F16656" s="218"/>
      <c r="G16656" s="218"/>
      <c r="H16656" s="218"/>
      <c r="I16656" s="218"/>
      <c r="J16656" s="218"/>
      <c r="K16656" s="218"/>
      <c r="L16656" s="218"/>
      <c r="M16656" s="218"/>
      <c r="N16656" s="218"/>
      <c r="O16656" s="218"/>
      <c r="P16656" s="218"/>
      <c r="Q16656" s="218"/>
      <c r="R16656" s="218"/>
      <c r="S16656" s="219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214" t="s">
        <v>1805</v>
      </c>
      <c r="D16657" s="214"/>
      <c r="E16657" s="214"/>
      <c r="F16657" s="214"/>
      <c r="G16657" s="214"/>
      <c r="H16657" s="214"/>
      <c r="I16657" s="214"/>
      <c r="J16657" s="214"/>
      <c r="K16657" s="214"/>
      <c r="L16657" s="214"/>
      <c r="M16657" s="214"/>
      <c r="N16657" s="214"/>
      <c r="O16657" s="214"/>
      <c r="P16657" s="214"/>
      <c r="Q16657" s="214"/>
      <c r="R16657" s="214"/>
      <c r="S16657" s="215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214" t="s">
        <v>1794</v>
      </c>
      <c r="D16658" s="214"/>
      <c r="E16658" s="214"/>
      <c r="F16658" s="214"/>
      <c r="G16658" s="214"/>
      <c r="H16658" s="214"/>
      <c r="I16658" s="214"/>
      <c r="J16658" s="214"/>
      <c r="K16658" s="214"/>
      <c r="L16658" s="214"/>
      <c r="M16658" s="214"/>
      <c r="N16658" s="214"/>
      <c r="O16658" s="214"/>
      <c r="P16658" s="214"/>
      <c r="Q16658" s="214"/>
      <c r="R16658" s="214"/>
      <c r="S16658" s="215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216" t="s">
        <v>6303</v>
      </c>
      <c r="D16659" s="216"/>
      <c r="E16659" s="216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214" t="s">
        <v>2502</v>
      </c>
      <c r="D16660" s="214"/>
      <c r="E16660" s="214"/>
      <c r="F16660" s="214"/>
      <c r="G16660" s="214"/>
      <c r="H16660" s="214"/>
      <c r="I16660" s="214"/>
      <c r="J16660" s="214"/>
      <c r="K16660" s="214"/>
      <c r="L16660" s="214"/>
      <c r="M16660" s="214"/>
      <c r="N16660" s="214"/>
      <c r="O16660" s="214"/>
      <c r="P16660" s="214"/>
      <c r="Q16660" s="214"/>
      <c r="R16660" s="214"/>
      <c r="S16660" s="215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214" t="s">
        <v>81</v>
      </c>
      <c r="D16661" s="214"/>
      <c r="E16661" s="214"/>
      <c r="F16661" s="214"/>
      <c r="G16661" s="214"/>
      <c r="H16661" s="214"/>
      <c r="I16661" s="214"/>
      <c r="J16661" s="214"/>
      <c r="K16661" s="214"/>
      <c r="L16661" s="214"/>
      <c r="M16661" s="214"/>
      <c r="N16661" s="214"/>
      <c r="O16661" s="214"/>
      <c r="P16661" s="214"/>
      <c r="Q16661" s="214"/>
      <c r="R16661" s="214"/>
      <c r="S16661" s="215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214" t="s">
        <v>1794</v>
      </c>
      <c r="D16662" s="214"/>
      <c r="E16662" s="214"/>
      <c r="F16662" s="214"/>
      <c r="G16662" s="214"/>
      <c r="H16662" s="214"/>
      <c r="I16662" s="214"/>
      <c r="J16662" s="214"/>
      <c r="K16662" s="214"/>
      <c r="L16662" s="214"/>
      <c r="M16662" s="214"/>
      <c r="N16662" s="214"/>
      <c r="O16662" s="214"/>
      <c r="P16662" s="214"/>
      <c r="Q16662" s="214"/>
      <c r="R16662" s="214"/>
      <c r="S16662" s="215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216" t="s">
        <v>3470</v>
      </c>
      <c r="D16665" s="216"/>
      <c r="E16665" s="216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218" t="s">
        <v>2900</v>
      </c>
      <c r="D16666" s="218"/>
      <c r="E16666" s="218"/>
      <c r="F16666" s="218"/>
      <c r="G16666" s="218"/>
      <c r="H16666" s="218"/>
      <c r="I16666" s="218"/>
      <c r="J16666" s="218"/>
      <c r="K16666" s="218"/>
      <c r="L16666" s="218"/>
      <c r="M16666" s="218"/>
      <c r="N16666" s="218"/>
      <c r="O16666" s="218"/>
      <c r="P16666" s="218"/>
      <c r="Q16666" s="218"/>
      <c r="R16666" s="218"/>
      <c r="S16666" s="219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214" t="s">
        <v>1805</v>
      </c>
      <c r="D16667" s="214"/>
      <c r="E16667" s="214"/>
      <c r="F16667" s="214"/>
      <c r="G16667" s="214"/>
      <c r="H16667" s="214"/>
      <c r="I16667" s="214"/>
      <c r="J16667" s="214"/>
      <c r="K16667" s="214"/>
      <c r="L16667" s="214"/>
      <c r="M16667" s="214"/>
      <c r="N16667" s="214"/>
      <c r="O16667" s="214"/>
      <c r="P16667" s="214"/>
      <c r="Q16667" s="214"/>
      <c r="R16667" s="214"/>
      <c r="S16667" s="215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214" t="s">
        <v>1794</v>
      </c>
      <c r="D16668" s="214"/>
      <c r="E16668" s="214"/>
      <c r="F16668" s="214"/>
      <c r="G16668" s="214"/>
      <c r="H16668" s="214"/>
      <c r="I16668" s="214"/>
      <c r="J16668" s="214"/>
      <c r="K16668" s="214"/>
      <c r="L16668" s="214"/>
      <c r="M16668" s="214"/>
      <c r="N16668" s="214"/>
      <c r="O16668" s="214"/>
      <c r="P16668" s="214"/>
      <c r="Q16668" s="214"/>
      <c r="R16668" s="214"/>
      <c r="S16668" s="215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216" t="s">
        <v>3483</v>
      </c>
      <c r="D16669" s="216"/>
      <c r="E16669" s="216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218" t="s">
        <v>3176</v>
      </c>
      <c r="D16670" s="218"/>
      <c r="E16670" s="218"/>
      <c r="F16670" s="218"/>
      <c r="G16670" s="218"/>
      <c r="H16670" s="218"/>
      <c r="I16670" s="218"/>
      <c r="J16670" s="218"/>
      <c r="K16670" s="218"/>
      <c r="L16670" s="218"/>
      <c r="M16670" s="218"/>
      <c r="N16670" s="218"/>
      <c r="O16670" s="218"/>
      <c r="P16670" s="218"/>
      <c r="Q16670" s="218"/>
      <c r="R16670" s="218"/>
      <c r="S16670" s="219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214" t="s">
        <v>1805</v>
      </c>
      <c r="D16671" s="214"/>
      <c r="E16671" s="214"/>
      <c r="F16671" s="214"/>
      <c r="G16671" s="214"/>
      <c r="H16671" s="214"/>
      <c r="I16671" s="214"/>
      <c r="J16671" s="214"/>
      <c r="K16671" s="214"/>
      <c r="L16671" s="214"/>
      <c r="M16671" s="214"/>
      <c r="N16671" s="214"/>
      <c r="O16671" s="214"/>
      <c r="P16671" s="214"/>
      <c r="Q16671" s="214"/>
      <c r="R16671" s="214"/>
      <c r="S16671" s="215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214" t="s">
        <v>1794</v>
      </c>
      <c r="D16672" s="214"/>
      <c r="E16672" s="214"/>
      <c r="F16672" s="214"/>
      <c r="G16672" s="214"/>
      <c r="H16672" s="214"/>
      <c r="I16672" s="214"/>
      <c r="J16672" s="214"/>
      <c r="K16672" s="214"/>
      <c r="L16672" s="214"/>
      <c r="M16672" s="214"/>
      <c r="N16672" s="214"/>
      <c r="O16672" s="214"/>
      <c r="P16672" s="214"/>
      <c r="Q16672" s="214"/>
      <c r="R16672" s="214"/>
      <c r="S16672" s="215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216" t="s">
        <v>8071</v>
      </c>
      <c r="D16673" s="216"/>
      <c r="E16673" s="216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218" t="s">
        <v>6581</v>
      </c>
      <c r="D16674" s="218"/>
      <c r="E16674" s="218"/>
      <c r="F16674" s="218"/>
      <c r="G16674" s="218"/>
      <c r="H16674" s="218"/>
      <c r="I16674" s="218"/>
      <c r="J16674" s="218"/>
      <c r="K16674" s="218"/>
      <c r="L16674" s="218"/>
      <c r="M16674" s="218"/>
      <c r="N16674" s="218"/>
      <c r="O16674" s="218"/>
      <c r="P16674" s="218"/>
      <c r="Q16674" s="218"/>
      <c r="R16674" s="218"/>
      <c r="S16674" s="219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214" t="s">
        <v>1805</v>
      </c>
      <c r="D16675" s="214"/>
      <c r="E16675" s="214"/>
      <c r="F16675" s="214"/>
      <c r="G16675" s="214"/>
      <c r="H16675" s="214"/>
      <c r="I16675" s="214"/>
      <c r="J16675" s="214"/>
      <c r="K16675" s="214"/>
      <c r="L16675" s="214"/>
      <c r="M16675" s="214"/>
      <c r="N16675" s="214"/>
      <c r="O16675" s="214"/>
      <c r="P16675" s="214"/>
      <c r="Q16675" s="214"/>
      <c r="R16675" s="214"/>
      <c r="S16675" s="215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214" t="s">
        <v>1794</v>
      </c>
      <c r="D16676" s="214"/>
      <c r="E16676" s="214"/>
      <c r="F16676" s="214"/>
      <c r="G16676" s="214"/>
      <c r="H16676" s="214"/>
      <c r="I16676" s="214"/>
      <c r="J16676" s="214"/>
      <c r="K16676" s="214"/>
      <c r="L16676" s="214"/>
      <c r="M16676" s="214"/>
      <c r="N16676" s="214"/>
      <c r="O16676" s="214"/>
      <c r="P16676" s="214"/>
      <c r="Q16676" s="214"/>
      <c r="R16676" s="214"/>
      <c r="S16676" s="215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216" t="s">
        <v>4963</v>
      </c>
      <c r="D16677" s="216"/>
      <c r="E16677" s="216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218" t="s">
        <v>4965</v>
      </c>
      <c r="D16678" s="218"/>
      <c r="E16678" s="218"/>
      <c r="F16678" s="218"/>
      <c r="G16678" s="218"/>
      <c r="H16678" s="218"/>
      <c r="I16678" s="218"/>
      <c r="J16678" s="218"/>
      <c r="K16678" s="218"/>
      <c r="L16678" s="218"/>
      <c r="M16678" s="218"/>
      <c r="N16678" s="218"/>
      <c r="O16678" s="218"/>
      <c r="P16678" s="218"/>
      <c r="Q16678" s="218"/>
      <c r="R16678" s="218"/>
      <c r="S16678" s="219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214" t="s">
        <v>1805</v>
      </c>
      <c r="D16679" s="214"/>
      <c r="E16679" s="214"/>
      <c r="F16679" s="214"/>
      <c r="G16679" s="214"/>
      <c r="H16679" s="214"/>
      <c r="I16679" s="214"/>
      <c r="J16679" s="214"/>
      <c r="K16679" s="214"/>
      <c r="L16679" s="214"/>
      <c r="M16679" s="214"/>
      <c r="N16679" s="214"/>
      <c r="O16679" s="214"/>
      <c r="P16679" s="214"/>
      <c r="Q16679" s="214"/>
      <c r="R16679" s="214"/>
      <c r="S16679" s="215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214" t="s">
        <v>1794</v>
      </c>
      <c r="D16680" s="214"/>
      <c r="E16680" s="214"/>
      <c r="F16680" s="214"/>
      <c r="G16680" s="214"/>
      <c r="H16680" s="214"/>
      <c r="I16680" s="214"/>
      <c r="J16680" s="214"/>
      <c r="K16680" s="214"/>
      <c r="L16680" s="214"/>
      <c r="M16680" s="214"/>
      <c r="N16680" s="214"/>
      <c r="O16680" s="214"/>
      <c r="P16680" s="214"/>
      <c r="Q16680" s="214"/>
      <c r="R16680" s="214"/>
      <c r="S16680" s="215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216" t="s">
        <v>6334</v>
      </c>
      <c r="D16681" s="216"/>
      <c r="E16681" s="216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218" t="s">
        <v>6336</v>
      </c>
      <c r="D16682" s="218"/>
      <c r="E16682" s="218"/>
      <c r="F16682" s="218"/>
      <c r="G16682" s="218"/>
      <c r="H16682" s="218"/>
      <c r="I16682" s="218"/>
      <c r="J16682" s="218"/>
      <c r="K16682" s="218"/>
      <c r="L16682" s="218"/>
      <c r="M16682" s="218"/>
      <c r="N16682" s="218"/>
      <c r="O16682" s="218"/>
      <c r="P16682" s="218"/>
      <c r="Q16682" s="218"/>
      <c r="R16682" s="218"/>
      <c r="S16682" s="219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214" t="s">
        <v>1805</v>
      </c>
      <c r="D16683" s="214"/>
      <c r="E16683" s="214"/>
      <c r="F16683" s="214"/>
      <c r="G16683" s="214"/>
      <c r="H16683" s="214"/>
      <c r="I16683" s="214"/>
      <c r="J16683" s="214"/>
      <c r="K16683" s="214"/>
      <c r="L16683" s="214"/>
      <c r="M16683" s="214"/>
      <c r="N16683" s="214"/>
      <c r="O16683" s="214"/>
      <c r="P16683" s="214"/>
      <c r="Q16683" s="214"/>
      <c r="R16683" s="214"/>
      <c r="S16683" s="215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214" t="s">
        <v>1794</v>
      </c>
      <c r="D16684" s="214"/>
      <c r="E16684" s="214"/>
      <c r="F16684" s="214"/>
      <c r="G16684" s="214"/>
      <c r="H16684" s="214"/>
      <c r="I16684" s="214"/>
      <c r="J16684" s="214"/>
      <c r="K16684" s="214"/>
      <c r="L16684" s="214"/>
      <c r="M16684" s="214"/>
      <c r="N16684" s="214"/>
      <c r="O16684" s="214"/>
      <c r="P16684" s="214"/>
      <c r="Q16684" s="214"/>
      <c r="R16684" s="214"/>
      <c r="S16684" s="215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216" t="s">
        <v>3014</v>
      </c>
      <c r="D16685" s="216"/>
      <c r="E16685" s="216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214" t="s">
        <v>2502</v>
      </c>
      <c r="D16686" s="214"/>
      <c r="E16686" s="214"/>
      <c r="F16686" s="214"/>
      <c r="G16686" s="214"/>
      <c r="H16686" s="214"/>
      <c r="I16686" s="214"/>
      <c r="J16686" s="214"/>
      <c r="K16686" s="214"/>
      <c r="L16686" s="214"/>
      <c r="M16686" s="214"/>
      <c r="N16686" s="214"/>
      <c r="O16686" s="214"/>
      <c r="P16686" s="214"/>
      <c r="Q16686" s="214"/>
      <c r="R16686" s="214"/>
      <c r="S16686" s="215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214" t="s">
        <v>81</v>
      </c>
      <c r="D16687" s="214"/>
      <c r="E16687" s="214"/>
      <c r="F16687" s="214"/>
      <c r="G16687" s="214"/>
      <c r="H16687" s="214"/>
      <c r="I16687" s="214"/>
      <c r="J16687" s="214"/>
      <c r="K16687" s="214"/>
      <c r="L16687" s="214"/>
      <c r="M16687" s="214"/>
      <c r="N16687" s="214"/>
      <c r="O16687" s="214"/>
      <c r="P16687" s="214"/>
      <c r="Q16687" s="214"/>
      <c r="R16687" s="214"/>
      <c r="S16687" s="215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214" t="s">
        <v>1794</v>
      </c>
      <c r="D16688" s="214"/>
      <c r="E16688" s="214"/>
      <c r="F16688" s="214"/>
      <c r="G16688" s="214"/>
      <c r="H16688" s="214"/>
      <c r="I16688" s="214"/>
      <c r="J16688" s="214"/>
      <c r="K16688" s="214"/>
      <c r="L16688" s="214"/>
      <c r="M16688" s="214"/>
      <c r="N16688" s="214"/>
      <c r="O16688" s="214"/>
      <c r="P16688" s="214"/>
      <c r="Q16688" s="214"/>
      <c r="R16688" s="214"/>
      <c r="S16688" s="215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216" t="s">
        <v>4188</v>
      </c>
      <c r="D16691" s="216"/>
      <c r="E16691" s="216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218" t="s">
        <v>9999</v>
      </c>
      <c r="D16692" s="218"/>
      <c r="E16692" s="218"/>
      <c r="F16692" s="218"/>
      <c r="G16692" s="218"/>
      <c r="H16692" s="218"/>
      <c r="I16692" s="218"/>
      <c r="J16692" s="218"/>
      <c r="K16692" s="218"/>
      <c r="L16692" s="218"/>
      <c r="M16692" s="218"/>
      <c r="N16692" s="218"/>
      <c r="O16692" s="218"/>
      <c r="P16692" s="218"/>
      <c r="Q16692" s="218"/>
      <c r="R16692" s="218"/>
      <c r="S16692" s="219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214" t="s">
        <v>1805</v>
      </c>
      <c r="D16693" s="214"/>
      <c r="E16693" s="214"/>
      <c r="F16693" s="214"/>
      <c r="G16693" s="214"/>
      <c r="H16693" s="214"/>
      <c r="I16693" s="214"/>
      <c r="J16693" s="214"/>
      <c r="K16693" s="214"/>
      <c r="L16693" s="214"/>
      <c r="M16693" s="214"/>
      <c r="N16693" s="214"/>
      <c r="O16693" s="214"/>
      <c r="P16693" s="214"/>
      <c r="Q16693" s="214"/>
      <c r="R16693" s="214"/>
      <c r="S16693" s="215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214" t="s">
        <v>1794</v>
      </c>
      <c r="D16694" s="214"/>
      <c r="E16694" s="214"/>
      <c r="F16694" s="214"/>
      <c r="G16694" s="214"/>
      <c r="H16694" s="214"/>
      <c r="I16694" s="214"/>
      <c r="J16694" s="214"/>
      <c r="K16694" s="214"/>
      <c r="L16694" s="214"/>
      <c r="M16694" s="214"/>
      <c r="N16694" s="214"/>
      <c r="O16694" s="214"/>
      <c r="P16694" s="214"/>
      <c r="Q16694" s="214"/>
      <c r="R16694" s="214"/>
      <c r="S16694" s="215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216" t="s">
        <v>4313</v>
      </c>
      <c r="D16695" s="216"/>
      <c r="E16695" s="216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218" t="s">
        <v>4315</v>
      </c>
      <c r="D16696" s="218"/>
      <c r="E16696" s="218"/>
      <c r="F16696" s="218"/>
      <c r="G16696" s="218"/>
      <c r="H16696" s="218"/>
      <c r="I16696" s="218"/>
      <c r="J16696" s="218"/>
      <c r="K16696" s="218"/>
      <c r="L16696" s="218"/>
      <c r="M16696" s="218"/>
      <c r="N16696" s="218"/>
      <c r="O16696" s="218"/>
      <c r="P16696" s="218"/>
      <c r="Q16696" s="218"/>
      <c r="R16696" s="218"/>
      <c r="S16696" s="219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214" t="s">
        <v>1805</v>
      </c>
      <c r="D16697" s="214"/>
      <c r="E16697" s="214"/>
      <c r="F16697" s="214"/>
      <c r="G16697" s="214"/>
      <c r="H16697" s="214"/>
      <c r="I16697" s="214"/>
      <c r="J16697" s="214"/>
      <c r="K16697" s="214"/>
      <c r="L16697" s="214"/>
      <c r="M16697" s="214"/>
      <c r="N16697" s="214"/>
      <c r="O16697" s="214"/>
      <c r="P16697" s="214"/>
      <c r="Q16697" s="214"/>
      <c r="R16697" s="214"/>
      <c r="S16697" s="215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214" t="s">
        <v>1794</v>
      </c>
      <c r="D16698" s="214"/>
      <c r="E16698" s="214"/>
      <c r="F16698" s="214"/>
      <c r="G16698" s="214"/>
      <c r="H16698" s="214"/>
      <c r="I16698" s="214"/>
      <c r="J16698" s="214"/>
      <c r="K16698" s="214"/>
      <c r="L16698" s="214"/>
      <c r="M16698" s="214"/>
      <c r="N16698" s="214"/>
      <c r="O16698" s="214"/>
      <c r="P16698" s="214"/>
      <c r="Q16698" s="214"/>
      <c r="R16698" s="214"/>
      <c r="S16698" s="215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216" t="s">
        <v>4333</v>
      </c>
      <c r="D16699" s="216"/>
      <c r="E16699" s="216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218" t="s">
        <v>2840</v>
      </c>
      <c r="D16700" s="218"/>
      <c r="E16700" s="218"/>
      <c r="F16700" s="218"/>
      <c r="G16700" s="218"/>
      <c r="H16700" s="218"/>
      <c r="I16700" s="218"/>
      <c r="J16700" s="218"/>
      <c r="K16700" s="218"/>
      <c r="L16700" s="218"/>
      <c r="M16700" s="218"/>
      <c r="N16700" s="218"/>
      <c r="O16700" s="218"/>
      <c r="P16700" s="218"/>
      <c r="Q16700" s="218"/>
      <c r="R16700" s="218"/>
      <c r="S16700" s="219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214" t="s">
        <v>1805</v>
      </c>
      <c r="D16701" s="214"/>
      <c r="E16701" s="214"/>
      <c r="F16701" s="214"/>
      <c r="G16701" s="214"/>
      <c r="H16701" s="214"/>
      <c r="I16701" s="214"/>
      <c r="J16701" s="214"/>
      <c r="K16701" s="214"/>
      <c r="L16701" s="214"/>
      <c r="M16701" s="214"/>
      <c r="N16701" s="214"/>
      <c r="O16701" s="214"/>
      <c r="P16701" s="214"/>
      <c r="Q16701" s="214"/>
      <c r="R16701" s="214"/>
      <c r="S16701" s="215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214" t="s">
        <v>1794</v>
      </c>
      <c r="D16702" s="214"/>
      <c r="E16702" s="214"/>
      <c r="F16702" s="214"/>
      <c r="G16702" s="214"/>
      <c r="H16702" s="214"/>
      <c r="I16702" s="214"/>
      <c r="J16702" s="214"/>
      <c r="K16702" s="214"/>
      <c r="L16702" s="214"/>
      <c r="M16702" s="214"/>
      <c r="N16702" s="214"/>
      <c r="O16702" s="214"/>
      <c r="P16702" s="214"/>
      <c r="Q16702" s="214"/>
      <c r="R16702" s="214"/>
      <c r="S16702" s="215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216" t="s">
        <v>7336</v>
      </c>
      <c r="D16703" s="216"/>
      <c r="E16703" s="216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218" t="s">
        <v>7338</v>
      </c>
      <c r="D16704" s="218"/>
      <c r="E16704" s="218"/>
      <c r="F16704" s="218"/>
      <c r="G16704" s="218"/>
      <c r="H16704" s="218"/>
      <c r="I16704" s="218"/>
      <c r="J16704" s="218"/>
      <c r="K16704" s="218"/>
      <c r="L16704" s="218"/>
      <c r="M16704" s="218"/>
      <c r="N16704" s="218"/>
      <c r="O16704" s="218"/>
      <c r="P16704" s="218"/>
      <c r="Q16704" s="218"/>
      <c r="R16704" s="218"/>
      <c r="S16704" s="219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214" t="s">
        <v>1805</v>
      </c>
      <c r="D16705" s="214"/>
      <c r="E16705" s="214"/>
      <c r="F16705" s="214"/>
      <c r="G16705" s="214"/>
      <c r="H16705" s="214"/>
      <c r="I16705" s="214"/>
      <c r="J16705" s="214"/>
      <c r="K16705" s="214"/>
      <c r="L16705" s="214"/>
      <c r="M16705" s="214"/>
      <c r="N16705" s="214"/>
      <c r="O16705" s="214"/>
      <c r="P16705" s="214"/>
      <c r="Q16705" s="214"/>
      <c r="R16705" s="214"/>
      <c r="S16705" s="215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214" t="s">
        <v>1794</v>
      </c>
      <c r="D16706" s="214"/>
      <c r="E16706" s="214"/>
      <c r="F16706" s="214"/>
      <c r="G16706" s="214"/>
      <c r="H16706" s="214"/>
      <c r="I16706" s="214"/>
      <c r="J16706" s="214"/>
      <c r="K16706" s="214"/>
      <c r="L16706" s="214"/>
      <c r="M16706" s="214"/>
      <c r="N16706" s="214"/>
      <c r="O16706" s="214"/>
      <c r="P16706" s="214"/>
      <c r="Q16706" s="214"/>
      <c r="R16706" s="214"/>
      <c r="S16706" s="215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216" t="s">
        <v>7300</v>
      </c>
      <c r="D16707" s="216"/>
      <c r="E16707" s="216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214" t="s">
        <v>2502</v>
      </c>
      <c r="D16708" s="214"/>
      <c r="E16708" s="214"/>
      <c r="F16708" s="214"/>
      <c r="G16708" s="214"/>
      <c r="H16708" s="214"/>
      <c r="I16708" s="214"/>
      <c r="J16708" s="214"/>
      <c r="K16708" s="214"/>
      <c r="L16708" s="214"/>
      <c r="M16708" s="214"/>
      <c r="N16708" s="214"/>
      <c r="O16708" s="214"/>
      <c r="P16708" s="214"/>
      <c r="Q16708" s="214"/>
      <c r="R16708" s="214"/>
      <c r="S16708" s="215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214" t="s">
        <v>81</v>
      </c>
      <c r="D16709" s="214"/>
      <c r="E16709" s="214"/>
      <c r="F16709" s="214"/>
      <c r="G16709" s="214"/>
      <c r="H16709" s="214"/>
      <c r="I16709" s="214"/>
      <c r="J16709" s="214"/>
      <c r="K16709" s="214"/>
      <c r="L16709" s="214"/>
      <c r="M16709" s="214"/>
      <c r="N16709" s="214"/>
      <c r="O16709" s="214"/>
      <c r="P16709" s="214"/>
      <c r="Q16709" s="214"/>
      <c r="R16709" s="214"/>
      <c r="S16709" s="215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214" t="s">
        <v>1794</v>
      </c>
      <c r="D16710" s="214"/>
      <c r="E16710" s="214"/>
      <c r="F16710" s="214"/>
      <c r="G16710" s="214"/>
      <c r="H16710" s="214"/>
      <c r="I16710" s="214"/>
      <c r="J16710" s="214"/>
      <c r="K16710" s="214"/>
      <c r="L16710" s="214"/>
      <c r="M16710" s="214"/>
      <c r="N16710" s="214"/>
      <c r="O16710" s="214"/>
      <c r="P16710" s="214"/>
      <c r="Q16710" s="214"/>
      <c r="R16710" s="214"/>
      <c r="S16710" s="215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216" t="s">
        <v>4206</v>
      </c>
      <c r="D16713" s="216"/>
      <c r="E16713" s="216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218" t="s">
        <v>10010</v>
      </c>
      <c r="D16714" s="218"/>
      <c r="E16714" s="218"/>
      <c r="F16714" s="218"/>
      <c r="G16714" s="218"/>
      <c r="H16714" s="218"/>
      <c r="I16714" s="218"/>
      <c r="J16714" s="218"/>
      <c r="K16714" s="218"/>
      <c r="L16714" s="218"/>
      <c r="M16714" s="218"/>
      <c r="N16714" s="218"/>
      <c r="O16714" s="218"/>
      <c r="P16714" s="218"/>
      <c r="Q16714" s="218"/>
      <c r="R16714" s="218"/>
      <c r="S16714" s="219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214" t="s">
        <v>1805</v>
      </c>
      <c r="D16715" s="214"/>
      <c r="E16715" s="214"/>
      <c r="F16715" s="214"/>
      <c r="G16715" s="214"/>
      <c r="H16715" s="214"/>
      <c r="I16715" s="214"/>
      <c r="J16715" s="214"/>
      <c r="K16715" s="214"/>
      <c r="L16715" s="214"/>
      <c r="M16715" s="214"/>
      <c r="N16715" s="214"/>
      <c r="O16715" s="214"/>
      <c r="P16715" s="214"/>
      <c r="Q16715" s="214"/>
      <c r="R16715" s="214"/>
      <c r="S16715" s="215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214" t="s">
        <v>1794</v>
      </c>
      <c r="D16716" s="214"/>
      <c r="E16716" s="214"/>
      <c r="F16716" s="214"/>
      <c r="G16716" s="214"/>
      <c r="H16716" s="214"/>
      <c r="I16716" s="214"/>
      <c r="J16716" s="214"/>
      <c r="K16716" s="214"/>
      <c r="L16716" s="214"/>
      <c r="M16716" s="214"/>
      <c r="N16716" s="214"/>
      <c r="O16716" s="214"/>
      <c r="P16716" s="214"/>
      <c r="Q16716" s="214"/>
      <c r="R16716" s="214"/>
      <c r="S16716" s="215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216" t="s">
        <v>2934</v>
      </c>
      <c r="D16717" s="216"/>
      <c r="E16717" s="216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218" t="s">
        <v>2936</v>
      </c>
      <c r="D16718" s="218"/>
      <c r="E16718" s="218"/>
      <c r="F16718" s="218"/>
      <c r="G16718" s="218"/>
      <c r="H16718" s="218"/>
      <c r="I16718" s="218"/>
      <c r="J16718" s="218"/>
      <c r="K16718" s="218"/>
      <c r="L16718" s="218"/>
      <c r="M16718" s="218"/>
      <c r="N16718" s="218"/>
      <c r="O16718" s="218"/>
      <c r="P16718" s="218"/>
      <c r="Q16718" s="218"/>
      <c r="R16718" s="218"/>
      <c r="S16718" s="219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214" t="s">
        <v>1805</v>
      </c>
      <c r="D16719" s="214"/>
      <c r="E16719" s="214"/>
      <c r="F16719" s="214"/>
      <c r="G16719" s="214"/>
      <c r="H16719" s="214"/>
      <c r="I16719" s="214"/>
      <c r="J16719" s="214"/>
      <c r="K16719" s="214"/>
      <c r="L16719" s="214"/>
      <c r="M16719" s="214"/>
      <c r="N16719" s="214"/>
      <c r="O16719" s="214"/>
      <c r="P16719" s="214"/>
      <c r="Q16719" s="214"/>
      <c r="R16719" s="214"/>
      <c r="S16719" s="215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214" t="s">
        <v>1794</v>
      </c>
      <c r="D16720" s="214"/>
      <c r="E16720" s="214"/>
      <c r="F16720" s="214"/>
      <c r="G16720" s="214"/>
      <c r="H16720" s="214"/>
      <c r="I16720" s="214"/>
      <c r="J16720" s="214"/>
      <c r="K16720" s="214"/>
      <c r="L16720" s="214"/>
      <c r="M16720" s="214"/>
      <c r="N16720" s="214"/>
      <c r="O16720" s="214"/>
      <c r="P16720" s="214"/>
      <c r="Q16720" s="214"/>
      <c r="R16720" s="214"/>
      <c r="S16720" s="215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217" t="s">
        <v>9554</v>
      </c>
      <c r="B16721" s="217"/>
      <c r="C16721" s="217"/>
      <c r="D16721" s="217"/>
      <c r="E16721" s="217"/>
      <c r="F16721" s="217"/>
      <c r="G16721" s="217"/>
      <c r="H16721" s="217"/>
      <c r="I16721" s="217"/>
      <c r="J16721" s="217"/>
      <c r="K16721" s="217"/>
      <c r="L16721" s="217"/>
      <c r="M16721" s="217"/>
      <c r="N16721" s="217"/>
      <c r="O16721" s="217"/>
      <c r="P16721" s="217"/>
      <c r="Q16721" s="217"/>
      <c r="R16721" s="217"/>
      <c r="S16721" s="217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216" t="s">
        <v>2727</v>
      </c>
      <c r="D16722" s="216"/>
      <c r="E16722" s="216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214" t="s">
        <v>2502</v>
      </c>
      <c r="D16723" s="214"/>
      <c r="E16723" s="214"/>
      <c r="F16723" s="214"/>
      <c r="G16723" s="214"/>
      <c r="H16723" s="214"/>
      <c r="I16723" s="214"/>
      <c r="J16723" s="214"/>
      <c r="K16723" s="214"/>
      <c r="L16723" s="214"/>
      <c r="M16723" s="214"/>
      <c r="N16723" s="214"/>
      <c r="O16723" s="214"/>
      <c r="P16723" s="214"/>
      <c r="Q16723" s="214"/>
      <c r="R16723" s="214"/>
      <c r="S16723" s="215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214" t="s">
        <v>81</v>
      </c>
      <c r="D16724" s="214"/>
      <c r="E16724" s="214"/>
      <c r="F16724" s="214"/>
      <c r="G16724" s="214"/>
      <c r="H16724" s="214"/>
      <c r="I16724" s="214"/>
      <c r="J16724" s="214"/>
      <c r="K16724" s="214"/>
      <c r="L16724" s="214"/>
      <c r="M16724" s="214"/>
      <c r="N16724" s="214"/>
      <c r="O16724" s="214"/>
      <c r="P16724" s="214"/>
      <c r="Q16724" s="214"/>
      <c r="R16724" s="214"/>
      <c r="S16724" s="215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214" t="s">
        <v>1794</v>
      </c>
      <c r="D16725" s="214"/>
      <c r="E16725" s="214"/>
      <c r="F16725" s="214"/>
      <c r="G16725" s="214"/>
      <c r="H16725" s="214"/>
      <c r="I16725" s="214"/>
      <c r="J16725" s="214"/>
      <c r="K16725" s="214"/>
      <c r="L16725" s="214"/>
      <c r="M16725" s="214"/>
      <c r="N16725" s="214"/>
      <c r="O16725" s="214"/>
      <c r="P16725" s="214"/>
      <c r="Q16725" s="214"/>
      <c r="R16725" s="214"/>
      <c r="S16725" s="215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216" t="s">
        <v>9855</v>
      </c>
      <c r="D16728" s="216"/>
      <c r="E16728" s="216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214" t="s">
        <v>1794</v>
      </c>
      <c r="D16729" s="214"/>
      <c r="E16729" s="214"/>
      <c r="F16729" s="214"/>
      <c r="G16729" s="214"/>
      <c r="H16729" s="214"/>
      <c r="I16729" s="214"/>
      <c r="J16729" s="214"/>
      <c r="K16729" s="214"/>
      <c r="L16729" s="214"/>
      <c r="M16729" s="214"/>
      <c r="N16729" s="214"/>
      <c r="O16729" s="214"/>
      <c r="P16729" s="214"/>
      <c r="Q16729" s="214"/>
      <c r="R16729" s="214"/>
      <c r="S16729" s="215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217" t="s">
        <v>9856</v>
      </c>
      <c r="B16730" s="217"/>
      <c r="C16730" s="217"/>
      <c r="D16730" s="217"/>
      <c r="E16730" s="217"/>
      <c r="F16730" s="217"/>
      <c r="G16730" s="217"/>
      <c r="H16730" s="217"/>
      <c r="I16730" s="217"/>
      <c r="J16730" s="217"/>
      <c r="K16730" s="217"/>
      <c r="L16730" s="217"/>
      <c r="M16730" s="217"/>
      <c r="N16730" s="217"/>
      <c r="O16730" s="217"/>
      <c r="P16730" s="217"/>
      <c r="Q16730" s="217"/>
      <c r="R16730" s="217"/>
      <c r="S16730" s="217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216" t="s">
        <v>9859</v>
      </c>
      <c r="D16731" s="216"/>
      <c r="E16731" s="216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214" t="s">
        <v>1794</v>
      </c>
      <c r="D16732" s="214"/>
      <c r="E16732" s="214"/>
      <c r="F16732" s="214"/>
      <c r="G16732" s="214"/>
      <c r="H16732" s="214"/>
      <c r="I16732" s="214"/>
      <c r="J16732" s="214"/>
      <c r="K16732" s="214"/>
      <c r="L16732" s="214"/>
      <c r="M16732" s="214"/>
      <c r="N16732" s="214"/>
      <c r="O16732" s="214"/>
      <c r="P16732" s="214"/>
      <c r="Q16732" s="214"/>
      <c r="R16732" s="214"/>
      <c r="S16732" s="215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217" t="s">
        <v>2953</v>
      </c>
      <c r="B16733" s="217"/>
      <c r="C16733" s="217"/>
      <c r="D16733" s="217"/>
      <c r="E16733" s="217"/>
      <c r="F16733" s="217"/>
      <c r="G16733" s="217"/>
      <c r="H16733" s="217"/>
      <c r="I16733" s="217"/>
      <c r="J16733" s="217"/>
      <c r="K16733" s="217"/>
      <c r="L16733" s="217"/>
      <c r="M16733" s="217"/>
      <c r="N16733" s="217"/>
      <c r="O16733" s="217"/>
      <c r="P16733" s="217"/>
      <c r="Q16733" s="217"/>
      <c r="R16733" s="217"/>
      <c r="S16733" s="217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216" t="s">
        <v>2955</v>
      </c>
      <c r="D16734" s="216"/>
      <c r="E16734" s="216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218" t="s">
        <v>2957</v>
      </c>
      <c r="D16735" s="218"/>
      <c r="E16735" s="218"/>
      <c r="F16735" s="218"/>
      <c r="G16735" s="218"/>
      <c r="H16735" s="218"/>
      <c r="I16735" s="218"/>
      <c r="J16735" s="218"/>
      <c r="K16735" s="218"/>
      <c r="L16735" s="218"/>
      <c r="M16735" s="218"/>
      <c r="N16735" s="218"/>
      <c r="O16735" s="218"/>
      <c r="P16735" s="218"/>
      <c r="Q16735" s="218"/>
      <c r="R16735" s="218"/>
      <c r="S16735" s="219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214" t="s">
        <v>81</v>
      </c>
      <c r="D16736" s="214"/>
      <c r="E16736" s="214"/>
      <c r="F16736" s="214"/>
      <c r="G16736" s="214"/>
      <c r="H16736" s="214"/>
      <c r="I16736" s="214"/>
      <c r="J16736" s="214"/>
      <c r="K16736" s="214"/>
      <c r="L16736" s="214"/>
      <c r="M16736" s="214"/>
      <c r="N16736" s="214"/>
      <c r="O16736" s="214"/>
      <c r="P16736" s="214"/>
      <c r="Q16736" s="214"/>
      <c r="R16736" s="214"/>
      <c r="S16736" s="215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214" t="s">
        <v>1794</v>
      </c>
      <c r="D16737" s="214"/>
      <c r="E16737" s="214"/>
      <c r="F16737" s="214"/>
      <c r="G16737" s="214"/>
      <c r="H16737" s="214"/>
      <c r="I16737" s="214"/>
      <c r="J16737" s="214"/>
      <c r="K16737" s="214"/>
      <c r="L16737" s="214"/>
      <c r="M16737" s="214"/>
      <c r="N16737" s="214"/>
      <c r="O16737" s="214"/>
      <c r="P16737" s="214"/>
      <c r="Q16737" s="214"/>
      <c r="R16737" s="214"/>
      <c r="S16737" s="215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216" t="s">
        <v>9865</v>
      </c>
      <c r="D16740" s="216"/>
      <c r="E16740" s="216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214" t="s">
        <v>1794</v>
      </c>
      <c r="D16741" s="214"/>
      <c r="E16741" s="214"/>
      <c r="F16741" s="214"/>
      <c r="G16741" s="214"/>
      <c r="H16741" s="214"/>
      <c r="I16741" s="214"/>
      <c r="J16741" s="214"/>
      <c r="K16741" s="214"/>
      <c r="L16741" s="214"/>
      <c r="M16741" s="214"/>
      <c r="N16741" s="214"/>
      <c r="O16741" s="214"/>
      <c r="P16741" s="214"/>
      <c r="Q16741" s="214"/>
      <c r="R16741" s="214"/>
      <c r="S16741" s="215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216" t="s">
        <v>9869</v>
      </c>
      <c r="D16742" s="216"/>
      <c r="E16742" s="216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214" t="s">
        <v>1794</v>
      </c>
      <c r="D16743" s="214"/>
      <c r="E16743" s="214"/>
      <c r="F16743" s="214"/>
      <c r="G16743" s="214"/>
      <c r="H16743" s="214"/>
      <c r="I16743" s="214"/>
      <c r="J16743" s="214"/>
      <c r="K16743" s="214"/>
      <c r="L16743" s="214"/>
      <c r="M16743" s="214"/>
      <c r="N16743" s="214"/>
      <c r="O16743" s="214"/>
      <c r="P16743" s="214"/>
      <c r="Q16743" s="214"/>
      <c r="R16743" s="214"/>
      <c r="S16743" s="215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216" t="s">
        <v>9872</v>
      </c>
      <c r="D16744" s="216"/>
      <c r="E16744" s="216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214" t="s">
        <v>1794</v>
      </c>
      <c r="D16745" s="214"/>
      <c r="E16745" s="214"/>
      <c r="F16745" s="214"/>
      <c r="G16745" s="214"/>
      <c r="H16745" s="214"/>
      <c r="I16745" s="214"/>
      <c r="J16745" s="214"/>
      <c r="K16745" s="214"/>
      <c r="L16745" s="214"/>
      <c r="M16745" s="214"/>
      <c r="N16745" s="214"/>
      <c r="O16745" s="214"/>
      <c r="P16745" s="214"/>
      <c r="Q16745" s="214"/>
      <c r="R16745" s="214"/>
      <c r="S16745" s="215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213" t="s">
        <v>661</v>
      </c>
      <c r="B16746" s="213"/>
      <c r="C16746" s="213"/>
      <c r="D16746" s="213"/>
      <c r="E16746" s="213"/>
      <c r="F16746" s="213"/>
      <c r="G16746" s="213"/>
      <c r="H16746" s="213"/>
      <c r="I16746" s="213"/>
      <c r="J16746" s="213"/>
      <c r="K16746" s="213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213" t="s">
        <v>214</v>
      </c>
      <c r="B16747" s="213"/>
      <c r="C16747" s="213"/>
      <c r="D16747" s="213"/>
      <c r="E16747" s="213"/>
      <c r="F16747" s="213"/>
      <c r="G16747" s="213"/>
      <c r="H16747" s="213"/>
      <c r="I16747" s="213"/>
      <c r="J16747" s="213"/>
      <c r="K16747" s="213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213" t="s">
        <v>215</v>
      </c>
      <c r="B16748" s="213"/>
      <c r="C16748" s="213"/>
      <c r="D16748" s="213"/>
      <c r="E16748" s="213"/>
      <c r="F16748" s="213"/>
      <c r="G16748" s="213"/>
      <c r="H16748" s="213"/>
      <c r="I16748" s="213"/>
      <c r="J16748" s="213"/>
      <c r="K16748" s="213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213" t="s">
        <v>10022</v>
      </c>
      <c r="B16749" s="213"/>
      <c r="C16749" s="213"/>
      <c r="D16749" s="213"/>
      <c r="E16749" s="213"/>
      <c r="F16749" s="213"/>
      <c r="G16749" s="213"/>
      <c r="H16749" s="213"/>
      <c r="I16749" s="213"/>
      <c r="J16749" s="213"/>
      <c r="K16749" s="213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220" t="s">
        <v>10023</v>
      </c>
      <c r="B16750" s="220"/>
      <c r="C16750" s="220"/>
      <c r="D16750" s="220"/>
      <c r="E16750" s="220"/>
      <c r="F16750" s="220"/>
      <c r="G16750" s="220"/>
      <c r="H16750" s="220"/>
      <c r="I16750" s="220"/>
      <c r="J16750" s="220"/>
      <c r="K16750" s="220"/>
      <c r="L16750" s="220"/>
      <c r="M16750" s="220"/>
      <c r="N16750" s="220"/>
      <c r="O16750" s="220"/>
      <c r="P16750" s="220"/>
      <c r="Q16750" s="220"/>
      <c r="R16750" s="220"/>
      <c r="S16750" s="220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216" t="s">
        <v>2499</v>
      </c>
      <c r="D16751" s="216"/>
      <c r="E16751" s="216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214" t="s">
        <v>2502</v>
      </c>
      <c r="D16752" s="214"/>
      <c r="E16752" s="214"/>
      <c r="F16752" s="214"/>
      <c r="G16752" s="214"/>
      <c r="H16752" s="214"/>
      <c r="I16752" s="214"/>
      <c r="J16752" s="214"/>
      <c r="K16752" s="214"/>
      <c r="L16752" s="214"/>
      <c r="M16752" s="214"/>
      <c r="N16752" s="214"/>
      <c r="O16752" s="214"/>
      <c r="P16752" s="214"/>
      <c r="Q16752" s="214"/>
      <c r="R16752" s="214"/>
      <c r="S16752" s="215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214" t="s">
        <v>81</v>
      </c>
      <c r="D16753" s="214"/>
      <c r="E16753" s="214"/>
      <c r="F16753" s="214"/>
      <c r="G16753" s="214"/>
      <c r="H16753" s="214"/>
      <c r="I16753" s="214"/>
      <c r="J16753" s="214"/>
      <c r="K16753" s="214"/>
      <c r="L16753" s="214"/>
      <c r="M16753" s="214"/>
      <c r="N16753" s="214"/>
      <c r="O16753" s="214"/>
      <c r="P16753" s="214"/>
      <c r="Q16753" s="214"/>
      <c r="R16753" s="214"/>
      <c r="S16753" s="215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214" t="s">
        <v>1794</v>
      </c>
      <c r="D16754" s="214"/>
      <c r="E16754" s="214"/>
      <c r="F16754" s="214"/>
      <c r="G16754" s="214"/>
      <c r="H16754" s="214"/>
      <c r="I16754" s="214"/>
      <c r="J16754" s="214"/>
      <c r="K16754" s="214"/>
      <c r="L16754" s="214"/>
      <c r="M16754" s="214"/>
      <c r="N16754" s="214"/>
      <c r="O16754" s="214"/>
      <c r="P16754" s="214"/>
      <c r="Q16754" s="214"/>
      <c r="R16754" s="214"/>
      <c r="S16754" s="215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216" t="s">
        <v>9879</v>
      </c>
      <c r="D16757" s="216"/>
      <c r="E16757" s="216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218" t="s">
        <v>9881</v>
      </c>
      <c r="D16758" s="218"/>
      <c r="E16758" s="218"/>
      <c r="F16758" s="218"/>
      <c r="G16758" s="218"/>
      <c r="H16758" s="218"/>
      <c r="I16758" s="218"/>
      <c r="J16758" s="218"/>
      <c r="K16758" s="218"/>
      <c r="L16758" s="218"/>
      <c r="M16758" s="218"/>
      <c r="N16758" s="218"/>
      <c r="O16758" s="218"/>
      <c r="P16758" s="218"/>
      <c r="Q16758" s="218"/>
      <c r="R16758" s="218"/>
      <c r="S16758" s="219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214" t="s">
        <v>2511</v>
      </c>
      <c r="D16759" s="214"/>
      <c r="E16759" s="214"/>
      <c r="F16759" s="214"/>
      <c r="G16759" s="214"/>
      <c r="H16759" s="214"/>
      <c r="I16759" s="214"/>
      <c r="J16759" s="214"/>
      <c r="K16759" s="214"/>
      <c r="L16759" s="214"/>
      <c r="M16759" s="214"/>
      <c r="N16759" s="214"/>
      <c r="O16759" s="214"/>
      <c r="P16759" s="214"/>
      <c r="Q16759" s="214"/>
      <c r="R16759" s="214"/>
      <c r="S16759" s="215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214" t="s">
        <v>2512</v>
      </c>
      <c r="D16760" s="214"/>
      <c r="E16760" s="214"/>
      <c r="F16760" s="214"/>
      <c r="G16760" s="214"/>
      <c r="H16760" s="214"/>
      <c r="I16760" s="214"/>
      <c r="J16760" s="214"/>
      <c r="K16760" s="214"/>
      <c r="L16760" s="214"/>
      <c r="M16760" s="214"/>
      <c r="N16760" s="214"/>
      <c r="O16760" s="214"/>
      <c r="P16760" s="214"/>
      <c r="Q16760" s="214"/>
      <c r="R16760" s="214"/>
      <c r="S16760" s="215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214" t="s">
        <v>2513</v>
      </c>
      <c r="D16761" s="214"/>
      <c r="E16761" s="214"/>
      <c r="F16761" s="214"/>
      <c r="G16761" s="214"/>
      <c r="H16761" s="214"/>
      <c r="I16761" s="214"/>
      <c r="J16761" s="214"/>
      <c r="K16761" s="214"/>
      <c r="L16761" s="214"/>
      <c r="M16761" s="214"/>
      <c r="N16761" s="214"/>
      <c r="O16761" s="214"/>
      <c r="P16761" s="214"/>
      <c r="Q16761" s="214"/>
      <c r="R16761" s="214"/>
      <c r="S16761" s="215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216" t="s">
        <v>9883</v>
      </c>
      <c r="D16762" s="216"/>
      <c r="E16762" s="216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218" t="s">
        <v>9885</v>
      </c>
      <c r="D16763" s="218"/>
      <c r="E16763" s="218"/>
      <c r="F16763" s="218"/>
      <c r="G16763" s="218"/>
      <c r="H16763" s="218"/>
      <c r="I16763" s="218"/>
      <c r="J16763" s="218"/>
      <c r="K16763" s="218"/>
      <c r="L16763" s="218"/>
      <c r="M16763" s="218"/>
      <c r="N16763" s="218"/>
      <c r="O16763" s="218"/>
      <c r="P16763" s="218"/>
      <c r="Q16763" s="218"/>
      <c r="R16763" s="218"/>
      <c r="S16763" s="219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214" t="s">
        <v>2511</v>
      </c>
      <c r="D16764" s="214"/>
      <c r="E16764" s="214"/>
      <c r="F16764" s="214"/>
      <c r="G16764" s="214"/>
      <c r="H16764" s="214"/>
      <c r="I16764" s="214"/>
      <c r="J16764" s="214"/>
      <c r="K16764" s="214"/>
      <c r="L16764" s="214"/>
      <c r="M16764" s="214"/>
      <c r="N16764" s="214"/>
      <c r="O16764" s="214"/>
      <c r="P16764" s="214"/>
      <c r="Q16764" s="214"/>
      <c r="R16764" s="214"/>
      <c r="S16764" s="215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214" t="s">
        <v>2512</v>
      </c>
      <c r="D16765" s="214"/>
      <c r="E16765" s="214"/>
      <c r="F16765" s="214"/>
      <c r="G16765" s="214"/>
      <c r="H16765" s="214"/>
      <c r="I16765" s="214"/>
      <c r="J16765" s="214"/>
      <c r="K16765" s="214"/>
      <c r="L16765" s="214"/>
      <c r="M16765" s="214"/>
      <c r="N16765" s="214"/>
      <c r="O16765" s="214"/>
      <c r="P16765" s="214"/>
      <c r="Q16765" s="214"/>
      <c r="R16765" s="214"/>
      <c r="S16765" s="215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214" t="s">
        <v>2513</v>
      </c>
      <c r="D16766" s="214"/>
      <c r="E16766" s="214"/>
      <c r="F16766" s="214"/>
      <c r="G16766" s="214"/>
      <c r="H16766" s="214"/>
      <c r="I16766" s="214"/>
      <c r="J16766" s="214"/>
      <c r="K16766" s="214"/>
      <c r="L16766" s="214"/>
      <c r="M16766" s="214"/>
      <c r="N16766" s="214"/>
      <c r="O16766" s="214"/>
      <c r="P16766" s="214"/>
      <c r="Q16766" s="214"/>
      <c r="R16766" s="214"/>
      <c r="S16766" s="215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216" t="s">
        <v>3526</v>
      </c>
      <c r="D16767" s="216"/>
      <c r="E16767" s="216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214" t="s">
        <v>2502</v>
      </c>
      <c r="D16768" s="214"/>
      <c r="E16768" s="214"/>
      <c r="F16768" s="214"/>
      <c r="G16768" s="214"/>
      <c r="H16768" s="214"/>
      <c r="I16768" s="214"/>
      <c r="J16768" s="214"/>
      <c r="K16768" s="214"/>
      <c r="L16768" s="214"/>
      <c r="M16768" s="214"/>
      <c r="N16768" s="214"/>
      <c r="O16768" s="214"/>
      <c r="P16768" s="214"/>
      <c r="Q16768" s="214"/>
      <c r="R16768" s="214"/>
      <c r="S16768" s="215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214" t="s">
        <v>81</v>
      </c>
      <c r="D16769" s="214"/>
      <c r="E16769" s="214"/>
      <c r="F16769" s="214"/>
      <c r="G16769" s="214"/>
      <c r="H16769" s="214"/>
      <c r="I16769" s="214"/>
      <c r="J16769" s="214"/>
      <c r="K16769" s="214"/>
      <c r="L16769" s="214"/>
      <c r="M16769" s="214"/>
      <c r="N16769" s="214"/>
      <c r="O16769" s="214"/>
      <c r="P16769" s="214"/>
      <c r="Q16769" s="214"/>
      <c r="R16769" s="214"/>
      <c r="S16769" s="215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214" t="s">
        <v>1794</v>
      </c>
      <c r="D16770" s="214"/>
      <c r="E16770" s="214"/>
      <c r="F16770" s="214"/>
      <c r="G16770" s="214"/>
      <c r="H16770" s="214"/>
      <c r="I16770" s="214"/>
      <c r="J16770" s="214"/>
      <c r="K16770" s="214"/>
      <c r="L16770" s="214"/>
      <c r="M16770" s="214"/>
      <c r="N16770" s="214"/>
      <c r="O16770" s="214"/>
      <c r="P16770" s="214"/>
      <c r="Q16770" s="214"/>
      <c r="R16770" s="214"/>
      <c r="S16770" s="215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216" t="s">
        <v>9890</v>
      </c>
      <c r="D16773" s="216"/>
      <c r="E16773" s="216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218" t="s">
        <v>9892</v>
      </c>
      <c r="D16774" s="218"/>
      <c r="E16774" s="218"/>
      <c r="F16774" s="218"/>
      <c r="G16774" s="218"/>
      <c r="H16774" s="218"/>
      <c r="I16774" s="218"/>
      <c r="J16774" s="218"/>
      <c r="K16774" s="218"/>
      <c r="L16774" s="218"/>
      <c r="M16774" s="218"/>
      <c r="N16774" s="218"/>
      <c r="O16774" s="218"/>
      <c r="P16774" s="218"/>
      <c r="Q16774" s="218"/>
      <c r="R16774" s="218"/>
      <c r="S16774" s="219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214" t="s">
        <v>2511</v>
      </c>
      <c r="D16775" s="214"/>
      <c r="E16775" s="214"/>
      <c r="F16775" s="214"/>
      <c r="G16775" s="214"/>
      <c r="H16775" s="214"/>
      <c r="I16775" s="214"/>
      <c r="J16775" s="214"/>
      <c r="K16775" s="214"/>
      <c r="L16775" s="214"/>
      <c r="M16775" s="214"/>
      <c r="N16775" s="214"/>
      <c r="O16775" s="214"/>
      <c r="P16775" s="214"/>
      <c r="Q16775" s="214"/>
      <c r="R16775" s="214"/>
      <c r="S16775" s="215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214" t="s">
        <v>2512</v>
      </c>
      <c r="D16776" s="214"/>
      <c r="E16776" s="214"/>
      <c r="F16776" s="214"/>
      <c r="G16776" s="214"/>
      <c r="H16776" s="214"/>
      <c r="I16776" s="214"/>
      <c r="J16776" s="214"/>
      <c r="K16776" s="214"/>
      <c r="L16776" s="214"/>
      <c r="M16776" s="214"/>
      <c r="N16776" s="214"/>
      <c r="O16776" s="214"/>
      <c r="P16776" s="214"/>
      <c r="Q16776" s="214"/>
      <c r="R16776" s="214"/>
      <c r="S16776" s="215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214" t="s">
        <v>2513</v>
      </c>
      <c r="D16777" s="214"/>
      <c r="E16777" s="214"/>
      <c r="F16777" s="214"/>
      <c r="G16777" s="214"/>
      <c r="H16777" s="214"/>
      <c r="I16777" s="214"/>
      <c r="J16777" s="214"/>
      <c r="K16777" s="214"/>
      <c r="L16777" s="214"/>
      <c r="M16777" s="214"/>
      <c r="N16777" s="214"/>
      <c r="O16777" s="214"/>
      <c r="P16777" s="214"/>
      <c r="Q16777" s="214"/>
      <c r="R16777" s="214"/>
      <c r="S16777" s="215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216" t="s">
        <v>2528</v>
      </c>
      <c r="D16778" s="216"/>
      <c r="E16778" s="216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214" t="s">
        <v>2502</v>
      </c>
      <c r="D16779" s="214"/>
      <c r="E16779" s="214"/>
      <c r="F16779" s="214"/>
      <c r="G16779" s="214"/>
      <c r="H16779" s="214"/>
      <c r="I16779" s="214"/>
      <c r="J16779" s="214"/>
      <c r="K16779" s="214"/>
      <c r="L16779" s="214"/>
      <c r="M16779" s="214"/>
      <c r="N16779" s="214"/>
      <c r="O16779" s="214"/>
      <c r="P16779" s="214"/>
      <c r="Q16779" s="214"/>
      <c r="R16779" s="214"/>
      <c r="S16779" s="215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214" t="s">
        <v>81</v>
      </c>
      <c r="D16780" s="214"/>
      <c r="E16780" s="214"/>
      <c r="F16780" s="214"/>
      <c r="G16780" s="214"/>
      <c r="H16780" s="214"/>
      <c r="I16780" s="214"/>
      <c r="J16780" s="214"/>
      <c r="K16780" s="214"/>
      <c r="L16780" s="214"/>
      <c r="M16780" s="214"/>
      <c r="N16780" s="214"/>
      <c r="O16780" s="214"/>
      <c r="P16780" s="214"/>
      <c r="Q16780" s="214"/>
      <c r="R16780" s="214"/>
      <c r="S16780" s="215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214" t="s">
        <v>1794</v>
      </c>
      <c r="D16781" s="214"/>
      <c r="E16781" s="214"/>
      <c r="F16781" s="214"/>
      <c r="G16781" s="214"/>
      <c r="H16781" s="214"/>
      <c r="I16781" s="214"/>
      <c r="J16781" s="214"/>
      <c r="K16781" s="214"/>
      <c r="L16781" s="214"/>
      <c r="M16781" s="214"/>
      <c r="N16781" s="214"/>
      <c r="O16781" s="214"/>
      <c r="P16781" s="214"/>
      <c r="Q16781" s="214"/>
      <c r="R16781" s="214"/>
      <c r="S16781" s="215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216" t="s">
        <v>9895</v>
      </c>
      <c r="D16784" s="216"/>
      <c r="E16784" s="216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218" t="s">
        <v>9897</v>
      </c>
      <c r="D16785" s="218"/>
      <c r="E16785" s="218"/>
      <c r="F16785" s="218"/>
      <c r="G16785" s="218"/>
      <c r="H16785" s="218"/>
      <c r="I16785" s="218"/>
      <c r="J16785" s="218"/>
      <c r="K16785" s="218"/>
      <c r="L16785" s="218"/>
      <c r="M16785" s="218"/>
      <c r="N16785" s="218"/>
      <c r="O16785" s="218"/>
      <c r="P16785" s="218"/>
      <c r="Q16785" s="218"/>
      <c r="R16785" s="218"/>
      <c r="S16785" s="219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214" t="s">
        <v>2511</v>
      </c>
      <c r="D16786" s="214"/>
      <c r="E16786" s="214"/>
      <c r="F16786" s="214"/>
      <c r="G16786" s="214"/>
      <c r="H16786" s="214"/>
      <c r="I16786" s="214"/>
      <c r="J16786" s="214"/>
      <c r="K16786" s="214"/>
      <c r="L16786" s="214"/>
      <c r="M16786" s="214"/>
      <c r="N16786" s="214"/>
      <c r="O16786" s="214"/>
      <c r="P16786" s="214"/>
      <c r="Q16786" s="214"/>
      <c r="R16786" s="214"/>
      <c r="S16786" s="215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214" t="s">
        <v>2512</v>
      </c>
      <c r="D16787" s="214"/>
      <c r="E16787" s="214"/>
      <c r="F16787" s="214"/>
      <c r="G16787" s="214"/>
      <c r="H16787" s="214"/>
      <c r="I16787" s="214"/>
      <c r="J16787" s="214"/>
      <c r="K16787" s="214"/>
      <c r="L16787" s="214"/>
      <c r="M16787" s="214"/>
      <c r="N16787" s="214"/>
      <c r="O16787" s="214"/>
      <c r="P16787" s="214"/>
      <c r="Q16787" s="214"/>
      <c r="R16787" s="214"/>
      <c r="S16787" s="215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214" t="s">
        <v>2513</v>
      </c>
      <c r="D16788" s="214"/>
      <c r="E16788" s="214"/>
      <c r="F16788" s="214"/>
      <c r="G16788" s="214"/>
      <c r="H16788" s="214"/>
      <c r="I16788" s="214"/>
      <c r="J16788" s="214"/>
      <c r="K16788" s="214"/>
      <c r="L16788" s="214"/>
      <c r="M16788" s="214"/>
      <c r="N16788" s="214"/>
      <c r="O16788" s="214"/>
      <c r="P16788" s="214"/>
      <c r="Q16788" s="214"/>
      <c r="R16788" s="214"/>
      <c r="S16788" s="215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216" t="s">
        <v>2584</v>
      </c>
      <c r="D16789" s="216"/>
      <c r="E16789" s="216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214" t="s">
        <v>2502</v>
      </c>
      <c r="D16790" s="214"/>
      <c r="E16790" s="214"/>
      <c r="F16790" s="214"/>
      <c r="G16790" s="214"/>
      <c r="H16790" s="214"/>
      <c r="I16790" s="214"/>
      <c r="J16790" s="214"/>
      <c r="K16790" s="214"/>
      <c r="L16790" s="214"/>
      <c r="M16790" s="214"/>
      <c r="N16790" s="214"/>
      <c r="O16790" s="214"/>
      <c r="P16790" s="214"/>
      <c r="Q16790" s="214"/>
      <c r="R16790" s="214"/>
      <c r="S16790" s="215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214" t="s">
        <v>81</v>
      </c>
      <c r="D16791" s="214"/>
      <c r="E16791" s="214"/>
      <c r="F16791" s="214"/>
      <c r="G16791" s="214"/>
      <c r="H16791" s="214"/>
      <c r="I16791" s="214"/>
      <c r="J16791" s="214"/>
      <c r="K16791" s="214"/>
      <c r="L16791" s="214"/>
      <c r="M16791" s="214"/>
      <c r="N16791" s="214"/>
      <c r="O16791" s="214"/>
      <c r="P16791" s="214"/>
      <c r="Q16791" s="214"/>
      <c r="R16791" s="214"/>
      <c r="S16791" s="215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214" t="s">
        <v>1794</v>
      </c>
      <c r="D16792" s="214"/>
      <c r="E16792" s="214"/>
      <c r="F16792" s="214"/>
      <c r="G16792" s="214"/>
      <c r="H16792" s="214"/>
      <c r="I16792" s="214"/>
      <c r="J16792" s="214"/>
      <c r="K16792" s="214"/>
      <c r="L16792" s="214"/>
      <c r="M16792" s="214"/>
      <c r="N16792" s="214"/>
      <c r="O16792" s="214"/>
      <c r="P16792" s="214"/>
      <c r="Q16792" s="214"/>
      <c r="R16792" s="214"/>
      <c r="S16792" s="215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216" t="s">
        <v>10035</v>
      </c>
      <c r="D16795" s="216"/>
      <c r="E16795" s="216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218" t="s">
        <v>10037</v>
      </c>
      <c r="D16796" s="218"/>
      <c r="E16796" s="218"/>
      <c r="F16796" s="218"/>
      <c r="G16796" s="218"/>
      <c r="H16796" s="218"/>
      <c r="I16796" s="218"/>
      <c r="J16796" s="218"/>
      <c r="K16796" s="218"/>
      <c r="L16796" s="218"/>
      <c r="M16796" s="218"/>
      <c r="N16796" s="218"/>
      <c r="O16796" s="218"/>
      <c r="P16796" s="218"/>
      <c r="Q16796" s="218"/>
      <c r="R16796" s="218"/>
      <c r="S16796" s="219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214" t="s">
        <v>2511</v>
      </c>
      <c r="D16797" s="214"/>
      <c r="E16797" s="214"/>
      <c r="F16797" s="214"/>
      <c r="G16797" s="214"/>
      <c r="H16797" s="214"/>
      <c r="I16797" s="214"/>
      <c r="J16797" s="214"/>
      <c r="K16797" s="214"/>
      <c r="L16797" s="214"/>
      <c r="M16797" s="214"/>
      <c r="N16797" s="214"/>
      <c r="O16797" s="214"/>
      <c r="P16797" s="214"/>
      <c r="Q16797" s="214"/>
      <c r="R16797" s="214"/>
      <c r="S16797" s="215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214" t="s">
        <v>2512</v>
      </c>
      <c r="D16798" s="214"/>
      <c r="E16798" s="214"/>
      <c r="F16798" s="214"/>
      <c r="G16798" s="214"/>
      <c r="H16798" s="214"/>
      <c r="I16798" s="214"/>
      <c r="J16798" s="214"/>
      <c r="K16798" s="214"/>
      <c r="L16798" s="214"/>
      <c r="M16798" s="214"/>
      <c r="N16798" s="214"/>
      <c r="O16798" s="214"/>
      <c r="P16798" s="214"/>
      <c r="Q16798" s="214"/>
      <c r="R16798" s="214"/>
      <c r="S16798" s="215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214" t="s">
        <v>2513</v>
      </c>
      <c r="D16799" s="214"/>
      <c r="E16799" s="214"/>
      <c r="F16799" s="214"/>
      <c r="G16799" s="214"/>
      <c r="H16799" s="214"/>
      <c r="I16799" s="214"/>
      <c r="J16799" s="214"/>
      <c r="K16799" s="214"/>
      <c r="L16799" s="214"/>
      <c r="M16799" s="214"/>
      <c r="N16799" s="214"/>
      <c r="O16799" s="214"/>
      <c r="P16799" s="214"/>
      <c r="Q16799" s="214"/>
      <c r="R16799" s="214"/>
      <c r="S16799" s="215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216" t="s">
        <v>2550</v>
      </c>
      <c r="D16800" s="216"/>
      <c r="E16800" s="216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214" t="s">
        <v>2502</v>
      </c>
      <c r="D16801" s="214"/>
      <c r="E16801" s="214"/>
      <c r="F16801" s="214"/>
      <c r="G16801" s="214"/>
      <c r="H16801" s="214"/>
      <c r="I16801" s="214"/>
      <c r="J16801" s="214"/>
      <c r="K16801" s="214"/>
      <c r="L16801" s="214"/>
      <c r="M16801" s="214"/>
      <c r="N16801" s="214"/>
      <c r="O16801" s="214"/>
      <c r="P16801" s="214"/>
      <c r="Q16801" s="214"/>
      <c r="R16801" s="214"/>
      <c r="S16801" s="215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214" t="s">
        <v>81</v>
      </c>
      <c r="D16802" s="214"/>
      <c r="E16802" s="214"/>
      <c r="F16802" s="214"/>
      <c r="G16802" s="214"/>
      <c r="H16802" s="214"/>
      <c r="I16802" s="214"/>
      <c r="J16802" s="214"/>
      <c r="K16802" s="214"/>
      <c r="L16802" s="214"/>
      <c r="M16802" s="214"/>
      <c r="N16802" s="214"/>
      <c r="O16802" s="214"/>
      <c r="P16802" s="214"/>
      <c r="Q16802" s="214"/>
      <c r="R16802" s="214"/>
      <c r="S16802" s="215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214" t="s">
        <v>1794</v>
      </c>
      <c r="D16803" s="214"/>
      <c r="E16803" s="214"/>
      <c r="F16803" s="214"/>
      <c r="G16803" s="214"/>
      <c r="H16803" s="214"/>
      <c r="I16803" s="214"/>
      <c r="J16803" s="214"/>
      <c r="K16803" s="214"/>
      <c r="L16803" s="214"/>
      <c r="M16803" s="214"/>
      <c r="N16803" s="214"/>
      <c r="O16803" s="214"/>
      <c r="P16803" s="214"/>
      <c r="Q16803" s="214"/>
      <c r="R16803" s="214"/>
      <c r="S16803" s="215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216" t="s">
        <v>9909</v>
      </c>
      <c r="D16806" s="216"/>
      <c r="E16806" s="216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218" t="s">
        <v>9911</v>
      </c>
      <c r="D16807" s="218"/>
      <c r="E16807" s="218"/>
      <c r="F16807" s="218"/>
      <c r="G16807" s="218"/>
      <c r="H16807" s="218"/>
      <c r="I16807" s="218"/>
      <c r="J16807" s="218"/>
      <c r="K16807" s="218"/>
      <c r="L16807" s="218"/>
      <c r="M16807" s="218"/>
      <c r="N16807" s="218"/>
      <c r="O16807" s="218"/>
      <c r="P16807" s="218"/>
      <c r="Q16807" s="218"/>
      <c r="R16807" s="218"/>
      <c r="S16807" s="219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214" t="s">
        <v>2511</v>
      </c>
      <c r="D16808" s="214"/>
      <c r="E16808" s="214"/>
      <c r="F16808" s="214"/>
      <c r="G16808" s="214"/>
      <c r="H16808" s="214"/>
      <c r="I16808" s="214"/>
      <c r="J16808" s="214"/>
      <c r="K16808" s="214"/>
      <c r="L16808" s="214"/>
      <c r="M16808" s="214"/>
      <c r="N16808" s="214"/>
      <c r="O16808" s="214"/>
      <c r="P16808" s="214"/>
      <c r="Q16808" s="214"/>
      <c r="R16808" s="214"/>
      <c r="S16808" s="215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214" t="s">
        <v>2512</v>
      </c>
      <c r="D16809" s="214"/>
      <c r="E16809" s="214"/>
      <c r="F16809" s="214"/>
      <c r="G16809" s="214"/>
      <c r="H16809" s="214"/>
      <c r="I16809" s="214"/>
      <c r="J16809" s="214"/>
      <c r="K16809" s="214"/>
      <c r="L16809" s="214"/>
      <c r="M16809" s="214"/>
      <c r="N16809" s="214"/>
      <c r="O16809" s="214"/>
      <c r="P16809" s="214"/>
      <c r="Q16809" s="214"/>
      <c r="R16809" s="214"/>
      <c r="S16809" s="215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214" t="s">
        <v>2513</v>
      </c>
      <c r="D16810" s="214"/>
      <c r="E16810" s="214"/>
      <c r="F16810" s="214"/>
      <c r="G16810" s="214"/>
      <c r="H16810" s="214"/>
      <c r="I16810" s="214"/>
      <c r="J16810" s="214"/>
      <c r="K16810" s="214"/>
      <c r="L16810" s="214"/>
      <c r="M16810" s="214"/>
      <c r="N16810" s="214"/>
      <c r="O16810" s="214"/>
      <c r="P16810" s="214"/>
      <c r="Q16810" s="214"/>
      <c r="R16810" s="214"/>
      <c r="S16810" s="215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216" t="s">
        <v>2560</v>
      </c>
      <c r="D16811" s="216"/>
      <c r="E16811" s="216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214" t="s">
        <v>2502</v>
      </c>
      <c r="D16812" s="214"/>
      <c r="E16812" s="214"/>
      <c r="F16812" s="214"/>
      <c r="G16812" s="214"/>
      <c r="H16812" s="214"/>
      <c r="I16812" s="214"/>
      <c r="J16812" s="214"/>
      <c r="K16812" s="214"/>
      <c r="L16812" s="214"/>
      <c r="M16812" s="214"/>
      <c r="N16812" s="214"/>
      <c r="O16812" s="214"/>
      <c r="P16812" s="214"/>
      <c r="Q16812" s="214"/>
      <c r="R16812" s="214"/>
      <c r="S16812" s="215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214" t="s">
        <v>81</v>
      </c>
      <c r="D16813" s="214"/>
      <c r="E16813" s="214"/>
      <c r="F16813" s="214"/>
      <c r="G16813" s="214"/>
      <c r="H16813" s="214"/>
      <c r="I16813" s="214"/>
      <c r="J16813" s="214"/>
      <c r="K16813" s="214"/>
      <c r="L16813" s="214"/>
      <c r="M16813" s="214"/>
      <c r="N16813" s="214"/>
      <c r="O16813" s="214"/>
      <c r="P16813" s="214"/>
      <c r="Q16813" s="214"/>
      <c r="R16813" s="214"/>
      <c r="S16813" s="215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214" t="s">
        <v>1794</v>
      </c>
      <c r="D16814" s="214"/>
      <c r="E16814" s="214"/>
      <c r="F16814" s="214"/>
      <c r="G16814" s="214"/>
      <c r="H16814" s="214"/>
      <c r="I16814" s="214"/>
      <c r="J16814" s="214"/>
      <c r="K16814" s="214"/>
      <c r="L16814" s="214"/>
      <c r="M16814" s="214"/>
      <c r="N16814" s="214"/>
      <c r="O16814" s="214"/>
      <c r="P16814" s="214"/>
      <c r="Q16814" s="214"/>
      <c r="R16814" s="214"/>
      <c r="S16814" s="215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216" t="s">
        <v>9916</v>
      </c>
      <c r="D16817" s="216"/>
      <c r="E16817" s="216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218" t="s">
        <v>9918</v>
      </c>
      <c r="D16818" s="218"/>
      <c r="E16818" s="218"/>
      <c r="F16818" s="218"/>
      <c r="G16818" s="218"/>
      <c r="H16818" s="218"/>
      <c r="I16818" s="218"/>
      <c r="J16818" s="218"/>
      <c r="K16818" s="218"/>
      <c r="L16818" s="218"/>
      <c r="M16818" s="218"/>
      <c r="N16818" s="218"/>
      <c r="O16818" s="218"/>
      <c r="P16818" s="218"/>
      <c r="Q16818" s="218"/>
      <c r="R16818" s="218"/>
      <c r="S16818" s="219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214" t="s">
        <v>2511</v>
      </c>
      <c r="D16819" s="214"/>
      <c r="E16819" s="214"/>
      <c r="F16819" s="214"/>
      <c r="G16819" s="214"/>
      <c r="H16819" s="214"/>
      <c r="I16819" s="214"/>
      <c r="J16819" s="214"/>
      <c r="K16819" s="214"/>
      <c r="L16819" s="214"/>
      <c r="M16819" s="214"/>
      <c r="N16819" s="214"/>
      <c r="O16819" s="214"/>
      <c r="P16819" s="214"/>
      <c r="Q16819" s="214"/>
      <c r="R16819" s="214"/>
      <c r="S16819" s="215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214" t="s">
        <v>2512</v>
      </c>
      <c r="D16820" s="214"/>
      <c r="E16820" s="214"/>
      <c r="F16820" s="214"/>
      <c r="G16820" s="214"/>
      <c r="H16820" s="214"/>
      <c r="I16820" s="214"/>
      <c r="J16820" s="214"/>
      <c r="K16820" s="214"/>
      <c r="L16820" s="214"/>
      <c r="M16820" s="214"/>
      <c r="N16820" s="214"/>
      <c r="O16820" s="214"/>
      <c r="P16820" s="214"/>
      <c r="Q16820" s="214"/>
      <c r="R16820" s="214"/>
      <c r="S16820" s="215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214" t="s">
        <v>2513</v>
      </c>
      <c r="D16821" s="214"/>
      <c r="E16821" s="214"/>
      <c r="F16821" s="214"/>
      <c r="G16821" s="214"/>
      <c r="H16821" s="214"/>
      <c r="I16821" s="214"/>
      <c r="J16821" s="214"/>
      <c r="K16821" s="214"/>
      <c r="L16821" s="214"/>
      <c r="M16821" s="214"/>
      <c r="N16821" s="214"/>
      <c r="O16821" s="214"/>
      <c r="P16821" s="214"/>
      <c r="Q16821" s="214"/>
      <c r="R16821" s="214"/>
      <c r="S16821" s="215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217" t="s">
        <v>2613</v>
      </c>
      <c r="B16822" s="217"/>
      <c r="C16822" s="217"/>
      <c r="D16822" s="217"/>
      <c r="E16822" s="217"/>
      <c r="F16822" s="217"/>
      <c r="G16822" s="217"/>
      <c r="H16822" s="217"/>
      <c r="I16822" s="217"/>
      <c r="J16822" s="217"/>
      <c r="K16822" s="217"/>
      <c r="L16822" s="217"/>
      <c r="M16822" s="217"/>
      <c r="N16822" s="217"/>
      <c r="O16822" s="217"/>
      <c r="P16822" s="217"/>
      <c r="Q16822" s="217"/>
      <c r="R16822" s="217"/>
      <c r="S16822" s="217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216" t="s">
        <v>8581</v>
      </c>
      <c r="D16823" s="216"/>
      <c r="E16823" s="216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214" t="s">
        <v>81</v>
      </c>
      <c r="D16824" s="214"/>
      <c r="E16824" s="214"/>
      <c r="F16824" s="214"/>
      <c r="G16824" s="214"/>
      <c r="H16824" s="214"/>
      <c r="I16824" s="214"/>
      <c r="J16824" s="214"/>
      <c r="K16824" s="214"/>
      <c r="L16824" s="214"/>
      <c r="M16824" s="214"/>
      <c r="N16824" s="214"/>
      <c r="O16824" s="214"/>
      <c r="P16824" s="214"/>
      <c r="Q16824" s="214"/>
      <c r="R16824" s="214"/>
      <c r="S16824" s="215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214" t="s">
        <v>1794</v>
      </c>
      <c r="D16825" s="214"/>
      <c r="E16825" s="214"/>
      <c r="F16825" s="214"/>
      <c r="G16825" s="214"/>
      <c r="H16825" s="214"/>
      <c r="I16825" s="214"/>
      <c r="J16825" s="214"/>
      <c r="K16825" s="214"/>
      <c r="L16825" s="214"/>
      <c r="M16825" s="214"/>
      <c r="N16825" s="214"/>
      <c r="O16825" s="214"/>
      <c r="P16825" s="214"/>
      <c r="Q16825" s="214"/>
      <c r="R16825" s="214"/>
      <c r="S16825" s="215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216" t="s">
        <v>10045</v>
      </c>
      <c r="D16828" s="216"/>
      <c r="E16828" s="216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218" t="s">
        <v>10047</v>
      </c>
      <c r="D16829" s="218"/>
      <c r="E16829" s="218"/>
      <c r="F16829" s="218"/>
      <c r="G16829" s="218"/>
      <c r="H16829" s="218"/>
      <c r="I16829" s="218"/>
      <c r="J16829" s="218"/>
      <c r="K16829" s="218"/>
      <c r="L16829" s="218"/>
      <c r="M16829" s="218"/>
      <c r="N16829" s="218"/>
      <c r="O16829" s="218"/>
      <c r="P16829" s="218"/>
      <c r="Q16829" s="218"/>
      <c r="R16829" s="218"/>
      <c r="S16829" s="219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214" t="s">
        <v>2511</v>
      </c>
      <c r="D16830" s="214"/>
      <c r="E16830" s="214"/>
      <c r="F16830" s="214"/>
      <c r="G16830" s="214"/>
      <c r="H16830" s="214"/>
      <c r="I16830" s="214"/>
      <c r="J16830" s="214"/>
      <c r="K16830" s="214"/>
      <c r="L16830" s="214"/>
      <c r="M16830" s="214"/>
      <c r="N16830" s="214"/>
      <c r="O16830" s="214"/>
      <c r="P16830" s="214"/>
      <c r="Q16830" s="214"/>
      <c r="R16830" s="214"/>
      <c r="S16830" s="215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214" t="s">
        <v>2512</v>
      </c>
      <c r="D16831" s="214"/>
      <c r="E16831" s="214"/>
      <c r="F16831" s="214"/>
      <c r="G16831" s="214"/>
      <c r="H16831" s="214"/>
      <c r="I16831" s="214"/>
      <c r="J16831" s="214"/>
      <c r="K16831" s="214"/>
      <c r="L16831" s="214"/>
      <c r="M16831" s="214"/>
      <c r="N16831" s="214"/>
      <c r="O16831" s="214"/>
      <c r="P16831" s="214"/>
      <c r="Q16831" s="214"/>
      <c r="R16831" s="214"/>
      <c r="S16831" s="215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214" t="s">
        <v>2513</v>
      </c>
      <c r="D16832" s="214"/>
      <c r="E16832" s="214"/>
      <c r="F16832" s="214"/>
      <c r="G16832" s="214"/>
      <c r="H16832" s="214"/>
      <c r="I16832" s="214"/>
      <c r="J16832" s="214"/>
      <c r="K16832" s="214"/>
      <c r="L16832" s="214"/>
      <c r="M16832" s="214"/>
      <c r="N16832" s="214"/>
      <c r="O16832" s="214"/>
      <c r="P16832" s="214"/>
      <c r="Q16832" s="214"/>
      <c r="R16832" s="214"/>
      <c r="S16832" s="215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216" t="s">
        <v>2650</v>
      </c>
      <c r="D16833" s="216"/>
      <c r="E16833" s="216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214" t="s">
        <v>81</v>
      </c>
      <c r="D16834" s="214"/>
      <c r="E16834" s="214"/>
      <c r="F16834" s="214"/>
      <c r="G16834" s="214"/>
      <c r="H16834" s="214"/>
      <c r="I16834" s="214"/>
      <c r="J16834" s="214"/>
      <c r="K16834" s="214"/>
      <c r="L16834" s="214"/>
      <c r="M16834" s="214"/>
      <c r="N16834" s="214"/>
      <c r="O16834" s="214"/>
      <c r="P16834" s="214"/>
      <c r="Q16834" s="214"/>
      <c r="R16834" s="214"/>
      <c r="S16834" s="215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214" t="s">
        <v>1794</v>
      </c>
      <c r="D16835" s="214"/>
      <c r="E16835" s="214"/>
      <c r="F16835" s="214"/>
      <c r="G16835" s="214"/>
      <c r="H16835" s="214"/>
      <c r="I16835" s="214"/>
      <c r="J16835" s="214"/>
      <c r="K16835" s="214"/>
      <c r="L16835" s="214"/>
      <c r="M16835" s="214"/>
      <c r="N16835" s="214"/>
      <c r="O16835" s="214"/>
      <c r="P16835" s="214"/>
      <c r="Q16835" s="214"/>
      <c r="R16835" s="214"/>
      <c r="S16835" s="215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216" t="s">
        <v>9629</v>
      </c>
      <c r="D16838" s="216"/>
      <c r="E16838" s="216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218" t="s">
        <v>3249</v>
      </c>
      <c r="D16839" s="218"/>
      <c r="E16839" s="218"/>
      <c r="F16839" s="218"/>
      <c r="G16839" s="218"/>
      <c r="H16839" s="218"/>
      <c r="I16839" s="218"/>
      <c r="J16839" s="218"/>
      <c r="K16839" s="218"/>
      <c r="L16839" s="218"/>
      <c r="M16839" s="218"/>
      <c r="N16839" s="218"/>
      <c r="O16839" s="218"/>
      <c r="P16839" s="218"/>
      <c r="Q16839" s="218"/>
      <c r="R16839" s="218"/>
      <c r="S16839" s="219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214" t="s">
        <v>2511</v>
      </c>
      <c r="D16840" s="214"/>
      <c r="E16840" s="214"/>
      <c r="F16840" s="214"/>
      <c r="G16840" s="214"/>
      <c r="H16840" s="214"/>
      <c r="I16840" s="214"/>
      <c r="J16840" s="214"/>
      <c r="K16840" s="214"/>
      <c r="L16840" s="214"/>
      <c r="M16840" s="214"/>
      <c r="N16840" s="214"/>
      <c r="O16840" s="214"/>
      <c r="P16840" s="214"/>
      <c r="Q16840" s="214"/>
      <c r="R16840" s="214"/>
      <c r="S16840" s="215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214" t="s">
        <v>2512</v>
      </c>
      <c r="D16841" s="214"/>
      <c r="E16841" s="214"/>
      <c r="F16841" s="214"/>
      <c r="G16841" s="214"/>
      <c r="H16841" s="214"/>
      <c r="I16841" s="214"/>
      <c r="J16841" s="214"/>
      <c r="K16841" s="214"/>
      <c r="L16841" s="214"/>
      <c r="M16841" s="214"/>
      <c r="N16841" s="214"/>
      <c r="O16841" s="214"/>
      <c r="P16841" s="214"/>
      <c r="Q16841" s="214"/>
      <c r="R16841" s="214"/>
      <c r="S16841" s="215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214" t="s">
        <v>2513</v>
      </c>
      <c r="D16842" s="214"/>
      <c r="E16842" s="214"/>
      <c r="F16842" s="214"/>
      <c r="G16842" s="214"/>
      <c r="H16842" s="214"/>
      <c r="I16842" s="214"/>
      <c r="J16842" s="214"/>
      <c r="K16842" s="214"/>
      <c r="L16842" s="214"/>
      <c r="M16842" s="214"/>
      <c r="N16842" s="214"/>
      <c r="O16842" s="214"/>
      <c r="P16842" s="214"/>
      <c r="Q16842" s="214"/>
      <c r="R16842" s="214"/>
      <c r="S16842" s="215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216" t="s">
        <v>2615</v>
      </c>
      <c r="D16843" s="216"/>
      <c r="E16843" s="216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214" t="s">
        <v>81</v>
      </c>
      <c r="D16844" s="214"/>
      <c r="E16844" s="214"/>
      <c r="F16844" s="214"/>
      <c r="G16844" s="214"/>
      <c r="H16844" s="214"/>
      <c r="I16844" s="214"/>
      <c r="J16844" s="214"/>
      <c r="K16844" s="214"/>
      <c r="L16844" s="214"/>
      <c r="M16844" s="214"/>
      <c r="N16844" s="214"/>
      <c r="O16844" s="214"/>
      <c r="P16844" s="214"/>
      <c r="Q16844" s="214"/>
      <c r="R16844" s="214"/>
      <c r="S16844" s="215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214" t="s">
        <v>1794</v>
      </c>
      <c r="D16845" s="214"/>
      <c r="E16845" s="214"/>
      <c r="F16845" s="214"/>
      <c r="G16845" s="214"/>
      <c r="H16845" s="214"/>
      <c r="I16845" s="214"/>
      <c r="J16845" s="214"/>
      <c r="K16845" s="214"/>
      <c r="L16845" s="214"/>
      <c r="M16845" s="214"/>
      <c r="N16845" s="214"/>
      <c r="O16845" s="214"/>
      <c r="P16845" s="214"/>
      <c r="Q16845" s="214"/>
      <c r="R16845" s="214"/>
      <c r="S16845" s="215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216" t="s">
        <v>3566</v>
      </c>
      <c r="D16848" s="216"/>
      <c r="E16848" s="216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218" t="s">
        <v>2678</v>
      </c>
      <c r="D16849" s="218"/>
      <c r="E16849" s="218"/>
      <c r="F16849" s="218"/>
      <c r="G16849" s="218"/>
      <c r="H16849" s="218"/>
      <c r="I16849" s="218"/>
      <c r="J16849" s="218"/>
      <c r="K16849" s="218"/>
      <c r="L16849" s="218"/>
      <c r="M16849" s="218"/>
      <c r="N16849" s="218"/>
      <c r="O16849" s="218"/>
      <c r="P16849" s="218"/>
      <c r="Q16849" s="218"/>
      <c r="R16849" s="218"/>
      <c r="S16849" s="219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214" t="s">
        <v>2511</v>
      </c>
      <c r="D16850" s="214"/>
      <c r="E16850" s="214"/>
      <c r="F16850" s="214"/>
      <c r="G16850" s="214"/>
      <c r="H16850" s="214"/>
      <c r="I16850" s="214"/>
      <c r="J16850" s="214"/>
      <c r="K16850" s="214"/>
      <c r="L16850" s="214"/>
      <c r="M16850" s="214"/>
      <c r="N16850" s="214"/>
      <c r="O16850" s="214"/>
      <c r="P16850" s="214"/>
      <c r="Q16850" s="214"/>
      <c r="R16850" s="214"/>
      <c r="S16850" s="215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214" t="s">
        <v>2512</v>
      </c>
      <c r="D16851" s="214"/>
      <c r="E16851" s="214"/>
      <c r="F16851" s="214"/>
      <c r="G16851" s="214"/>
      <c r="H16851" s="214"/>
      <c r="I16851" s="214"/>
      <c r="J16851" s="214"/>
      <c r="K16851" s="214"/>
      <c r="L16851" s="214"/>
      <c r="M16851" s="214"/>
      <c r="N16851" s="214"/>
      <c r="O16851" s="214"/>
      <c r="P16851" s="214"/>
      <c r="Q16851" s="214"/>
      <c r="R16851" s="214"/>
      <c r="S16851" s="215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214" t="s">
        <v>2513</v>
      </c>
      <c r="D16852" s="214"/>
      <c r="E16852" s="214"/>
      <c r="F16852" s="214"/>
      <c r="G16852" s="214"/>
      <c r="H16852" s="214"/>
      <c r="I16852" s="214"/>
      <c r="J16852" s="214"/>
      <c r="K16852" s="214"/>
      <c r="L16852" s="214"/>
      <c r="M16852" s="214"/>
      <c r="N16852" s="214"/>
      <c r="O16852" s="214"/>
      <c r="P16852" s="214"/>
      <c r="Q16852" s="214"/>
      <c r="R16852" s="214"/>
      <c r="S16852" s="215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216" t="s">
        <v>9756</v>
      </c>
      <c r="D16853" s="216"/>
      <c r="E16853" s="216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218" t="s">
        <v>9758</v>
      </c>
      <c r="D16854" s="218"/>
      <c r="E16854" s="218"/>
      <c r="F16854" s="218"/>
      <c r="G16854" s="218"/>
      <c r="H16854" s="218"/>
      <c r="I16854" s="218"/>
      <c r="J16854" s="218"/>
      <c r="K16854" s="218"/>
      <c r="L16854" s="218"/>
      <c r="M16854" s="218"/>
      <c r="N16854" s="218"/>
      <c r="O16854" s="218"/>
      <c r="P16854" s="218"/>
      <c r="Q16854" s="218"/>
      <c r="R16854" s="218"/>
      <c r="S16854" s="219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214" t="s">
        <v>2511</v>
      </c>
      <c r="D16855" s="214"/>
      <c r="E16855" s="214"/>
      <c r="F16855" s="214"/>
      <c r="G16855" s="214"/>
      <c r="H16855" s="214"/>
      <c r="I16855" s="214"/>
      <c r="J16855" s="214"/>
      <c r="K16855" s="214"/>
      <c r="L16855" s="214"/>
      <c r="M16855" s="214"/>
      <c r="N16855" s="214"/>
      <c r="O16855" s="214"/>
      <c r="P16855" s="214"/>
      <c r="Q16855" s="214"/>
      <c r="R16855" s="214"/>
      <c r="S16855" s="215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214" t="s">
        <v>2512</v>
      </c>
      <c r="D16856" s="214"/>
      <c r="E16856" s="214"/>
      <c r="F16856" s="214"/>
      <c r="G16856" s="214"/>
      <c r="H16856" s="214"/>
      <c r="I16856" s="214"/>
      <c r="J16856" s="214"/>
      <c r="K16856" s="214"/>
      <c r="L16856" s="214"/>
      <c r="M16856" s="214"/>
      <c r="N16856" s="214"/>
      <c r="O16856" s="214"/>
      <c r="P16856" s="214"/>
      <c r="Q16856" s="214"/>
      <c r="R16856" s="214"/>
      <c r="S16856" s="215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214" t="s">
        <v>2513</v>
      </c>
      <c r="D16857" s="214"/>
      <c r="E16857" s="214"/>
      <c r="F16857" s="214"/>
      <c r="G16857" s="214"/>
      <c r="H16857" s="214"/>
      <c r="I16857" s="214"/>
      <c r="J16857" s="214"/>
      <c r="K16857" s="214"/>
      <c r="L16857" s="214"/>
      <c r="M16857" s="214"/>
      <c r="N16857" s="214"/>
      <c r="O16857" s="214"/>
      <c r="P16857" s="214"/>
      <c r="Q16857" s="214"/>
      <c r="R16857" s="214"/>
      <c r="S16857" s="215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216" t="s">
        <v>2623</v>
      </c>
      <c r="D16858" s="216"/>
      <c r="E16858" s="216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214" t="s">
        <v>81</v>
      </c>
      <c r="D16859" s="214"/>
      <c r="E16859" s="214"/>
      <c r="F16859" s="214"/>
      <c r="G16859" s="214"/>
      <c r="H16859" s="214"/>
      <c r="I16859" s="214"/>
      <c r="J16859" s="214"/>
      <c r="K16859" s="214"/>
      <c r="L16859" s="214"/>
      <c r="M16859" s="214"/>
      <c r="N16859" s="214"/>
      <c r="O16859" s="214"/>
      <c r="P16859" s="214"/>
      <c r="Q16859" s="214"/>
      <c r="R16859" s="214"/>
      <c r="S16859" s="215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214" t="s">
        <v>1794</v>
      </c>
      <c r="D16860" s="214"/>
      <c r="E16860" s="214"/>
      <c r="F16860" s="214"/>
      <c r="G16860" s="214"/>
      <c r="H16860" s="214"/>
      <c r="I16860" s="214"/>
      <c r="J16860" s="214"/>
      <c r="K16860" s="214"/>
      <c r="L16860" s="214"/>
      <c r="M16860" s="214"/>
      <c r="N16860" s="214"/>
      <c r="O16860" s="214"/>
      <c r="P16860" s="214"/>
      <c r="Q16860" s="214"/>
      <c r="R16860" s="214"/>
      <c r="S16860" s="215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216" t="s">
        <v>3252</v>
      </c>
      <c r="D16863" s="216"/>
      <c r="E16863" s="216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218" t="s">
        <v>3254</v>
      </c>
      <c r="D16864" s="218"/>
      <c r="E16864" s="218"/>
      <c r="F16864" s="218"/>
      <c r="G16864" s="218"/>
      <c r="H16864" s="218"/>
      <c r="I16864" s="218"/>
      <c r="J16864" s="218"/>
      <c r="K16864" s="218"/>
      <c r="L16864" s="218"/>
      <c r="M16864" s="218"/>
      <c r="N16864" s="218"/>
      <c r="O16864" s="218"/>
      <c r="P16864" s="218"/>
      <c r="Q16864" s="218"/>
      <c r="R16864" s="218"/>
      <c r="S16864" s="219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214" t="s">
        <v>2511</v>
      </c>
      <c r="D16865" s="214"/>
      <c r="E16865" s="214"/>
      <c r="F16865" s="214"/>
      <c r="G16865" s="214"/>
      <c r="H16865" s="214"/>
      <c r="I16865" s="214"/>
      <c r="J16865" s="214"/>
      <c r="K16865" s="214"/>
      <c r="L16865" s="214"/>
      <c r="M16865" s="214"/>
      <c r="N16865" s="214"/>
      <c r="O16865" s="214"/>
      <c r="P16865" s="214"/>
      <c r="Q16865" s="214"/>
      <c r="R16865" s="214"/>
      <c r="S16865" s="215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214" t="s">
        <v>2512</v>
      </c>
      <c r="D16866" s="214"/>
      <c r="E16866" s="214"/>
      <c r="F16866" s="214"/>
      <c r="G16866" s="214"/>
      <c r="H16866" s="214"/>
      <c r="I16866" s="214"/>
      <c r="J16866" s="214"/>
      <c r="K16866" s="214"/>
      <c r="L16866" s="214"/>
      <c r="M16866" s="214"/>
      <c r="N16866" s="214"/>
      <c r="O16866" s="214"/>
      <c r="P16866" s="214"/>
      <c r="Q16866" s="214"/>
      <c r="R16866" s="214"/>
      <c r="S16866" s="215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214" t="s">
        <v>2513</v>
      </c>
      <c r="D16867" s="214"/>
      <c r="E16867" s="214"/>
      <c r="F16867" s="214"/>
      <c r="G16867" s="214"/>
      <c r="H16867" s="214"/>
      <c r="I16867" s="214"/>
      <c r="J16867" s="214"/>
      <c r="K16867" s="214"/>
      <c r="L16867" s="214"/>
      <c r="M16867" s="214"/>
      <c r="N16867" s="214"/>
      <c r="O16867" s="214"/>
      <c r="P16867" s="214"/>
      <c r="Q16867" s="214"/>
      <c r="R16867" s="214"/>
      <c r="S16867" s="215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217" t="s">
        <v>9660</v>
      </c>
      <c r="B16868" s="217"/>
      <c r="C16868" s="217"/>
      <c r="D16868" s="217"/>
      <c r="E16868" s="217"/>
      <c r="F16868" s="217"/>
      <c r="G16868" s="217"/>
      <c r="H16868" s="217"/>
      <c r="I16868" s="217"/>
      <c r="J16868" s="217"/>
      <c r="K16868" s="217"/>
      <c r="L16868" s="217"/>
      <c r="M16868" s="217"/>
      <c r="N16868" s="217"/>
      <c r="O16868" s="217"/>
      <c r="P16868" s="217"/>
      <c r="Q16868" s="217"/>
      <c r="R16868" s="217"/>
      <c r="S16868" s="217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216" t="s">
        <v>3141</v>
      </c>
      <c r="D16869" s="216"/>
      <c r="E16869" s="216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214" t="s">
        <v>2502</v>
      </c>
      <c r="D16870" s="214"/>
      <c r="E16870" s="214"/>
      <c r="F16870" s="214"/>
      <c r="G16870" s="214"/>
      <c r="H16870" s="214"/>
      <c r="I16870" s="214"/>
      <c r="J16870" s="214"/>
      <c r="K16870" s="214"/>
      <c r="L16870" s="214"/>
      <c r="M16870" s="214"/>
      <c r="N16870" s="214"/>
      <c r="O16870" s="214"/>
      <c r="P16870" s="214"/>
      <c r="Q16870" s="214"/>
      <c r="R16870" s="214"/>
      <c r="S16870" s="215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214" t="s">
        <v>81</v>
      </c>
      <c r="D16871" s="214"/>
      <c r="E16871" s="214"/>
      <c r="F16871" s="214"/>
      <c r="G16871" s="214"/>
      <c r="H16871" s="214"/>
      <c r="I16871" s="214"/>
      <c r="J16871" s="214"/>
      <c r="K16871" s="214"/>
      <c r="L16871" s="214"/>
      <c r="M16871" s="214"/>
      <c r="N16871" s="214"/>
      <c r="O16871" s="214"/>
      <c r="P16871" s="214"/>
      <c r="Q16871" s="214"/>
      <c r="R16871" s="214"/>
      <c r="S16871" s="215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214" t="s">
        <v>1794</v>
      </c>
      <c r="D16872" s="214"/>
      <c r="E16872" s="214"/>
      <c r="F16872" s="214"/>
      <c r="G16872" s="214"/>
      <c r="H16872" s="214"/>
      <c r="I16872" s="214"/>
      <c r="J16872" s="214"/>
      <c r="K16872" s="214"/>
      <c r="L16872" s="214"/>
      <c r="M16872" s="214"/>
      <c r="N16872" s="214"/>
      <c r="O16872" s="214"/>
      <c r="P16872" s="214"/>
      <c r="Q16872" s="214"/>
      <c r="R16872" s="214"/>
      <c r="S16872" s="215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216" t="s">
        <v>9765</v>
      </c>
      <c r="D16875" s="216"/>
      <c r="E16875" s="216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214" t="s">
        <v>1794</v>
      </c>
      <c r="D16876" s="214"/>
      <c r="E16876" s="214"/>
      <c r="F16876" s="214"/>
      <c r="G16876" s="214"/>
      <c r="H16876" s="214"/>
      <c r="I16876" s="214"/>
      <c r="J16876" s="214"/>
      <c r="K16876" s="214"/>
      <c r="L16876" s="214"/>
      <c r="M16876" s="214"/>
      <c r="N16876" s="214"/>
      <c r="O16876" s="214"/>
      <c r="P16876" s="214"/>
      <c r="Q16876" s="214"/>
      <c r="R16876" s="214"/>
      <c r="S16876" s="215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216" t="s">
        <v>10058</v>
      </c>
      <c r="D16877" s="216"/>
      <c r="E16877" s="216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214" t="s">
        <v>1794</v>
      </c>
      <c r="D16878" s="214"/>
      <c r="E16878" s="214"/>
      <c r="F16878" s="214"/>
      <c r="G16878" s="214"/>
      <c r="H16878" s="214"/>
      <c r="I16878" s="214"/>
      <c r="J16878" s="214"/>
      <c r="K16878" s="214"/>
      <c r="L16878" s="214"/>
      <c r="M16878" s="214"/>
      <c r="N16878" s="214"/>
      <c r="O16878" s="214"/>
      <c r="P16878" s="214"/>
      <c r="Q16878" s="214"/>
      <c r="R16878" s="214"/>
      <c r="S16878" s="215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217" t="s">
        <v>5443</v>
      </c>
      <c r="B16879" s="217"/>
      <c r="C16879" s="217"/>
      <c r="D16879" s="217"/>
      <c r="E16879" s="217"/>
      <c r="F16879" s="217"/>
      <c r="G16879" s="217"/>
      <c r="H16879" s="217"/>
      <c r="I16879" s="217"/>
      <c r="J16879" s="217"/>
      <c r="K16879" s="217"/>
      <c r="L16879" s="217"/>
      <c r="M16879" s="217"/>
      <c r="N16879" s="217"/>
      <c r="O16879" s="217"/>
      <c r="P16879" s="217"/>
      <c r="Q16879" s="217"/>
      <c r="R16879" s="217"/>
      <c r="S16879" s="217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216" t="s">
        <v>9771</v>
      </c>
      <c r="D16880" s="216"/>
      <c r="E16880" s="216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214" t="s">
        <v>2502</v>
      </c>
      <c r="D16881" s="214"/>
      <c r="E16881" s="214"/>
      <c r="F16881" s="214"/>
      <c r="G16881" s="214"/>
      <c r="H16881" s="214"/>
      <c r="I16881" s="214"/>
      <c r="J16881" s="214"/>
      <c r="K16881" s="214"/>
      <c r="L16881" s="214"/>
      <c r="M16881" s="214"/>
      <c r="N16881" s="214"/>
      <c r="O16881" s="214"/>
      <c r="P16881" s="214"/>
      <c r="Q16881" s="214"/>
      <c r="R16881" s="214"/>
      <c r="S16881" s="215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214" t="s">
        <v>81</v>
      </c>
      <c r="D16882" s="214"/>
      <c r="E16882" s="214"/>
      <c r="F16882" s="214"/>
      <c r="G16882" s="214"/>
      <c r="H16882" s="214"/>
      <c r="I16882" s="214"/>
      <c r="J16882" s="214"/>
      <c r="K16882" s="214"/>
      <c r="L16882" s="214"/>
      <c r="M16882" s="214"/>
      <c r="N16882" s="214"/>
      <c r="O16882" s="214"/>
      <c r="P16882" s="214"/>
      <c r="Q16882" s="214"/>
      <c r="R16882" s="214"/>
      <c r="S16882" s="215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214" t="s">
        <v>1794</v>
      </c>
      <c r="D16883" s="214"/>
      <c r="E16883" s="214"/>
      <c r="F16883" s="214"/>
      <c r="G16883" s="214"/>
      <c r="H16883" s="214"/>
      <c r="I16883" s="214"/>
      <c r="J16883" s="214"/>
      <c r="K16883" s="214"/>
      <c r="L16883" s="214"/>
      <c r="M16883" s="214"/>
      <c r="N16883" s="214"/>
      <c r="O16883" s="214"/>
      <c r="P16883" s="214"/>
      <c r="Q16883" s="214"/>
      <c r="R16883" s="214"/>
      <c r="S16883" s="215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216" t="s">
        <v>9951</v>
      </c>
      <c r="D16886" s="216"/>
      <c r="E16886" s="216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214" t="s">
        <v>1794</v>
      </c>
      <c r="D16887" s="214"/>
      <c r="E16887" s="214"/>
      <c r="F16887" s="214"/>
      <c r="G16887" s="214"/>
      <c r="H16887" s="214"/>
      <c r="I16887" s="214"/>
      <c r="J16887" s="214"/>
      <c r="K16887" s="214"/>
      <c r="L16887" s="214"/>
      <c r="M16887" s="214"/>
      <c r="N16887" s="214"/>
      <c r="O16887" s="214"/>
      <c r="P16887" s="214"/>
      <c r="Q16887" s="214"/>
      <c r="R16887" s="214"/>
      <c r="S16887" s="215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216" t="s">
        <v>9954</v>
      </c>
      <c r="D16888" s="216"/>
      <c r="E16888" s="216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214" t="s">
        <v>2502</v>
      </c>
      <c r="D16889" s="214"/>
      <c r="E16889" s="214"/>
      <c r="F16889" s="214"/>
      <c r="G16889" s="214"/>
      <c r="H16889" s="214"/>
      <c r="I16889" s="214"/>
      <c r="J16889" s="214"/>
      <c r="K16889" s="214"/>
      <c r="L16889" s="214"/>
      <c r="M16889" s="214"/>
      <c r="N16889" s="214"/>
      <c r="O16889" s="214"/>
      <c r="P16889" s="214"/>
      <c r="Q16889" s="214"/>
      <c r="R16889" s="214"/>
      <c r="S16889" s="215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214" t="s">
        <v>81</v>
      </c>
      <c r="D16890" s="214"/>
      <c r="E16890" s="214"/>
      <c r="F16890" s="214"/>
      <c r="G16890" s="214"/>
      <c r="H16890" s="214"/>
      <c r="I16890" s="214"/>
      <c r="J16890" s="214"/>
      <c r="K16890" s="214"/>
      <c r="L16890" s="214"/>
      <c r="M16890" s="214"/>
      <c r="N16890" s="214"/>
      <c r="O16890" s="214"/>
      <c r="P16890" s="214"/>
      <c r="Q16890" s="214"/>
      <c r="R16890" s="214"/>
      <c r="S16890" s="215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214" t="s">
        <v>1794</v>
      </c>
      <c r="D16891" s="214"/>
      <c r="E16891" s="214"/>
      <c r="F16891" s="214"/>
      <c r="G16891" s="214"/>
      <c r="H16891" s="214"/>
      <c r="I16891" s="214"/>
      <c r="J16891" s="214"/>
      <c r="K16891" s="214"/>
      <c r="L16891" s="214"/>
      <c r="M16891" s="214"/>
      <c r="N16891" s="214"/>
      <c r="O16891" s="214"/>
      <c r="P16891" s="214"/>
      <c r="Q16891" s="214"/>
      <c r="R16891" s="214"/>
      <c r="S16891" s="215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216" t="s">
        <v>9957</v>
      </c>
      <c r="D16894" s="216"/>
      <c r="E16894" s="216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214" t="s">
        <v>1794</v>
      </c>
      <c r="D16895" s="214"/>
      <c r="E16895" s="214"/>
      <c r="F16895" s="214"/>
      <c r="G16895" s="214"/>
      <c r="H16895" s="214"/>
      <c r="I16895" s="214"/>
      <c r="J16895" s="214"/>
      <c r="K16895" s="214"/>
      <c r="L16895" s="214"/>
      <c r="M16895" s="214"/>
      <c r="N16895" s="214"/>
      <c r="O16895" s="214"/>
      <c r="P16895" s="214"/>
      <c r="Q16895" s="214"/>
      <c r="R16895" s="214"/>
      <c r="S16895" s="215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217" t="s">
        <v>9783</v>
      </c>
      <c r="B16896" s="217"/>
      <c r="C16896" s="217"/>
      <c r="D16896" s="217"/>
      <c r="E16896" s="217"/>
      <c r="F16896" s="217"/>
      <c r="G16896" s="217"/>
      <c r="H16896" s="217"/>
      <c r="I16896" s="217"/>
      <c r="J16896" s="217"/>
      <c r="K16896" s="217"/>
      <c r="L16896" s="217"/>
      <c r="M16896" s="217"/>
      <c r="N16896" s="217"/>
      <c r="O16896" s="217"/>
      <c r="P16896" s="217"/>
      <c r="Q16896" s="217"/>
      <c r="R16896" s="217"/>
      <c r="S16896" s="217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216" t="s">
        <v>3381</v>
      </c>
      <c r="D16897" s="216"/>
      <c r="E16897" s="216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214" t="s">
        <v>2502</v>
      </c>
      <c r="D16898" s="214"/>
      <c r="E16898" s="214"/>
      <c r="F16898" s="214"/>
      <c r="G16898" s="214"/>
      <c r="H16898" s="214"/>
      <c r="I16898" s="214"/>
      <c r="J16898" s="214"/>
      <c r="K16898" s="214"/>
      <c r="L16898" s="214"/>
      <c r="M16898" s="214"/>
      <c r="N16898" s="214"/>
      <c r="O16898" s="214"/>
      <c r="P16898" s="214"/>
      <c r="Q16898" s="214"/>
      <c r="R16898" s="214"/>
      <c r="S16898" s="215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214" t="s">
        <v>81</v>
      </c>
      <c r="D16899" s="214"/>
      <c r="E16899" s="214"/>
      <c r="F16899" s="214"/>
      <c r="G16899" s="214"/>
      <c r="H16899" s="214"/>
      <c r="I16899" s="214"/>
      <c r="J16899" s="214"/>
      <c r="K16899" s="214"/>
      <c r="L16899" s="214"/>
      <c r="M16899" s="214"/>
      <c r="N16899" s="214"/>
      <c r="O16899" s="214"/>
      <c r="P16899" s="214"/>
      <c r="Q16899" s="214"/>
      <c r="R16899" s="214"/>
      <c r="S16899" s="215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214" t="s">
        <v>1794</v>
      </c>
      <c r="D16900" s="214"/>
      <c r="E16900" s="214"/>
      <c r="F16900" s="214"/>
      <c r="G16900" s="214"/>
      <c r="H16900" s="214"/>
      <c r="I16900" s="214"/>
      <c r="J16900" s="214"/>
      <c r="K16900" s="214"/>
      <c r="L16900" s="214"/>
      <c r="M16900" s="214"/>
      <c r="N16900" s="214"/>
      <c r="O16900" s="214"/>
      <c r="P16900" s="214"/>
      <c r="Q16900" s="214"/>
      <c r="R16900" s="214"/>
      <c r="S16900" s="215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216" t="s">
        <v>9789</v>
      </c>
      <c r="D16903" s="216"/>
      <c r="E16903" s="216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214" t="s">
        <v>1794</v>
      </c>
      <c r="D16904" s="214"/>
      <c r="E16904" s="214"/>
      <c r="F16904" s="214"/>
      <c r="G16904" s="214"/>
      <c r="H16904" s="214"/>
      <c r="I16904" s="214"/>
      <c r="J16904" s="214"/>
      <c r="K16904" s="214"/>
      <c r="L16904" s="214"/>
      <c r="M16904" s="214"/>
      <c r="N16904" s="214"/>
      <c r="O16904" s="214"/>
      <c r="P16904" s="214"/>
      <c r="Q16904" s="214"/>
      <c r="R16904" s="214"/>
      <c r="S16904" s="215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217" t="s">
        <v>3625</v>
      </c>
      <c r="B16905" s="217"/>
      <c r="C16905" s="217"/>
      <c r="D16905" s="217"/>
      <c r="E16905" s="217"/>
      <c r="F16905" s="217"/>
      <c r="G16905" s="217"/>
      <c r="H16905" s="217"/>
      <c r="I16905" s="217"/>
      <c r="J16905" s="217"/>
      <c r="K16905" s="217"/>
      <c r="L16905" s="217"/>
      <c r="M16905" s="217"/>
      <c r="N16905" s="217"/>
      <c r="O16905" s="217"/>
      <c r="P16905" s="217"/>
      <c r="Q16905" s="217"/>
      <c r="R16905" s="217"/>
      <c r="S16905" s="217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216" t="s">
        <v>3260</v>
      </c>
      <c r="D16906" s="216"/>
      <c r="E16906" s="216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214" t="s">
        <v>2502</v>
      </c>
      <c r="D16907" s="214"/>
      <c r="E16907" s="214"/>
      <c r="F16907" s="214"/>
      <c r="G16907" s="214"/>
      <c r="H16907" s="214"/>
      <c r="I16907" s="214"/>
      <c r="J16907" s="214"/>
      <c r="K16907" s="214"/>
      <c r="L16907" s="214"/>
      <c r="M16907" s="214"/>
      <c r="N16907" s="214"/>
      <c r="O16907" s="214"/>
      <c r="P16907" s="214"/>
      <c r="Q16907" s="214"/>
      <c r="R16907" s="214"/>
      <c r="S16907" s="215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214" t="s">
        <v>81</v>
      </c>
      <c r="D16908" s="214"/>
      <c r="E16908" s="214"/>
      <c r="F16908" s="214"/>
      <c r="G16908" s="214"/>
      <c r="H16908" s="214"/>
      <c r="I16908" s="214"/>
      <c r="J16908" s="214"/>
      <c r="K16908" s="214"/>
      <c r="L16908" s="214"/>
      <c r="M16908" s="214"/>
      <c r="N16908" s="214"/>
      <c r="O16908" s="214"/>
      <c r="P16908" s="214"/>
      <c r="Q16908" s="214"/>
      <c r="R16908" s="214"/>
      <c r="S16908" s="215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214" t="s">
        <v>1794</v>
      </c>
      <c r="D16909" s="214"/>
      <c r="E16909" s="214"/>
      <c r="F16909" s="214"/>
      <c r="G16909" s="214"/>
      <c r="H16909" s="214"/>
      <c r="I16909" s="214"/>
      <c r="J16909" s="214"/>
      <c r="K16909" s="214"/>
      <c r="L16909" s="214"/>
      <c r="M16909" s="214"/>
      <c r="N16909" s="214"/>
      <c r="O16909" s="214"/>
      <c r="P16909" s="214"/>
      <c r="Q16909" s="214"/>
      <c r="R16909" s="214"/>
      <c r="S16909" s="215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216" t="s">
        <v>3880</v>
      </c>
      <c r="D16912" s="216"/>
      <c r="E16912" s="216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218" t="s">
        <v>3882</v>
      </c>
      <c r="D16913" s="218"/>
      <c r="E16913" s="218"/>
      <c r="F16913" s="218"/>
      <c r="G16913" s="218"/>
      <c r="H16913" s="218"/>
      <c r="I16913" s="218"/>
      <c r="J16913" s="218"/>
      <c r="K16913" s="218"/>
      <c r="L16913" s="218"/>
      <c r="M16913" s="218"/>
      <c r="N16913" s="218"/>
      <c r="O16913" s="218"/>
      <c r="P16913" s="218"/>
      <c r="Q16913" s="218"/>
      <c r="R16913" s="218"/>
      <c r="S16913" s="219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214" t="s">
        <v>1805</v>
      </c>
      <c r="D16914" s="214"/>
      <c r="E16914" s="214"/>
      <c r="F16914" s="214"/>
      <c r="G16914" s="214"/>
      <c r="H16914" s="214"/>
      <c r="I16914" s="214"/>
      <c r="J16914" s="214"/>
      <c r="K16914" s="214"/>
      <c r="L16914" s="214"/>
      <c r="M16914" s="214"/>
      <c r="N16914" s="214"/>
      <c r="O16914" s="214"/>
      <c r="P16914" s="214"/>
      <c r="Q16914" s="214"/>
      <c r="R16914" s="214"/>
      <c r="S16914" s="215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214" t="s">
        <v>1794</v>
      </c>
      <c r="D16915" s="214"/>
      <c r="E16915" s="214"/>
      <c r="F16915" s="214"/>
      <c r="G16915" s="214"/>
      <c r="H16915" s="214"/>
      <c r="I16915" s="214"/>
      <c r="J16915" s="214"/>
      <c r="K16915" s="214"/>
      <c r="L16915" s="214"/>
      <c r="M16915" s="214"/>
      <c r="N16915" s="214"/>
      <c r="O16915" s="214"/>
      <c r="P16915" s="214"/>
      <c r="Q16915" s="214"/>
      <c r="R16915" s="214"/>
      <c r="S16915" s="215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216" t="s">
        <v>2751</v>
      </c>
      <c r="D16916" s="216"/>
      <c r="E16916" s="216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218" t="s">
        <v>2753</v>
      </c>
      <c r="D16917" s="218"/>
      <c r="E16917" s="218"/>
      <c r="F16917" s="218"/>
      <c r="G16917" s="218"/>
      <c r="H16917" s="218"/>
      <c r="I16917" s="218"/>
      <c r="J16917" s="218"/>
      <c r="K16917" s="218"/>
      <c r="L16917" s="218"/>
      <c r="M16917" s="218"/>
      <c r="N16917" s="218"/>
      <c r="O16917" s="218"/>
      <c r="P16917" s="218"/>
      <c r="Q16917" s="218"/>
      <c r="R16917" s="218"/>
      <c r="S16917" s="219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214" t="s">
        <v>1805</v>
      </c>
      <c r="D16918" s="214"/>
      <c r="E16918" s="214"/>
      <c r="F16918" s="214"/>
      <c r="G16918" s="214"/>
      <c r="H16918" s="214"/>
      <c r="I16918" s="214"/>
      <c r="J16918" s="214"/>
      <c r="K16918" s="214"/>
      <c r="L16918" s="214"/>
      <c r="M16918" s="214"/>
      <c r="N16918" s="214"/>
      <c r="O16918" s="214"/>
      <c r="P16918" s="214"/>
      <c r="Q16918" s="214"/>
      <c r="R16918" s="214"/>
      <c r="S16918" s="215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214" t="s">
        <v>1794</v>
      </c>
      <c r="D16919" s="214"/>
      <c r="E16919" s="214"/>
      <c r="F16919" s="214"/>
      <c r="G16919" s="214"/>
      <c r="H16919" s="214"/>
      <c r="I16919" s="214"/>
      <c r="J16919" s="214"/>
      <c r="K16919" s="214"/>
      <c r="L16919" s="214"/>
      <c r="M16919" s="214"/>
      <c r="N16919" s="214"/>
      <c r="O16919" s="214"/>
      <c r="P16919" s="214"/>
      <c r="Q16919" s="214"/>
      <c r="R16919" s="214"/>
      <c r="S16919" s="215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216" t="s">
        <v>2755</v>
      </c>
      <c r="D16920" s="216"/>
      <c r="E16920" s="216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218" t="s">
        <v>2757</v>
      </c>
      <c r="D16921" s="218"/>
      <c r="E16921" s="218"/>
      <c r="F16921" s="218"/>
      <c r="G16921" s="218"/>
      <c r="H16921" s="218"/>
      <c r="I16921" s="218"/>
      <c r="J16921" s="218"/>
      <c r="K16921" s="218"/>
      <c r="L16921" s="218"/>
      <c r="M16921" s="218"/>
      <c r="N16921" s="218"/>
      <c r="O16921" s="218"/>
      <c r="P16921" s="218"/>
      <c r="Q16921" s="218"/>
      <c r="R16921" s="218"/>
      <c r="S16921" s="219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214" t="s">
        <v>1805</v>
      </c>
      <c r="D16922" s="214"/>
      <c r="E16922" s="214"/>
      <c r="F16922" s="214"/>
      <c r="G16922" s="214"/>
      <c r="H16922" s="214"/>
      <c r="I16922" s="214"/>
      <c r="J16922" s="214"/>
      <c r="K16922" s="214"/>
      <c r="L16922" s="214"/>
      <c r="M16922" s="214"/>
      <c r="N16922" s="214"/>
      <c r="O16922" s="214"/>
      <c r="P16922" s="214"/>
      <c r="Q16922" s="214"/>
      <c r="R16922" s="214"/>
      <c r="S16922" s="215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214" t="s">
        <v>1794</v>
      </c>
      <c r="D16923" s="214"/>
      <c r="E16923" s="214"/>
      <c r="F16923" s="214"/>
      <c r="G16923" s="214"/>
      <c r="H16923" s="214"/>
      <c r="I16923" s="214"/>
      <c r="J16923" s="214"/>
      <c r="K16923" s="214"/>
      <c r="L16923" s="214"/>
      <c r="M16923" s="214"/>
      <c r="N16923" s="214"/>
      <c r="O16923" s="214"/>
      <c r="P16923" s="214"/>
      <c r="Q16923" s="214"/>
      <c r="R16923" s="214"/>
      <c r="S16923" s="215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216" t="s">
        <v>2759</v>
      </c>
      <c r="D16924" s="216"/>
      <c r="E16924" s="216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218" t="s">
        <v>2761</v>
      </c>
      <c r="D16925" s="218"/>
      <c r="E16925" s="218"/>
      <c r="F16925" s="218"/>
      <c r="G16925" s="218"/>
      <c r="H16925" s="218"/>
      <c r="I16925" s="218"/>
      <c r="J16925" s="218"/>
      <c r="K16925" s="218"/>
      <c r="L16925" s="218"/>
      <c r="M16925" s="218"/>
      <c r="N16925" s="218"/>
      <c r="O16925" s="218"/>
      <c r="P16925" s="218"/>
      <c r="Q16925" s="218"/>
      <c r="R16925" s="218"/>
      <c r="S16925" s="219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214" t="s">
        <v>1805</v>
      </c>
      <c r="D16926" s="214"/>
      <c r="E16926" s="214"/>
      <c r="F16926" s="214"/>
      <c r="G16926" s="214"/>
      <c r="H16926" s="214"/>
      <c r="I16926" s="214"/>
      <c r="J16926" s="214"/>
      <c r="K16926" s="214"/>
      <c r="L16926" s="214"/>
      <c r="M16926" s="214"/>
      <c r="N16926" s="214"/>
      <c r="O16926" s="214"/>
      <c r="P16926" s="214"/>
      <c r="Q16926" s="214"/>
      <c r="R16926" s="214"/>
      <c r="S16926" s="215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214" t="s">
        <v>1794</v>
      </c>
      <c r="D16927" s="214"/>
      <c r="E16927" s="214"/>
      <c r="F16927" s="214"/>
      <c r="G16927" s="214"/>
      <c r="H16927" s="214"/>
      <c r="I16927" s="214"/>
      <c r="J16927" s="214"/>
      <c r="K16927" s="214"/>
      <c r="L16927" s="214"/>
      <c r="M16927" s="214"/>
      <c r="N16927" s="214"/>
      <c r="O16927" s="214"/>
      <c r="P16927" s="214"/>
      <c r="Q16927" s="214"/>
      <c r="R16927" s="214"/>
      <c r="S16927" s="215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216" t="s">
        <v>7363</v>
      </c>
      <c r="D16928" s="216"/>
      <c r="E16928" s="216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218" t="s">
        <v>7365</v>
      </c>
      <c r="D16929" s="218"/>
      <c r="E16929" s="218"/>
      <c r="F16929" s="218"/>
      <c r="G16929" s="218"/>
      <c r="H16929" s="218"/>
      <c r="I16929" s="218"/>
      <c r="J16929" s="218"/>
      <c r="K16929" s="218"/>
      <c r="L16929" s="218"/>
      <c r="M16929" s="218"/>
      <c r="N16929" s="218"/>
      <c r="O16929" s="218"/>
      <c r="P16929" s="218"/>
      <c r="Q16929" s="218"/>
      <c r="R16929" s="218"/>
      <c r="S16929" s="219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214" t="s">
        <v>1805</v>
      </c>
      <c r="D16930" s="214"/>
      <c r="E16930" s="214"/>
      <c r="F16930" s="214"/>
      <c r="G16930" s="214"/>
      <c r="H16930" s="214"/>
      <c r="I16930" s="214"/>
      <c r="J16930" s="214"/>
      <c r="K16930" s="214"/>
      <c r="L16930" s="214"/>
      <c r="M16930" s="214"/>
      <c r="N16930" s="214"/>
      <c r="O16930" s="214"/>
      <c r="P16930" s="214"/>
      <c r="Q16930" s="214"/>
      <c r="R16930" s="214"/>
      <c r="S16930" s="215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214" t="s">
        <v>1794</v>
      </c>
      <c r="D16931" s="214"/>
      <c r="E16931" s="214"/>
      <c r="F16931" s="214"/>
      <c r="G16931" s="214"/>
      <c r="H16931" s="214"/>
      <c r="I16931" s="214"/>
      <c r="J16931" s="214"/>
      <c r="K16931" s="214"/>
      <c r="L16931" s="214"/>
      <c r="M16931" s="214"/>
      <c r="N16931" s="214"/>
      <c r="O16931" s="214"/>
      <c r="P16931" s="214"/>
      <c r="Q16931" s="214"/>
      <c r="R16931" s="214"/>
      <c r="S16931" s="215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216" t="s">
        <v>4837</v>
      </c>
      <c r="D16932" s="216"/>
      <c r="E16932" s="216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218" t="s">
        <v>4839</v>
      </c>
      <c r="D16933" s="218"/>
      <c r="E16933" s="218"/>
      <c r="F16933" s="218"/>
      <c r="G16933" s="218"/>
      <c r="H16933" s="218"/>
      <c r="I16933" s="218"/>
      <c r="J16933" s="218"/>
      <c r="K16933" s="218"/>
      <c r="L16933" s="218"/>
      <c r="M16933" s="218"/>
      <c r="N16933" s="218"/>
      <c r="O16933" s="218"/>
      <c r="P16933" s="218"/>
      <c r="Q16933" s="218"/>
      <c r="R16933" s="218"/>
      <c r="S16933" s="219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214" t="s">
        <v>1805</v>
      </c>
      <c r="D16934" s="214"/>
      <c r="E16934" s="214"/>
      <c r="F16934" s="214"/>
      <c r="G16934" s="214"/>
      <c r="H16934" s="214"/>
      <c r="I16934" s="214"/>
      <c r="J16934" s="214"/>
      <c r="K16934" s="214"/>
      <c r="L16934" s="214"/>
      <c r="M16934" s="214"/>
      <c r="N16934" s="214"/>
      <c r="O16934" s="214"/>
      <c r="P16934" s="214"/>
      <c r="Q16934" s="214"/>
      <c r="R16934" s="214"/>
      <c r="S16934" s="215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214" t="s">
        <v>1794</v>
      </c>
      <c r="D16935" s="214"/>
      <c r="E16935" s="214"/>
      <c r="F16935" s="214"/>
      <c r="G16935" s="214"/>
      <c r="H16935" s="214"/>
      <c r="I16935" s="214"/>
      <c r="J16935" s="214"/>
      <c r="K16935" s="214"/>
      <c r="L16935" s="214"/>
      <c r="M16935" s="214"/>
      <c r="N16935" s="214"/>
      <c r="O16935" s="214"/>
      <c r="P16935" s="214"/>
      <c r="Q16935" s="214"/>
      <c r="R16935" s="214"/>
      <c r="S16935" s="215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216" t="s">
        <v>4981</v>
      </c>
      <c r="D16936" s="216"/>
      <c r="E16936" s="216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218" t="s">
        <v>3494</v>
      </c>
      <c r="D16937" s="218"/>
      <c r="E16937" s="218"/>
      <c r="F16937" s="218"/>
      <c r="G16937" s="218"/>
      <c r="H16937" s="218"/>
      <c r="I16937" s="218"/>
      <c r="J16937" s="218"/>
      <c r="K16937" s="218"/>
      <c r="L16937" s="218"/>
      <c r="M16937" s="218"/>
      <c r="N16937" s="218"/>
      <c r="O16937" s="218"/>
      <c r="P16937" s="218"/>
      <c r="Q16937" s="218"/>
      <c r="R16937" s="218"/>
      <c r="S16937" s="219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214" t="s">
        <v>1805</v>
      </c>
      <c r="D16938" s="214"/>
      <c r="E16938" s="214"/>
      <c r="F16938" s="214"/>
      <c r="G16938" s="214"/>
      <c r="H16938" s="214"/>
      <c r="I16938" s="214"/>
      <c r="J16938" s="214"/>
      <c r="K16938" s="214"/>
      <c r="L16938" s="214"/>
      <c r="M16938" s="214"/>
      <c r="N16938" s="214"/>
      <c r="O16938" s="214"/>
      <c r="P16938" s="214"/>
      <c r="Q16938" s="214"/>
      <c r="R16938" s="214"/>
      <c r="S16938" s="215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214" t="s">
        <v>1794</v>
      </c>
      <c r="D16939" s="214"/>
      <c r="E16939" s="214"/>
      <c r="F16939" s="214"/>
      <c r="G16939" s="214"/>
      <c r="H16939" s="214"/>
      <c r="I16939" s="214"/>
      <c r="J16939" s="214"/>
      <c r="K16939" s="214"/>
      <c r="L16939" s="214"/>
      <c r="M16939" s="214"/>
      <c r="N16939" s="214"/>
      <c r="O16939" s="214"/>
      <c r="P16939" s="214"/>
      <c r="Q16939" s="214"/>
      <c r="R16939" s="214"/>
      <c r="S16939" s="215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216" t="s">
        <v>2786</v>
      </c>
      <c r="D16940" s="216"/>
      <c r="E16940" s="216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218" t="s">
        <v>2788</v>
      </c>
      <c r="D16941" s="218"/>
      <c r="E16941" s="218"/>
      <c r="F16941" s="218"/>
      <c r="G16941" s="218"/>
      <c r="H16941" s="218"/>
      <c r="I16941" s="218"/>
      <c r="J16941" s="218"/>
      <c r="K16941" s="218"/>
      <c r="L16941" s="218"/>
      <c r="M16941" s="218"/>
      <c r="N16941" s="218"/>
      <c r="O16941" s="218"/>
      <c r="P16941" s="218"/>
      <c r="Q16941" s="218"/>
      <c r="R16941" s="218"/>
      <c r="S16941" s="219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214" t="s">
        <v>1805</v>
      </c>
      <c r="D16942" s="214"/>
      <c r="E16942" s="214"/>
      <c r="F16942" s="214"/>
      <c r="G16942" s="214"/>
      <c r="H16942" s="214"/>
      <c r="I16942" s="214"/>
      <c r="J16942" s="214"/>
      <c r="K16942" s="214"/>
      <c r="L16942" s="214"/>
      <c r="M16942" s="214"/>
      <c r="N16942" s="214"/>
      <c r="O16942" s="214"/>
      <c r="P16942" s="214"/>
      <c r="Q16942" s="214"/>
      <c r="R16942" s="214"/>
      <c r="S16942" s="215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214" t="s">
        <v>1794</v>
      </c>
      <c r="D16943" s="214"/>
      <c r="E16943" s="214"/>
      <c r="F16943" s="214"/>
      <c r="G16943" s="214"/>
      <c r="H16943" s="214"/>
      <c r="I16943" s="214"/>
      <c r="J16943" s="214"/>
      <c r="K16943" s="214"/>
      <c r="L16943" s="214"/>
      <c r="M16943" s="214"/>
      <c r="N16943" s="214"/>
      <c r="O16943" s="214"/>
      <c r="P16943" s="214"/>
      <c r="Q16943" s="214"/>
      <c r="R16943" s="214"/>
      <c r="S16943" s="215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216" t="s">
        <v>2790</v>
      </c>
      <c r="D16944" s="216"/>
      <c r="E16944" s="216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218" t="s">
        <v>2792</v>
      </c>
      <c r="D16945" s="218"/>
      <c r="E16945" s="218"/>
      <c r="F16945" s="218"/>
      <c r="G16945" s="218"/>
      <c r="H16945" s="218"/>
      <c r="I16945" s="218"/>
      <c r="J16945" s="218"/>
      <c r="K16945" s="218"/>
      <c r="L16945" s="218"/>
      <c r="M16945" s="218"/>
      <c r="N16945" s="218"/>
      <c r="O16945" s="218"/>
      <c r="P16945" s="218"/>
      <c r="Q16945" s="218"/>
      <c r="R16945" s="218"/>
      <c r="S16945" s="219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214" t="s">
        <v>1805</v>
      </c>
      <c r="D16946" s="214"/>
      <c r="E16946" s="214"/>
      <c r="F16946" s="214"/>
      <c r="G16946" s="214"/>
      <c r="H16946" s="214"/>
      <c r="I16946" s="214"/>
      <c r="J16946" s="214"/>
      <c r="K16946" s="214"/>
      <c r="L16946" s="214"/>
      <c r="M16946" s="214"/>
      <c r="N16946" s="214"/>
      <c r="O16946" s="214"/>
      <c r="P16946" s="214"/>
      <c r="Q16946" s="214"/>
      <c r="R16946" s="214"/>
      <c r="S16946" s="215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214" t="s">
        <v>1794</v>
      </c>
      <c r="D16947" s="214"/>
      <c r="E16947" s="214"/>
      <c r="F16947" s="214"/>
      <c r="G16947" s="214"/>
      <c r="H16947" s="214"/>
      <c r="I16947" s="214"/>
      <c r="J16947" s="214"/>
      <c r="K16947" s="214"/>
      <c r="L16947" s="214"/>
      <c r="M16947" s="214"/>
      <c r="N16947" s="214"/>
      <c r="O16947" s="214"/>
      <c r="P16947" s="214"/>
      <c r="Q16947" s="214"/>
      <c r="R16947" s="214"/>
      <c r="S16947" s="215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216" t="s">
        <v>9975</v>
      </c>
      <c r="D16948" s="216"/>
      <c r="E16948" s="216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218" t="s">
        <v>6336</v>
      </c>
      <c r="D16949" s="218"/>
      <c r="E16949" s="218"/>
      <c r="F16949" s="218"/>
      <c r="G16949" s="218"/>
      <c r="H16949" s="218"/>
      <c r="I16949" s="218"/>
      <c r="J16949" s="218"/>
      <c r="K16949" s="218"/>
      <c r="L16949" s="218"/>
      <c r="M16949" s="218"/>
      <c r="N16949" s="218"/>
      <c r="O16949" s="218"/>
      <c r="P16949" s="218"/>
      <c r="Q16949" s="218"/>
      <c r="R16949" s="218"/>
      <c r="S16949" s="219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214" t="s">
        <v>1805</v>
      </c>
      <c r="D16950" s="214"/>
      <c r="E16950" s="214"/>
      <c r="F16950" s="214"/>
      <c r="G16950" s="214"/>
      <c r="H16950" s="214"/>
      <c r="I16950" s="214"/>
      <c r="J16950" s="214"/>
      <c r="K16950" s="214"/>
      <c r="L16950" s="214"/>
      <c r="M16950" s="214"/>
      <c r="N16950" s="214"/>
      <c r="O16950" s="214"/>
      <c r="P16950" s="214"/>
      <c r="Q16950" s="214"/>
      <c r="R16950" s="214"/>
      <c r="S16950" s="215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214" t="s">
        <v>1794</v>
      </c>
      <c r="D16951" s="214"/>
      <c r="E16951" s="214"/>
      <c r="F16951" s="214"/>
      <c r="G16951" s="214"/>
      <c r="H16951" s="214"/>
      <c r="I16951" s="214"/>
      <c r="J16951" s="214"/>
      <c r="K16951" s="214"/>
      <c r="L16951" s="214"/>
      <c r="M16951" s="214"/>
      <c r="N16951" s="214"/>
      <c r="O16951" s="214"/>
      <c r="P16951" s="214"/>
      <c r="Q16951" s="214"/>
      <c r="R16951" s="214"/>
      <c r="S16951" s="215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216" t="s">
        <v>2764</v>
      </c>
      <c r="D16952" s="216"/>
      <c r="E16952" s="216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218" t="s">
        <v>4957</v>
      </c>
      <c r="D16953" s="218"/>
      <c r="E16953" s="218"/>
      <c r="F16953" s="218"/>
      <c r="G16953" s="218"/>
      <c r="H16953" s="218"/>
      <c r="I16953" s="218"/>
      <c r="J16953" s="218"/>
      <c r="K16953" s="218"/>
      <c r="L16953" s="218"/>
      <c r="M16953" s="218"/>
      <c r="N16953" s="218"/>
      <c r="O16953" s="218"/>
      <c r="P16953" s="218"/>
      <c r="Q16953" s="218"/>
      <c r="R16953" s="218"/>
      <c r="S16953" s="219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214" t="s">
        <v>1805</v>
      </c>
      <c r="D16954" s="214"/>
      <c r="E16954" s="214"/>
      <c r="F16954" s="214"/>
      <c r="G16954" s="214"/>
      <c r="H16954" s="214"/>
      <c r="I16954" s="214"/>
      <c r="J16954" s="214"/>
      <c r="K16954" s="214"/>
      <c r="L16954" s="214"/>
      <c r="M16954" s="214"/>
      <c r="N16954" s="214"/>
      <c r="O16954" s="214"/>
      <c r="P16954" s="214"/>
      <c r="Q16954" s="214"/>
      <c r="R16954" s="214"/>
      <c r="S16954" s="215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214" t="s">
        <v>1794</v>
      </c>
      <c r="D16955" s="214"/>
      <c r="E16955" s="214"/>
      <c r="F16955" s="214"/>
      <c r="G16955" s="214"/>
      <c r="H16955" s="214"/>
      <c r="I16955" s="214"/>
      <c r="J16955" s="214"/>
      <c r="K16955" s="214"/>
      <c r="L16955" s="214"/>
      <c r="M16955" s="214"/>
      <c r="N16955" s="214"/>
      <c r="O16955" s="214"/>
      <c r="P16955" s="214"/>
      <c r="Q16955" s="214"/>
      <c r="R16955" s="214"/>
      <c r="S16955" s="215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216" t="s">
        <v>6620</v>
      </c>
      <c r="D16956" s="216"/>
      <c r="E16956" s="216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218" t="s">
        <v>6622</v>
      </c>
      <c r="D16957" s="218"/>
      <c r="E16957" s="218"/>
      <c r="F16957" s="218"/>
      <c r="G16957" s="218"/>
      <c r="H16957" s="218"/>
      <c r="I16957" s="218"/>
      <c r="J16957" s="218"/>
      <c r="K16957" s="218"/>
      <c r="L16957" s="218"/>
      <c r="M16957" s="218"/>
      <c r="N16957" s="218"/>
      <c r="O16957" s="218"/>
      <c r="P16957" s="218"/>
      <c r="Q16957" s="218"/>
      <c r="R16957" s="218"/>
      <c r="S16957" s="219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214" t="s">
        <v>1805</v>
      </c>
      <c r="D16958" s="214"/>
      <c r="E16958" s="214"/>
      <c r="F16958" s="214"/>
      <c r="G16958" s="214"/>
      <c r="H16958" s="214"/>
      <c r="I16958" s="214"/>
      <c r="J16958" s="214"/>
      <c r="K16958" s="214"/>
      <c r="L16958" s="214"/>
      <c r="M16958" s="214"/>
      <c r="N16958" s="214"/>
      <c r="O16958" s="214"/>
      <c r="P16958" s="214"/>
      <c r="Q16958" s="214"/>
      <c r="R16958" s="214"/>
      <c r="S16958" s="215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214" t="s">
        <v>1794</v>
      </c>
      <c r="D16959" s="214"/>
      <c r="E16959" s="214"/>
      <c r="F16959" s="214"/>
      <c r="G16959" s="214"/>
      <c r="H16959" s="214"/>
      <c r="I16959" s="214"/>
      <c r="J16959" s="214"/>
      <c r="K16959" s="214"/>
      <c r="L16959" s="214"/>
      <c r="M16959" s="214"/>
      <c r="N16959" s="214"/>
      <c r="O16959" s="214"/>
      <c r="P16959" s="214"/>
      <c r="Q16959" s="214"/>
      <c r="R16959" s="214"/>
      <c r="S16959" s="215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216" t="s">
        <v>3455</v>
      </c>
      <c r="D16960" s="216"/>
      <c r="E16960" s="216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214" t="s">
        <v>2502</v>
      </c>
      <c r="D16961" s="214"/>
      <c r="E16961" s="214"/>
      <c r="F16961" s="214"/>
      <c r="G16961" s="214"/>
      <c r="H16961" s="214"/>
      <c r="I16961" s="214"/>
      <c r="J16961" s="214"/>
      <c r="K16961" s="214"/>
      <c r="L16961" s="214"/>
      <c r="M16961" s="214"/>
      <c r="N16961" s="214"/>
      <c r="O16961" s="214"/>
      <c r="P16961" s="214"/>
      <c r="Q16961" s="214"/>
      <c r="R16961" s="214"/>
      <c r="S16961" s="215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214" t="s">
        <v>81</v>
      </c>
      <c r="D16962" s="214"/>
      <c r="E16962" s="214"/>
      <c r="F16962" s="214"/>
      <c r="G16962" s="214"/>
      <c r="H16962" s="214"/>
      <c r="I16962" s="214"/>
      <c r="J16962" s="214"/>
      <c r="K16962" s="214"/>
      <c r="L16962" s="214"/>
      <c r="M16962" s="214"/>
      <c r="N16962" s="214"/>
      <c r="O16962" s="214"/>
      <c r="P16962" s="214"/>
      <c r="Q16962" s="214"/>
      <c r="R16962" s="214"/>
      <c r="S16962" s="215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214" t="s">
        <v>1794</v>
      </c>
      <c r="D16963" s="214"/>
      <c r="E16963" s="214"/>
      <c r="F16963" s="214"/>
      <c r="G16963" s="214"/>
      <c r="H16963" s="214"/>
      <c r="I16963" s="214"/>
      <c r="J16963" s="214"/>
      <c r="K16963" s="214"/>
      <c r="L16963" s="214"/>
      <c r="M16963" s="214"/>
      <c r="N16963" s="214"/>
      <c r="O16963" s="214"/>
      <c r="P16963" s="214"/>
      <c r="Q16963" s="214"/>
      <c r="R16963" s="214"/>
      <c r="S16963" s="215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216" t="s">
        <v>3460</v>
      </c>
      <c r="D16966" s="216"/>
      <c r="E16966" s="216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218" t="s">
        <v>3462</v>
      </c>
      <c r="D16967" s="218"/>
      <c r="E16967" s="218"/>
      <c r="F16967" s="218"/>
      <c r="G16967" s="218"/>
      <c r="H16967" s="218"/>
      <c r="I16967" s="218"/>
      <c r="J16967" s="218"/>
      <c r="K16967" s="218"/>
      <c r="L16967" s="218"/>
      <c r="M16967" s="218"/>
      <c r="N16967" s="218"/>
      <c r="O16967" s="218"/>
      <c r="P16967" s="218"/>
      <c r="Q16967" s="218"/>
      <c r="R16967" s="218"/>
      <c r="S16967" s="219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214" t="s">
        <v>1805</v>
      </c>
      <c r="D16968" s="214"/>
      <c r="E16968" s="214"/>
      <c r="F16968" s="214"/>
      <c r="G16968" s="214"/>
      <c r="H16968" s="214"/>
      <c r="I16968" s="214"/>
      <c r="J16968" s="214"/>
      <c r="K16968" s="214"/>
      <c r="L16968" s="214"/>
      <c r="M16968" s="214"/>
      <c r="N16968" s="214"/>
      <c r="O16968" s="214"/>
      <c r="P16968" s="214"/>
      <c r="Q16968" s="214"/>
      <c r="R16968" s="214"/>
      <c r="S16968" s="215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214" t="s">
        <v>1794</v>
      </c>
      <c r="D16969" s="214"/>
      <c r="E16969" s="214"/>
      <c r="F16969" s="214"/>
      <c r="G16969" s="214"/>
      <c r="H16969" s="214"/>
      <c r="I16969" s="214"/>
      <c r="J16969" s="214"/>
      <c r="K16969" s="214"/>
      <c r="L16969" s="214"/>
      <c r="M16969" s="214"/>
      <c r="N16969" s="214"/>
      <c r="O16969" s="214"/>
      <c r="P16969" s="214"/>
      <c r="Q16969" s="214"/>
      <c r="R16969" s="214"/>
      <c r="S16969" s="215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216" t="s">
        <v>3478</v>
      </c>
      <c r="D16970" s="216"/>
      <c r="E16970" s="216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218" t="s">
        <v>3480</v>
      </c>
      <c r="D16971" s="218"/>
      <c r="E16971" s="218"/>
      <c r="F16971" s="218"/>
      <c r="G16971" s="218"/>
      <c r="H16971" s="218"/>
      <c r="I16971" s="218"/>
      <c r="J16971" s="218"/>
      <c r="K16971" s="218"/>
      <c r="L16971" s="218"/>
      <c r="M16971" s="218"/>
      <c r="N16971" s="218"/>
      <c r="O16971" s="218"/>
      <c r="P16971" s="218"/>
      <c r="Q16971" s="218"/>
      <c r="R16971" s="218"/>
      <c r="S16971" s="219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214" t="s">
        <v>1805</v>
      </c>
      <c r="D16972" s="214"/>
      <c r="E16972" s="214"/>
      <c r="F16972" s="214"/>
      <c r="G16972" s="214"/>
      <c r="H16972" s="214"/>
      <c r="I16972" s="214"/>
      <c r="J16972" s="214"/>
      <c r="K16972" s="214"/>
      <c r="L16972" s="214"/>
      <c r="M16972" s="214"/>
      <c r="N16972" s="214"/>
      <c r="O16972" s="214"/>
      <c r="P16972" s="214"/>
      <c r="Q16972" s="214"/>
      <c r="R16972" s="214"/>
      <c r="S16972" s="215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214" t="s">
        <v>1794</v>
      </c>
      <c r="D16973" s="214"/>
      <c r="E16973" s="214"/>
      <c r="F16973" s="214"/>
      <c r="G16973" s="214"/>
      <c r="H16973" s="214"/>
      <c r="I16973" s="214"/>
      <c r="J16973" s="214"/>
      <c r="K16973" s="214"/>
      <c r="L16973" s="214"/>
      <c r="M16973" s="214"/>
      <c r="N16973" s="214"/>
      <c r="O16973" s="214"/>
      <c r="P16973" s="214"/>
      <c r="Q16973" s="214"/>
      <c r="R16973" s="214"/>
      <c r="S16973" s="215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216" t="s">
        <v>8148</v>
      </c>
      <c r="D16974" s="216"/>
      <c r="E16974" s="216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218" t="s">
        <v>9811</v>
      </c>
      <c r="D16975" s="218"/>
      <c r="E16975" s="218"/>
      <c r="F16975" s="218"/>
      <c r="G16975" s="218"/>
      <c r="H16975" s="218"/>
      <c r="I16975" s="218"/>
      <c r="J16975" s="218"/>
      <c r="K16975" s="218"/>
      <c r="L16975" s="218"/>
      <c r="M16975" s="218"/>
      <c r="N16975" s="218"/>
      <c r="O16975" s="218"/>
      <c r="P16975" s="218"/>
      <c r="Q16975" s="218"/>
      <c r="R16975" s="218"/>
      <c r="S16975" s="219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214" t="s">
        <v>1805</v>
      </c>
      <c r="D16976" s="214"/>
      <c r="E16976" s="214"/>
      <c r="F16976" s="214"/>
      <c r="G16976" s="214"/>
      <c r="H16976" s="214"/>
      <c r="I16976" s="214"/>
      <c r="J16976" s="214"/>
      <c r="K16976" s="214"/>
      <c r="L16976" s="214"/>
      <c r="M16976" s="214"/>
      <c r="N16976" s="214"/>
      <c r="O16976" s="214"/>
      <c r="P16976" s="214"/>
      <c r="Q16976" s="214"/>
      <c r="R16976" s="214"/>
      <c r="S16976" s="215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214" t="s">
        <v>1794</v>
      </c>
      <c r="D16977" s="214"/>
      <c r="E16977" s="214"/>
      <c r="F16977" s="214"/>
      <c r="G16977" s="214"/>
      <c r="H16977" s="214"/>
      <c r="I16977" s="214"/>
      <c r="J16977" s="214"/>
      <c r="K16977" s="214"/>
      <c r="L16977" s="214"/>
      <c r="M16977" s="214"/>
      <c r="N16977" s="214"/>
      <c r="O16977" s="214"/>
      <c r="P16977" s="214"/>
      <c r="Q16977" s="214"/>
      <c r="R16977" s="214"/>
      <c r="S16977" s="215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216" t="s">
        <v>4970</v>
      </c>
      <c r="D16978" s="216"/>
      <c r="E16978" s="216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218" t="s">
        <v>4972</v>
      </c>
      <c r="D16979" s="218"/>
      <c r="E16979" s="218"/>
      <c r="F16979" s="218"/>
      <c r="G16979" s="218"/>
      <c r="H16979" s="218"/>
      <c r="I16979" s="218"/>
      <c r="J16979" s="218"/>
      <c r="K16979" s="218"/>
      <c r="L16979" s="218"/>
      <c r="M16979" s="218"/>
      <c r="N16979" s="218"/>
      <c r="O16979" s="218"/>
      <c r="P16979" s="218"/>
      <c r="Q16979" s="218"/>
      <c r="R16979" s="218"/>
      <c r="S16979" s="219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214" t="s">
        <v>1805</v>
      </c>
      <c r="D16980" s="214"/>
      <c r="E16980" s="214"/>
      <c r="F16980" s="214"/>
      <c r="G16980" s="214"/>
      <c r="H16980" s="214"/>
      <c r="I16980" s="214"/>
      <c r="J16980" s="214"/>
      <c r="K16980" s="214"/>
      <c r="L16980" s="214"/>
      <c r="M16980" s="214"/>
      <c r="N16980" s="214"/>
      <c r="O16980" s="214"/>
      <c r="P16980" s="214"/>
      <c r="Q16980" s="214"/>
      <c r="R16980" s="214"/>
      <c r="S16980" s="215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214" t="s">
        <v>1794</v>
      </c>
      <c r="D16981" s="214"/>
      <c r="E16981" s="214"/>
      <c r="F16981" s="214"/>
      <c r="G16981" s="214"/>
      <c r="H16981" s="214"/>
      <c r="I16981" s="214"/>
      <c r="J16981" s="214"/>
      <c r="K16981" s="214"/>
      <c r="L16981" s="214"/>
      <c r="M16981" s="214"/>
      <c r="N16981" s="214"/>
      <c r="O16981" s="214"/>
      <c r="P16981" s="214"/>
      <c r="Q16981" s="214"/>
      <c r="R16981" s="214"/>
      <c r="S16981" s="215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216" t="s">
        <v>6303</v>
      </c>
      <c r="D16982" s="216"/>
      <c r="E16982" s="216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214" t="s">
        <v>2502</v>
      </c>
      <c r="D16983" s="214"/>
      <c r="E16983" s="214"/>
      <c r="F16983" s="214"/>
      <c r="G16983" s="214"/>
      <c r="H16983" s="214"/>
      <c r="I16983" s="214"/>
      <c r="J16983" s="214"/>
      <c r="K16983" s="214"/>
      <c r="L16983" s="214"/>
      <c r="M16983" s="214"/>
      <c r="N16983" s="214"/>
      <c r="O16983" s="214"/>
      <c r="P16983" s="214"/>
      <c r="Q16983" s="214"/>
      <c r="R16983" s="214"/>
      <c r="S16983" s="215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214" t="s">
        <v>81</v>
      </c>
      <c r="D16984" s="214"/>
      <c r="E16984" s="214"/>
      <c r="F16984" s="214"/>
      <c r="G16984" s="214"/>
      <c r="H16984" s="214"/>
      <c r="I16984" s="214"/>
      <c r="J16984" s="214"/>
      <c r="K16984" s="214"/>
      <c r="L16984" s="214"/>
      <c r="M16984" s="214"/>
      <c r="N16984" s="214"/>
      <c r="O16984" s="214"/>
      <c r="P16984" s="214"/>
      <c r="Q16984" s="214"/>
      <c r="R16984" s="214"/>
      <c r="S16984" s="215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214" t="s">
        <v>1794</v>
      </c>
      <c r="D16985" s="214"/>
      <c r="E16985" s="214"/>
      <c r="F16985" s="214"/>
      <c r="G16985" s="214"/>
      <c r="H16985" s="214"/>
      <c r="I16985" s="214"/>
      <c r="J16985" s="214"/>
      <c r="K16985" s="214"/>
      <c r="L16985" s="214"/>
      <c r="M16985" s="214"/>
      <c r="N16985" s="214"/>
      <c r="O16985" s="214"/>
      <c r="P16985" s="214"/>
      <c r="Q16985" s="214"/>
      <c r="R16985" s="214"/>
      <c r="S16985" s="215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216" t="s">
        <v>3470</v>
      </c>
      <c r="D16988" s="216"/>
      <c r="E16988" s="216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218" t="s">
        <v>2900</v>
      </c>
      <c r="D16989" s="218"/>
      <c r="E16989" s="218"/>
      <c r="F16989" s="218"/>
      <c r="G16989" s="218"/>
      <c r="H16989" s="218"/>
      <c r="I16989" s="218"/>
      <c r="J16989" s="218"/>
      <c r="K16989" s="218"/>
      <c r="L16989" s="218"/>
      <c r="M16989" s="218"/>
      <c r="N16989" s="218"/>
      <c r="O16989" s="218"/>
      <c r="P16989" s="218"/>
      <c r="Q16989" s="218"/>
      <c r="R16989" s="218"/>
      <c r="S16989" s="219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214" t="s">
        <v>1805</v>
      </c>
      <c r="D16990" s="214"/>
      <c r="E16990" s="214"/>
      <c r="F16990" s="214"/>
      <c r="G16990" s="214"/>
      <c r="H16990" s="214"/>
      <c r="I16990" s="214"/>
      <c r="J16990" s="214"/>
      <c r="K16990" s="214"/>
      <c r="L16990" s="214"/>
      <c r="M16990" s="214"/>
      <c r="N16990" s="214"/>
      <c r="O16990" s="214"/>
      <c r="P16990" s="214"/>
      <c r="Q16990" s="214"/>
      <c r="R16990" s="214"/>
      <c r="S16990" s="215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214" t="s">
        <v>1794</v>
      </c>
      <c r="D16991" s="214"/>
      <c r="E16991" s="214"/>
      <c r="F16991" s="214"/>
      <c r="G16991" s="214"/>
      <c r="H16991" s="214"/>
      <c r="I16991" s="214"/>
      <c r="J16991" s="214"/>
      <c r="K16991" s="214"/>
      <c r="L16991" s="214"/>
      <c r="M16991" s="214"/>
      <c r="N16991" s="214"/>
      <c r="O16991" s="214"/>
      <c r="P16991" s="214"/>
      <c r="Q16991" s="214"/>
      <c r="R16991" s="214"/>
      <c r="S16991" s="215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216" t="s">
        <v>3483</v>
      </c>
      <c r="D16992" s="216"/>
      <c r="E16992" s="216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218" t="s">
        <v>3176</v>
      </c>
      <c r="D16993" s="218"/>
      <c r="E16993" s="218"/>
      <c r="F16993" s="218"/>
      <c r="G16993" s="218"/>
      <c r="H16993" s="218"/>
      <c r="I16993" s="218"/>
      <c r="J16993" s="218"/>
      <c r="K16993" s="218"/>
      <c r="L16993" s="218"/>
      <c r="M16993" s="218"/>
      <c r="N16993" s="218"/>
      <c r="O16993" s="218"/>
      <c r="P16993" s="218"/>
      <c r="Q16993" s="218"/>
      <c r="R16993" s="218"/>
      <c r="S16993" s="219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214" t="s">
        <v>1805</v>
      </c>
      <c r="D16994" s="214"/>
      <c r="E16994" s="214"/>
      <c r="F16994" s="214"/>
      <c r="G16994" s="214"/>
      <c r="H16994" s="214"/>
      <c r="I16994" s="214"/>
      <c r="J16994" s="214"/>
      <c r="K16994" s="214"/>
      <c r="L16994" s="214"/>
      <c r="M16994" s="214"/>
      <c r="N16994" s="214"/>
      <c r="O16994" s="214"/>
      <c r="P16994" s="214"/>
      <c r="Q16994" s="214"/>
      <c r="R16994" s="214"/>
      <c r="S16994" s="215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214" t="s">
        <v>1794</v>
      </c>
      <c r="D16995" s="214"/>
      <c r="E16995" s="214"/>
      <c r="F16995" s="214"/>
      <c r="G16995" s="214"/>
      <c r="H16995" s="214"/>
      <c r="I16995" s="214"/>
      <c r="J16995" s="214"/>
      <c r="K16995" s="214"/>
      <c r="L16995" s="214"/>
      <c r="M16995" s="214"/>
      <c r="N16995" s="214"/>
      <c r="O16995" s="214"/>
      <c r="P16995" s="214"/>
      <c r="Q16995" s="214"/>
      <c r="R16995" s="214"/>
      <c r="S16995" s="215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216" t="s">
        <v>8071</v>
      </c>
      <c r="D16996" s="216"/>
      <c r="E16996" s="216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218" t="s">
        <v>6581</v>
      </c>
      <c r="D16997" s="218"/>
      <c r="E16997" s="218"/>
      <c r="F16997" s="218"/>
      <c r="G16997" s="218"/>
      <c r="H16997" s="218"/>
      <c r="I16997" s="218"/>
      <c r="J16997" s="218"/>
      <c r="K16997" s="218"/>
      <c r="L16997" s="218"/>
      <c r="M16997" s="218"/>
      <c r="N16997" s="218"/>
      <c r="O16997" s="218"/>
      <c r="P16997" s="218"/>
      <c r="Q16997" s="218"/>
      <c r="R16997" s="218"/>
      <c r="S16997" s="219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214" t="s">
        <v>1805</v>
      </c>
      <c r="D16998" s="214"/>
      <c r="E16998" s="214"/>
      <c r="F16998" s="214"/>
      <c r="G16998" s="214"/>
      <c r="H16998" s="214"/>
      <c r="I16998" s="214"/>
      <c r="J16998" s="214"/>
      <c r="K16998" s="214"/>
      <c r="L16998" s="214"/>
      <c r="M16998" s="214"/>
      <c r="N16998" s="214"/>
      <c r="O16998" s="214"/>
      <c r="P16998" s="214"/>
      <c r="Q16998" s="214"/>
      <c r="R16998" s="214"/>
      <c r="S16998" s="215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214" t="s">
        <v>1794</v>
      </c>
      <c r="D16999" s="214"/>
      <c r="E16999" s="214"/>
      <c r="F16999" s="214"/>
      <c r="G16999" s="214"/>
      <c r="H16999" s="214"/>
      <c r="I16999" s="214"/>
      <c r="J16999" s="214"/>
      <c r="K16999" s="214"/>
      <c r="L16999" s="214"/>
      <c r="M16999" s="214"/>
      <c r="N16999" s="214"/>
      <c r="O16999" s="214"/>
      <c r="P16999" s="214"/>
      <c r="Q16999" s="214"/>
      <c r="R16999" s="214"/>
      <c r="S16999" s="215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216" t="s">
        <v>4963</v>
      </c>
      <c r="D17000" s="216"/>
      <c r="E17000" s="216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218" t="s">
        <v>4965</v>
      </c>
      <c r="D17001" s="218"/>
      <c r="E17001" s="218"/>
      <c r="F17001" s="218"/>
      <c r="G17001" s="218"/>
      <c r="H17001" s="218"/>
      <c r="I17001" s="218"/>
      <c r="J17001" s="218"/>
      <c r="K17001" s="218"/>
      <c r="L17001" s="218"/>
      <c r="M17001" s="218"/>
      <c r="N17001" s="218"/>
      <c r="O17001" s="218"/>
      <c r="P17001" s="218"/>
      <c r="Q17001" s="218"/>
      <c r="R17001" s="218"/>
      <c r="S17001" s="219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214" t="s">
        <v>1805</v>
      </c>
      <c r="D17002" s="214"/>
      <c r="E17002" s="214"/>
      <c r="F17002" s="214"/>
      <c r="G17002" s="214"/>
      <c r="H17002" s="214"/>
      <c r="I17002" s="214"/>
      <c r="J17002" s="214"/>
      <c r="K17002" s="214"/>
      <c r="L17002" s="214"/>
      <c r="M17002" s="214"/>
      <c r="N17002" s="214"/>
      <c r="O17002" s="214"/>
      <c r="P17002" s="214"/>
      <c r="Q17002" s="214"/>
      <c r="R17002" s="214"/>
      <c r="S17002" s="215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214" t="s">
        <v>1794</v>
      </c>
      <c r="D17003" s="214"/>
      <c r="E17003" s="214"/>
      <c r="F17003" s="214"/>
      <c r="G17003" s="214"/>
      <c r="H17003" s="214"/>
      <c r="I17003" s="214"/>
      <c r="J17003" s="214"/>
      <c r="K17003" s="214"/>
      <c r="L17003" s="214"/>
      <c r="M17003" s="214"/>
      <c r="N17003" s="214"/>
      <c r="O17003" s="214"/>
      <c r="P17003" s="214"/>
      <c r="Q17003" s="214"/>
      <c r="R17003" s="214"/>
      <c r="S17003" s="215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216" t="s">
        <v>6334</v>
      </c>
      <c r="D17004" s="216"/>
      <c r="E17004" s="216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218" t="s">
        <v>6336</v>
      </c>
      <c r="D17005" s="218"/>
      <c r="E17005" s="218"/>
      <c r="F17005" s="218"/>
      <c r="G17005" s="218"/>
      <c r="H17005" s="218"/>
      <c r="I17005" s="218"/>
      <c r="J17005" s="218"/>
      <c r="K17005" s="218"/>
      <c r="L17005" s="218"/>
      <c r="M17005" s="218"/>
      <c r="N17005" s="218"/>
      <c r="O17005" s="218"/>
      <c r="P17005" s="218"/>
      <c r="Q17005" s="218"/>
      <c r="R17005" s="218"/>
      <c r="S17005" s="219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214" t="s">
        <v>1805</v>
      </c>
      <c r="D17006" s="214"/>
      <c r="E17006" s="214"/>
      <c r="F17006" s="214"/>
      <c r="G17006" s="214"/>
      <c r="H17006" s="214"/>
      <c r="I17006" s="214"/>
      <c r="J17006" s="214"/>
      <c r="K17006" s="214"/>
      <c r="L17006" s="214"/>
      <c r="M17006" s="214"/>
      <c r="N17006" s="214"/>
      <c r="O17006" s="214"/>
      <c r="P17006" s="214"/>
      <c r="Q17006" s="214"/>
      <c r="R17006" s="214"/>
      <c r="S17006" s="215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214" t="s">
        <v>1794</v>
      </c>
      <c r="D17007" s="214"/>
      <c r="E17007" s="214"/>
      <c r="F17007" s="214"/>
      <c r="G17007" s="214"/>
      <c r="H17007" s="214"/>
      <c r="I17007" s="214"/>
      <c r="J17007" s="214"/>
      <c r="K17007" s="214"/>
      <c r="L17007" s="214"/>
      <c r="M17007" s="214"/>
      <c r="N17007" s="214"/>
      <c r="O17007" s="214"/>
      <c r="P17007" s="214"/>
      <c r="Q17007" s="214"/>
      <c r="R17007" s="214"/>
      <c r="S17007" s="215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216" t="s">
        <v>10098</v>
      </c>
      <c r="D17008" s="216"/>
      <c r="E17008" s="216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218" t="s">
        <v>10100</v>
      </c>
      <c r="D17009" s="218"/>
      <c r="E17009" s="218"/>
      <c r="F17009" s="218"/>
      <c r="G17009" s="218"/>
      <c r="H17009" s="218"/>
      <c r="I17009" s="218"/>
      <c r="J17009" s="218"/>
      <c r="K17009" s="218"/>
      <c r="L17009" s="218"/>
      <c r="M17009" s="218"/>
      <c r="N17009" s="218"/>
      <c r="O17009" s="218"/>
      <c r="P17009" s="218"/>
      <c r="Q17009" s="218"/>
      <c r="R17009" s="218"/>
      <c r="S17009" s="219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214" t="s">
        <v>1805</v>
      </c>
      <c r="D17010" s="214"/>
      <c r="E17010" s="214"/>
      <c r="F17010" s="214"/>
      <c r="G17010" s="214"/>
      <c r="H17010" s="214"/>
      <c r="I17010" s="214"/>
      <c r="J17010" s="214"/>
      <c r="K17010" s="214"/>
      <c r="L17010" s="214"/>
      <c r="M17010" s="214"/>
      <c r="N17010" s="214"/>
      <c r="O17010" s="214"/>
      <c r="P17010" s="214"/>
      <c r="Q17010" s="214"/>
      <c r="R17010" s="214"/>
      <c r="S17010" s="215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214" t="s">
        <v>1794</v>
      </c>
      <c r="D17011" s="214"/>
      <c r="E17011" s="214"/>
      <c r="F17011" s="214"/>
      <c r="G17011" s="214"/>
      <c r="H17011" s="214"/>
      <c r="I17011" s="214"/>
      <c r="J17011" s="214"/>
      <c r="K17011" s="214"/>
      <c r="L17011" s="214"/>
      <c r="M17011" s="214"/>
      <c r="N17011" s="214"/>
      <c r="O17011" s="214"/>
      <c r="P17011" s="214"/>
      <c r="Q17011" s="214"/>
      <c r="R17011" s="214"/>
      <c r="S17011" s="215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216" t="s">
        <v>3014</v>
      </c>
      <c r="D17012" s="216"/>
      <c r="E17012" s="216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214" t="s">
        <v>2502</v>
      </c>
      <c r="D17013" s="214"/>
      <c r="E17013" s="214"/>
      <c r="F17013" s="214"/>
      <c r="G17013" s="214"/>
      <c r="H17013" s="214"/>
      <c r="I17013" s="214"/>
      <c r="J17013" s="214"/>
      <c r="K17013" s="214"/>
      <c r="L17013" s="214"/>
      <c r="M17013" s="214"/>
      <c r="N17013" s="214"/>
      <c r="O17013" s="214"/>
      <c r="P17013" s="214"/>
      <c r="Q17013" s="214"/>
      <c r="R17013" s="214"/>
      <c r="S17013" s="215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214" t="s">
        <v>81</v>
      </c>
      <c r="D17014" s="214"/>
      <c r="E17014" s="214"/>
      <c r="F17014" s="214"/>
      <c r="G17014" s="214"/>
      <c r="H17014" s="214"/>
      <c r="I17014" s="214"/>
      <c r="J17014" s="214"/>
      <c r="K17014" s="214"/>
      <c r="L17014" s="214"/>
      <c r="M17014" s="214"/>
      <c r="N17014" s="214"/>
      <c r="O17014" s="214"/>
      <c r="P17014" s="214"/>
      <c r="Q17014" s="214"/>
      <c r="R17014" s="214"/>
      <c r="S17014" s="215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214" t="s">
        <v>1794</v>
      </c>
      <c r="D17015" s="214"/>
      <c r="E17015" s="214"/>
      <c r="F17015" s="214"/>
      <c r="G17015" s="214"/>
      <c r="H17015" s="214"/>
      <c r="I17015" s="214"/>
      <c r="J17015" s="214"/>
      <c r="K17015" s="214"/>
      <c r="L17015" s="214"/>
      <c r="M17015" s="214"/>
      <c r="N17015" s="214"/>
      <c r="O17015" s="214"/>
      <c r="P17015" s="214"/>
      <c r="Q17015" s="214"/>
      <c r="R17015" s="214"/>
      <c r="S17015" s="215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216" t="s">
        <v>4188</v>
      </c>
      <c r="D17018" s="216"/>
      <c r="E17018" s="216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218" t="s">
        <v>9999</v>
      </c>
      <c r="D17019" s="218"/>
      <c r="E17019" s="218"/>
      <c r="F17019" s="218"/>
      <c r="G17019" s="218"/>
      <c r="H17019" s="218"/>
      <c r="I17019" s="218"/>
      <c r="J17019" s="218"/>
      <c r="K17019" s="218"/>
      <c r="L17019" s="218"/>
      <c r="M17019" s="218"/>
      <c r="N17019" s="218"/>
      <c r="O17019" s="218"/>
      <c r="P17019" s="218"/>
      <c r="Q17019" s="218"/>
      <c r="R17019" s="218"/>
      <c r="S17019" s="219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214" t="s">
        <v>1805</v>
      </c>
      <c r="D17020" s="214"/>
      <c r="E17020" s="214"/>
      <c r="F17020" s="214"/>
      <c r="G17020" s="214"/>
      <c r="H17020" s="214"/>
      <c r="I17020" s="214"/>
      <c r="J17020" s="214"/>
      <c r="K17020" s="214"/>
      <c r="L17020" s="214"/>
      <c r="M17020" s="214"/>
      <c r="N17020" s="214"/>
      <c r="O17020" s="214"/>
      <c r="P17020" s="214"/>
      <c r="Q17020" s="214"/>
      <c r="R17020" s="214"/>
      <c r="S17020" s="215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214" t="s">
        <v>1794</v>
      </c>
      <c r="D17021" s="214"/>
      <c r="E17021" s="214"/>
      <c r="F17021" s="214"/>
      <c r="G17021" s="214"/>
      <c r="H17021" s="214"/>
      <c r="I17021" s="214"/>
      <c r="J17021" s="214"/>
      <c r="K17021" s="214"/>
      <c r="L17021" s="214"/>
      <c r="M17021" s="214"/>
      <c r="N17021" s="214"/>
      <c r="O17021" s="214"/>
      <c r="P17021" s="214"/>
      <c r="Q17021" s="214"/>
      <c r="R17021" s="214"/>
      <c r="S17021" s="215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216" t="s">
        <v>4313</v>
      </c>
      <c r="D17022" s="216"/>
      <c r="E17022" s="216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218" t="s">
        <v>4315</v>
      </c>
      <c r="D17023" s="218"/>
      <c r="E17023" s="218"/>
      <c r="F17023" s="218"/>
      <c r="G17023" s="218"/>
      <c r="H17023" s="218"/>
      <c r="I17023" s="218"/>
      <c r="J17023" s="218"/>
      <c r="K17023" s="218"/>
      <c r="L17023" s="218"/>
      <c r="M17023" s="218"/>
      <c r="N17023" s="218"/>
      <c r="O17023" s="218"/>
      <c r="P17023" s="218"/>
      <c r="Q17023" s="218"/>
      <c r="R17023" s="218"/>
      <c r="S17023" s="219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214" t="s">
        <v>1805</v>
      </c>
      <c r="D17024" s="214"/>
      <c r="E17024" s="214"/>
      <c r="F17024" s="214"/>
      <c r="G17024" s="214"/>
      <c r="H17024" s="214"/>
      <c r="I17024" s="214"/>
      <c r="J17024" s="214"/>
      <c r="K17024" s="214"/>
      <c r="L17024" s="214"/>
      <c r="M17024" s="214"/>
      <c r="N17024" s="214"/>
      <c r="O17024" s="214"/>
      <c r="P17024" s="214"/>
      <c r="Q17024" s="214"/>
      <c r="R17024" s="214"/>
      <c r="S17024" s="215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214" t="s">
        <v>1794</v>
      </c>
      <c r="D17025" s="214"/>
      <c r="E17025" s="214"/>
      <c r="F17025" s="214"/>
      <c r="G17025" s="214"/>
      <c r="H17025" s="214"/>
      <c r="I17025" s="214"/>
      <c r="J17025" s="214"/>
      <c r="K17025" s="214"/>
      <c r="L17025" s="214"/>
      <c r="M17025" s="214"/>
      <c r="N17025" s="214"/>
      <c r="O17025" s="214"/>
      <c r="P17025" s="214"/>
      <c r="Q17025" s="214"/>
      <c r="R17025" s="214"/>
      <c r="S17025" s="215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216" t="s">
        <v>4333</v>
      </c>
      <c r="D17026" s="216"/>
      <c r="E17026" s="216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218" t="s">
        <v>2840</v>
      </c>
      <c r="D17027" s="218"/>
      <c r="E17027" s="218"/>
      <c r="F17027" s="218"/>
      <c r="G17027" s="218"/>
      <c r="H17027" s="218"/>
      <c r="I17027" s="218"/>
      <c r="J17027" s="218"/>
      <c r="K17027" s="218"/>
      <c r="L17027" s="218"/>
      <c r="M17027" s="218"/>
      <c r="N17027" s="218"/>
      <c r="O17027" s="218"/>
      <c r="P17027" s="218"/>
      <c r="Q17027" s="218"/>
      <c r="R17027" s="218"/>
      <c r="S17027" s="219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214" t="s">
        <v>1805</v>
      </c>
      <c r="D17028" s="214"/>
      <c r="E17028" s="214"/>
      <c r="F17028" s="214"/>
      <c r="G17028" s="214"/>
      <c r="H17028" s="214"/>
      <c r="I17028" s="214"/>
      <c r="J17028" s="214"/>
      <c r="K17028" s="214"/>
      <c r="L17028" s="214"/>
      <c r="M17028" s="214"/>
      <c r="N17028" s="214"/>
      <c r="O17028" s="214"/>
      <c r="P17028" s="214"/>
      <c r="Q17028" s="214"/>
      <c r="R17028" s="214"/>
      <c r="S17028" s="215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214" t="s">
        <v>1794</v>
      </c>
      <c r="D17029" s="214"/>
      <c r="E17029" s="214"/>
      <c r="F17029" s="214"/>
      <c r="G17029" s="214"/>
      <c r="H17029" s="214"/>
      <c r="I17029" s="214"/>
      <c r="J17029" s="214"/>
      <c r="K17029" s="214"/>
      <c r="L17029" s="214"/>
      <c r="M17029" s="214"/>
      <c r="N17029" s="214"/>
      <c r="O17029" s="214"/>
      <c r="P17029" s="214"/>
      <c r="Q17029" s="214"/>
      <c r="R17029" s="214"/>
      <c r="S17029" s="215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216" t="s">
        <v>7336</v>
      </c>
      <c r="D17030" s="216"/>
      <c r="E17030" s="216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218" t="s">
        <v>7338</v>
      </c>
      <c r="D17031" s="218"/>
      <c r="E17031" s="218"/>
      <c r="F17031" s="218"/>
      <c r="G17031" s="218"/>
      <c r="H17031" s="218"/>
      <c r="I17031" s="218"/>
      <c r="J17031" s="218"/>
      <c r="K17031" s="218"/>
      <c r="L17031" s="218"/>
      <c r="M17031" s="218"/>
      <c r="N17031" s="218"/>
      <c r="O17031" s="218"/>
      <c r="P17031" s="218"/>
      <c r="Q17031" s="218"/>
      <c r="R17031" s="218"/>
      <c r="S17031" s="219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214" t="s">
        <v>1805</v>
      </c>
      <c r="D17032" s="214"/>
      <c r="E17032" s="214"/>
      <c r="F17032" s="214"/>
      <c r="G17032" s="214"/>
      <c r="H17032" s="214"/>
      <c r="I17032" s="214"/>
      <c r="J17032" s="214"/>
      <c r="K17032" s="214"/>
      <c r="L17032" s="214"/>
      <c r="M17032" s="214"/>
      <c r="N17032" s="214"/>
      <c r="O17032" s="214"/>
      <c r="P17032" s="214"/>
      <c r="Q17032" s="214"/>
      <c r="R17032" s="214"/>
      <c r="S17032" s="215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214" t="s">
        <v>1794</v>
      </c>
      <c r="D17033" s="214"/>
      <c r="E17033" s="214"/>
      <c r="F17033" s="214"/>
      <c r="G17033" s="214"/>
      <c r="H17033" s="214"/>
      <c r="I17033" s="214"/>
      <c r="J17033" s="214"/>
      <c r="K17033" s="214"/>
      <c r="L17033" s="214"/>
      <c r="M17033" s="214"/>
      <c r="N17033" s="214"/>
      <c r="O17033" s="214"/>
      <c r="P17033" s="214"/>
      <c r="Q17033" s="214"/>
      <c r="R17033" s="214"/>
      <c r="S17033" s="215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216" t="s">
        <v>4883</v>
      </c>
      <c r="D17034" s="216"/>
      <c r="E17034" s="216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218" t="s">
        <v>3994</v>
      </c>
      <c r="D17035" s="218"/>
      <c r="E17035" s="218"/>
      <c r="F17035" s="218"/>
      <c r="G17035" s="218"/>
      <c r="H17035" s="218"/>
      <c r="I17035" s="218"/>
      <c r="J17035" s="218"/>
      <c r="K17035" s="218"/>
      <c r="L17035" s="218"/>
      <c r="M17035" s="218"/>
      <c r="N17035" s="218"/>
      <c r="O17035" s="218"/>
      <c r="P17035" s="218"/>
      <c r="Q17035" s="218"/>
      <c r="R17035" s="218"/>
      <c r="S17035" s="219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214" t="s">
        <v>1805</v>
      </c>
      <c r="D17036" s="214"/>
      <c r="E17036" s="214"/>
      <c r="F17036" s="214"/>
      <c r="G17036" s="214"/>
      <c r="H17036" s="214"/>
      <c r="I17036" s="214"/>
      <c r="J17036" s="214"/>
      <c r="K17036" s="214"/>
      <c r="L17036" s="214"/>
      <c r="M17036" s="214"/>
      <c r="N17036" s="214"/>
      <c r="O17036" s="214"/>
      <c r="P17036" s="214"/>
      <c r="Q17036" s="214"/>
      <c r="R17036" s="214"/>
      <c r="S17036" s="215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214" t="s">
        <v>1794</v>
      </c>
      <c r="D17037" s="214"/>
      <c r="E17037" s="214"/>
      <c r="F17037" s="214"/>
      <c r="G17037" s="214"/>
      <c r="H17037" s="214"/>
      <c r="I17037" s="214"/>
      <c r="J17037" s="214"/>
      <c r="K17037" s="214"/>
      <c r="L17037" s="214"/>
      <c r="M17037" s="214"/>
      <c r="N17037" s="214"/>
      <c r="O17037" s="214"/>
      <c r="P17037" s="214"/>
      <c r="Q17037" s="214"/>
      <c r="R17037" s="214"/>
      <c r="S17037" s="215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216" t="s">
        <v>5555</v>
      </c>
      <c r="D17038" s="216"/>
      <c r="E17038" s="216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218" t="s">
        <v>5557</v>
      </c>
      <c r="D17039" s="218"/>
      <c r="E17039" s="218"/>
      <c r="F17039" s="218"/>
      <c r="G17039" s="218"/>
      <c r="H17039" s="218"/>
      <c r="I17039" s="218"/>
      <c r="J17039" s="218"/>
      <c r="K17039" s="218"/>
      <c r="L17039" s="218"/>
      <c r="M17039" s="218"/>
      <c r="N17039" s="218"/>
      <c r="O17039" s="218"/>
      <c r="P17039" s="218"/>
      <c r="Q17039" s="218"/>
      <c r="R17039" s="218"/>
      <c r="S17039" s="219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214" t="s">
        <v>1805</v>
      </c>
      <c r="D17040" s="214"/>
      <c r="E17040" s="214"/>
      <c r="F17040" s="214"/>
      <c r="G17040" s="214"/>
      <c r="H17040" s="214"/>
      <c r="I17040" s="214"/>
      <c r="J17040" s="214"/>
      <c r="K17040" s="214"/>
      <c r="L17040" s="214"/>
      <c r="M17040" s="214"/>
      <c r="N17040" s="214"/>
      <c r="O17040" s="214"/>
      <c r="P17040" s="214"/>
      <c r="Q17040" s="214"/>
      <c r="R17040" s="214"/>
      <c r="S17040" s="215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214" t="s">
        <v>1794</v>
      </c>
      <c r="D17041" s="214"/>
      <c r="E17041" s="214"/>
      <c r="F17041" s="214"/>
      <c r="G17041" s="214"/>
      <c r="H17041" s="214"/>
      <c r="I17041" s="214"/>
      <c r="J17041" s="214"/>
      <c r="K17041" s="214"/>
      <c r="L17041" s="214"/>
      <c r="M17041" s="214"/>
      <c r="N17041" s="214"/>
      <c r="O17041" s="214"/>
      <c r="P17041" s="214"/>
      <c r="Q17041" s="214"/>
      <c r="R17041" s="214"/>
      <c r="S17041" s="215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216" t="s">
        <v>7300</v>
      </c>
      <c r="D17042" s="216"/>
      <c r="E17042" s="216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214" t="s">
        <v>2502</v>
      </c>
      <c r="D17043" s="214"/>
      <c r="E17043" s="214"/>
      <c r="F17043" s="214"/>
      <c r="G17043" s="214"/>
      <c r="H17043" s="214"/>
      <c r="I17043" s="214"/>
      <c r="J17043" s="214"/>
      <c r="K17043" s="214"/>
      <c r="L17043" s="214"/>
      <c r="M17043" s="214"/>
      <c r="N17043" s="214"/>
      <c r="O17043" s="214"/>
      <c r="P17043" s="214"/>
      <c r="Q17043" s="214"/>
      <c r="R17043" s="214"/>
      <c r="S17043" s="215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214" t="s">
        <v>81</v>
      </c>
      <c r="D17044" s="214"/>
      <c r="E17044" s="214"/>
      <c r="F17044" s="214"/>
      <c r="G17044" s="214"/>
      <c r="H17044" s="214"/>
      <c r="I17044" s="214"/>
      <c r="J17044" s="214"/>
      <c r="K17044" s="214"/>
      <c r="L17044" s="214"/>
      <c r="M17044" s="214"/>
      <c r="N17044" s="214"/>
      <c r="O17044" s="214"/>
      <c r="P17044" s="214"/>
      <c r="Q17044" s="214"/>
      <c r="R17044" s="214"/>
      <c r="S17044" s="215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214" t="s">
        <v>1794</v>
      </c>
      <c r="D17045" s="214"/>
      <c r="E17045" s="214"/>
      <c r="F17045" s="214"/>
      <c r="G17045" s="214"/>
      <c r="H17045" s="214"/>
      <c r="I17045" s="214"/>
      <c r="J17045" s="214"/>
      <c r="K17045" s="214"/>
      <c r="L17045" s="214"/>
      <c r="M17045" s="214"/>
      <c r="N17045" s="214"/>
      <c r="O17045" s="214"/>
      <c r="P17045" s="214"/>
      <c r="Q17045" s="214"/>
      <c r="R17045" s="214"/>
      <c r="S17045" s="215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216" t="s">
        <v>4206</v>
      </c>
      <c r="D17048" s="216"/>
      <c r="E17048" s="216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218" t="s">
        <v>10010</v>
      </c>
      <c r="D17049" s="218"/>
      <c r="E17049" s="218"/>
      <c r="F17049" s="218"/>
      <c r="G17049" s="218"/>
      <c r="H17049" s="218"/>
      <c r="I17049" s="218"/>
      <c r="J17049" s="218"/>
      <c r="K17049" s="218"/>
      <c r="L17049" s="218"/>
      <c r="M17049" s="218"/>
      <c r="N17049" s="218"/>
      <c r="O17049" s="218"/>
      <c r="P17049" s="218"/>
      <c r="Q17049" s="218"/>
      <c r="R17049" s="218"/>
      <c r="S17049" s="219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214" t="s">
        <v>1805</v>
      </c>
      <c r="D17050" s="214"/>
      <c r="E17050" s="214"/>
      <c r="F17050" s="214"/>
      <c r="G17050" s="214"/>
      <c r="H17050" s="214"/>
      <c r="I17050" s="214"/>
      <c r="J17050" s="214"/>
      <c r="K17050" s="214"/>
      <c r="L17050" s="214"/>
      <c r="M17050" s="214"/>
      <c r="N17050" s="214"/>
      <c r="O17050" s="214"/>
      <c r="P17050" s="214"/>
      <c r="Q17050" s="214"/>
      <c r="R17050" s="214"/>
      <c r="S17050" s="215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214" t="s">
        <v>1794</v>
      </c>
      <c r="D17051" s="214"/>
      <c r="E17051" s="214"/>
      <c r="F17051" s="214"/>
      <c r="G17051" s="214"/>
      <c r="H17051" s="214"/>
      <c r="I17051" s="214"/>
      <c r="J17051" s="214"/>
      <c r="K17051" s="214"/>
      <c r="L17051" s="214"/>
      <c r="M17051" s="214"/>
      <c r="N17051" s="214"/>
      <c r="O17051" s="214"/>
      <c r="P17051" s="214"/>
      <c r="Q17051" s="214"/>
      <c r="R17051" s="214"/>
      <c r="S17051" s="215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216" t="s">
        <v>10116</v>
      </c>
      <c r="D17052" s="216"/>
      <c r="E17052" s="216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218" t="s">
        <v>8886</v>
      </c>
      <c r="D17053" s="218"/>
      <c r="E17053" s="218"/>
      <c r="F17053" s="218"/>
      <c r="G17053" s="218"/>
      <c r="H17053" s="218"/>
      <c r="I17053" s="218"/>
      <c r="J17053" s="218"/>
      <c r="K17053" s="218"/>
      <c r="L17053" s="218"/>
      <c r="M17053" s="218"/>
      <c r="N17053" s="218"/>
      <c r="O17053" s="218"/>
      <c r="P17053" s="218"/>
      <c r="Q17053" s="218"/>
      <c r="R17053" s="218"/>
      <c r="S17053" s="219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214" t="s">
        <v>1805</v>
      </c>
      <c r="D17054" s="214"/>
      <c r="E17054" s="214"/>
      <c r="F17054" s="214"/>
      <c r="G17054" s="214"/>
      <c r="H17054" s="214"/>
      <c r="I17054" s="214"/>
      <c r="J17054" s="214"/>
      <c r="K17054" s="214"/>
      <c r="L17054" s="214"/>
      <c r="M17054" s="214"/>
      <c r="N17054" s="214"/>
      <c r="O17054" s="214"/>
      <c r="P17054" s="214"/>
      <c r="Q17054" s="214"/>
      <c r="R17054" s="214"/>
      <c r="S17054" s="215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214" t="s">
        <v>1794</v>
      </c>
      <c r="D17055" s="214"/>
      <c r="E17055" s="214"/>
      <c r="F17055" s="214"/>
      <c r="G17055" s="214"/>
      <c r="H17055" s="214"/>
      <c r="I17055" s="214"/>
      <c r="J17055" s="214"/>
      <c r="K17055" s="214"/>
      <c r="L17055" s="214"/>
      <c r="M17055" s="214"/>
      <c r="N17055" s="214"/>
      <c r="O17055" s="214"/>
      <c r="P17055" s="214"/>
      <c r="Q17055" s="214"/>
      <c r="R17055" s="214"/>
      <c r="S17055" s="215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216" t="s">
        <v>10118</v>
      </c>
      <c r="D17056" s="216"/>
      <c r="E17056" s="216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218" t="s">
        <v>10120</v>
      </c>
      <c r="D17057" s="218"/>
      <c r="E17057" s="218"/>
      <c r="F17057" s="218"/>
      <c r="G17057" s="218"/>
      <c r="H17057" s="218"/>
      <c r="I17057" s="218"/>
      <c r="J17057" s="218"/>
      <c r="K17057" s="218"/>
      <c r="L17057" s="218"/>
      <c r="M17057" s="218"/>
      <c r="N17057" s="218"/>
      <c r="O17057" s="218"/>
      <c r="P17057" s="218"/>
      <c r="Q17057" s="218"/>
      <c r="R17057" s="218"/>
      <c r="S17057" s="219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214" t="s">
        <v>1805</v>
      </c>
      <c r="D17058" s="214"/>
      <c r="E17058" s="214"/>
      <c r="F17058" s="214"/>
      <c r="G17058" s="214"/>
      <c r="H17058" s="214"/>
      <c r="I17058" s="214"/>
      <c r="J17058" s="214"/>
      <c r="K17058" s="214"/>
      <c r="L17058" s="214"/>
      <c r="M17058" s="214"/>
      <c r="N17058" s="214"/>
      <c r="O17058" s="214"/>
      <c r="P17058" s="214"/>
      <c r="Q17058" s="214"/>
      <c r="R17058" s="214"/>
      <c r="S17058" s="215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214" t="s">
        <v>1794</v>
      </c>
      <c r="D17059" s="214"/>
      <c r="E17059" s="214"/>
      <c r="F17059" s="214"/>
      <c r="G17059" s="214"/>
      <c r="H17059" s="214"/>
      <c r="I17059" s="214"/>
      <c r="J17059" s="214"/>
      <c r="K17059" s="214"/>
      <c r="L17059" s="214"/>
      <c r="M17059" s="214"/>
      <c r="N17059" s="214"/>
      <c r="O17059" s="214"/>
      <c r="P17059" s="214"/>
      <c r="Q17059" s="214"/>
      <c r="R17059" s="214"/>
      <c r="S17059" s="215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217" t="s">
        <v>9554</v>
      </c>
      <c r="B17060" s="217"/>
      <c r="C17060" s="217"/>
      <c r="D17060" s="217"/>
      <c r="E17060" s="217"/>
      <c r="F17060" s="217"/>
      <c r="G17060" s="217"/>
      <c r="H17060" s="217"/>
      <c r="I17060" s="217"/>
      <c r="J17060" s="217"/>
      <c r="K17060" s="217"/>
      <c r="L17060" s="217"/>
      <c r="M17060" s="217"/>
      <c r="N17060" s="217"/>
      <c r="O17060" s="217"/>
      <c r="P17060" s="217"/>
      <c r="Q17060" s="217"/>
      <c r="R17060" s="217"/>
      <c r="S17060" s="217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216" t="s">
        <v>2727</v>
      </c>
      <c r="D17061" s="216"/>
      <c r="E17061" s="216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214" t="s">
        <v>2502</v>
      </c>
      <c r="D17062" s="214"/>
      <c r="E17062" s="214"/>
      <c r="F17062" s="214"/>
      <c r="G17062" s="214"/>
      <c r="H17062" s="214"/>
      <c r="I17062" s="214"/>
      <c r="J17062" s="214"/>
      <c r="K17062" s="214"/>
      <c r="L17062" s="214"/>
      <c r="M17062" s="214"/>
      <c r="N17062" s="214"/>
      <c r="O17062" s="214"/>
      <c r="P17062" s="214"/>
      <c r="Q17062" s="214"/>
      <c r="R17062" s="214"/>
      <c r="S17062" s="215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214" t="s">
        <v>81</v>
      </c>
      <c r="D17063" s="214"/>
      <c r="E17063" s="214"/>
      <c r="F17063" s="214"/>
      <c r="G17063" s="214"/>
      <c r="H17063" s="214"/>
      <c r="I17063" s="214"/>
      <c r="J17063" s="214"/>
      <c r="K17063" s="214"/>
      <c r="L17063" s="214"/>
      <c r="M17063" s="214"/>
      <c r="N17063" s="214"/>
      <c r="O17063" s="214"/>
      <c r="P17063" s="214"/>
      <c r="Q17063" s="214"/>
      <c r="R17063" s="214"/>
      <c r="S17063" s="215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214" t="s">
        <v>1794</v>
      </c>
      <c r="D17064" s="214"/>
      <c r="E17064" s="214"/>
      <c r="F17064" s="214"/>
      <c r="G17064" s="214"/>
      <c r="H17064" s="214"/>
      <c r="I17064" s="214"/>
      <c r="J17064" s="214"/>
      <c r="K17064" s="214"/>
      <c r="L17064" s="214"/>
      <c r="M17064" s="214"/>
      <c r="N17064" s="214"/>
      <c r="O17064" s="214"/>
      <c r="P17064" s="214"/>
      <c r="Q17064" s="214"/>
      <c r="R17064" s="214"/>
      <c r="S17064" s="215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216" t="s">
        <v>9855</v>
      </c>
      <c r="D17067" s="216"/>
      <c r="E17067" s="216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214" t="s">
        <v>1794</v>
      </c>
      <c r="D17068" s="214"/>
      <c r="E17068" s="214"/>
      <c r="F17068" s="214"/>
      <c r="G17068" s="214"/>
      <c r="H17068" s="214"/>
      <c r="I17068" s="214"/>
      <c r="J17068" s="214"/>
      <c r="K17068" s="214"/>
      <c r="L17068" s="214"/>
      <c r="M17068" s="214"/>
      <c r="N17068" s="214"/>
      <c r="O17068" s="214"/>
      <c r="P17068" s="214"/>
      <c r="Q17068" s="214"/>
      <c r="R17068" s="214"/>
      <c r="S17068" s="215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217" t="s">
        <v>9856</v>
      </c>
      <c r="B17069" s="217"/>
      <c r="C17069" s="217"/>
      <c r="D17069" s="217"/>
      <c r="E17069" s="217"/>
      <c r="F17069" s="217"/>
      <c r="G17069" s="217"/>
      <c r="H17069" s="217"/>
      <c r="I17069" s="217"/>
      <c r="J17069" s="217"/>
      <c r="K17069" s="217"/>
      <c r="L17069" s="217"/>
      <c r="M17069" s="217"/>
      <c r="N17069" s="217"/>
      <c r="O17069" s="217"/>
      <c r="P17069" s="217"/>
      <c r="Q17069" s="217"/>
      <c r="R17069" s="217"/>
      <c r="S17069" s="217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216" t="s">
        <v>9859</v>
      </c>
      <c r="D17070" s="216"/>
      <c r="E17070" s="216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214" t="s">
        <v>1794</v>
      </c>
      <c r="D17071" s="214"/>
      <c r="E17071" s="214"/>
      <c r="F17071" s="214"/>
      <c r="G17071" s="214"/>
      <c r="H17071" s="214"/>
      <c r="I17071" s="214"/>
      <c r="J17071" s="214"/>
      <c r="K17071" s="214"/>
      <c r="L17071" s="214"/>
      <c r="M17071" s="214"/>
      <c r="N17071" s="214"/>
      <c r="O17071" s="214"/>
      <c r="P17071" s="214"/>
      <c r="Q17071" s="214"/>
      <c r="R17071" s="214"/>
      <c r="S17071" s="215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217" t="s">
        <v>2953</v>
      </c>
      <c r="B17072" s="217"/>
      <c r="C17072" s="217"/>
      <c r="D17072" s="217"/>
      <c r="E17072" s="217"/>
      <c r="F17072" s="217"/>
      <c r="G17072" s="217"/>
      <c r="H17072" s="217"/>
      <c r="I17072" s="217"/>
      <c r="J17072" s="217"/>
      <c r="K17072" s="217"/>
      <c r="L17072" s="217"/>
      <c r="M17072" s="217"/>
      <c r="N17072" s="217"/>
      <c r="O17072" s="217"/>
      <c r="P17072" s="217"/>
      <c r="Q17072" s="217"/>
      <c r="R17072" s="217"/>
      <c r="S17072" s="217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216" t="s">
        <v>2955</v>
      </c>
      <c r="D17073" s="216"/>
      <c r="E17073" s="216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218" t="s">
        <v>2957</v>
      </c>
      <c r="D17074" s="218"/>
      <c r="E17074" s="218"/>
      <c r="F17074" s="218"/>
      <c r="G17074" s="218"/>
      <c r="H17074" s="218"/>
      <c r="I17074" s="218"/>
      <c r="J17074" s="218"/>
      <c r="K17074" s="218"/>
      <c r="L17074" s="218"/>
      <c r="M17074" s="218"/>
      <c r="N17074" s="218"/>
      <c r="O17074" s="218"/>
      <c r="P17074" s="218"/>
      <c r="Q17074" s="218"/>
      <c r="R17074" s="218"/>
      <c r="S17074" s="219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214" t="s">
        <v>81</v>
      </c>
      <c r="D17075" s="214"/>
      <c r="E17075" s="214"/>
      <c r="F17075" s="214"/>
      <c r="G17075" s="214"/>
      <c r="H17075" s="214"/>
      <c r="I17075" s="214"/>
      <c r="J17075" s="214"/>
      <c r="K17075" s="214"/>
      <c r="L17075" s="214"/>
      <c r="M17075" s="214"/>
      <c r="N17075" s="214"/>
      <c r="O17075" s="214"/>
      <c r="P17075" s="214"/>
      <c r="Q17075" s="214"/>
      <c r="R17075" s="214"/>
      <c r="S17075" s="215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214" t="s">
        <v>1794</v>
      </c>
      <c r="D17076" s="214"/>
      <c r="E17076" s="214"/>
      <c r="F17076" s="214"/>
      <c r="G17076" s="214"/>
      <c r="H17076" s="214"/>
      <c r="I17076" s="214"/>
      <c r="J17076" s="214"/>
      <c r="K17076" s="214"/>
      <c r="L17076" s="214"/>
      <c r="M17076" s="214"/>
      <c r="N17076" s="214"/>
      <c r="O17076" s="214"/>
      <c r="P17076" s="214"/>
      <c r="Q17076" s="214"/>
      <c r="R17076" s="214"/>
      <c r="S17076" s="215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216" t="s">
        <v>9865</v>
      </c>
      <c r="D17079" s="216"/>
      <c r="E17079" s="216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214" t="s">
        <v>1794</v>
      </c>
      <c r="D17080" s="214"/>
      <c r="E17080" s="214"/>
      <c r="F17080" s="214"/>
      <c r="G17080" s="214"/>
      <c r="H17080" s="214"/>
      <c r="I17080" s="214"/>
      <c r="J17080" s="214"/>
      <c r="K17080" s="214"/>
      <c r="L17080" s="214"/>
      <c r="M17080" s="214"/>
      <c r="N17080" s="214"/>
      <c r="O17080" s="214"/>
      <c r="P17080" s="214"/>
      <c r="Q17080" s="214"/>
      <c r="R17080" s="214"/>
      <c r="S17080" s="215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216" t="s">
        <v>9869</v>
      </c>
      <c r="D17081" s="216"/>
      <c r="E17081" s="216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214" t="s">
        <v>1794</v>
      </c>
      <c r="D17082" s="214"/>
      <c r="E17082" s="214"/>
      <c r="F17082" s="214"/>
      <c r="G17082" s="214"/>
      <c r="H17082" s="214"/>
      <c r="I17082" s="214"/>
      <c r="J17082" s="214"/>
      <c r="K17082" s="214"/>
      <c r="L17082" s="214"/>
      <c r="M17082" s="214"/>
      <c r="N17082" s="214"/>
      <c r="O17082" s="214"/>
      <c r="P17082" s="214"/>
      <c r="Q17082" s="214"/>
      <c r="R17082" s="214"/>
      <c r="S17082" s="215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216" t="s">
        <v>9872</v>
      </c>
      <c r="D17083" s="216"/>
      <c r="E17083" s="216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214" t="s">
        <v>1794</v>
      </c>
      <c r="D17084" s="214"/>
      <c r="E17084" s="214"/>
      <c r="F17084" s="214"/>
      <c r="G17084" s="214"/>
      <c r="H17084" s="214"/>
      <c r="I17084" s="214"/>
      <c r="J17084" s="214"/>
      <c r="K17084" s="214"/>
      <c r="L17084" s="214"/>
      <c r="M17084" s="214"/>
      <c r="N17084" s="214"/>
      <c r="O17084" s="214"/>
      <c r="P17084" s="214"/>
      <c r="Q17084" s="214"/>
      <c r="R17084" s="214"/>
      <c r="S17084" s="215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213" t="s">
        <v>661</v>
      </c>
      <c r="B17085" s="213"/>
      <c r="C17085" s="213"/>
      <c r="D17085" s="213"/>
      <c r="E17085" s="213"/>
      <c r="F17085" s="213"/>
      <c r="G17085" s="213"/>
      <c r="H17085" s="213"/>
      <c r="I17085" s="213"/>
      <c r="J17085" s="213"/>
      <c r="K17085" s="213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213" t="s">
        <v>214</v>
      </c>
      <c r="B17086" s="213"/>
      <c r="C17086" s="213"/>
      <c r="D17086" s="213"/>
      <c r="E17086" s="213"/>
      <c r="F17086" s="213"/>
      <c r="G17086" s="213"/>
      <c r="H17086" s="213"/>
      <c r="I17086" s="213"/>
      <c r="J17086" s="213"/>
      <c r="K17086" s="213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213" t="s">
        <v>215</v>
      </c>
      <c r="B17087" s="213"/>
      <c r="C17087" s="213"/>
      <c r="D17087" s="213"/>
      <c r="E17087" s="213"/>
      <c r="F17087" s="213"/>
      <c r="G17087" s="213"/>
      <c r="H17087" s="213"/>
      <c r="I17087" s="213"/>
      <c r="J17087" s="213"/>
      <c r="K17087" s="213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213" t="s">
        <v>10128</v>
      </c>
      <c r="B17088" s="213"/>
      <c r="C17088" s="213"/>
      <c r="D17088" s="213"/>
      <c r="E17088" s="213"/>
      <c r="F17088" s="213"/>
      <c r="G17088" s="213"/>
      <c r="H17088" s="213"/>
      <c r="I17088" s="213"/>
      <c r="J17088" s="213"/>
      <c r="K17088" s="213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220" t="s">
        <v>10129</v>
      </c>
      <c r="B17089" s="220"/>
      <c r="C17089" s="220"/>
      <c r="D17089" s="220"/>
      <c r="E17089" s="220"/>
      <c r="F17089" s="220"/>
      <c r="G17089" s="220"/>
      <c r="H17089" s="220"/>
      <c r="I17089" s="220"/>
      <c r="J17089" s="220"/>
      <c r="K17089" s="220"/>
      <c r="L17089" s="220"/>
      <c r="M17089" s="220"/>
      <c r="N17089" s="220"/>
      <c r="O17089" s="220"/>
      <c r="P17089" s="220"/>
      <c r="Q17089" s="220"/>
      <c r="R17089" s="220"/>
      <c r="S17089" s="220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216" t="s">
        <v>2499</v>
      </c>
      <c r="D17090" s="216"/>
      <c r="E17090" s="216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214" t="s">
        <v>2502</v>
      </c>
      <c r="D17091" s="214"/>
      <c r="E17091" s="214"/>
      <c r="F17091" s="214"/>
      <c r="G17091" s="214"/>
      <c r="H17091" s="214"/>
      <c r="I17091" s="214"/>
      <c r="J17091" s="214"/>
      <c r="K17091" s="214"/>
      <c r="L17091" s="214"/>
      <c r="M17091" s="214"/>
      <c r="N17091" s="214"/>
      <c r="O17091" s="214"/>
      <c r="P17091" s="214"/>
      <c r="Q17091" s="214"/>
      <c r="R17091" s="214"/>
      <c r="S17091" s="215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214" t="s">
        <v>81</v>
      </c>
      <c r="D17092" s="214"/>
      <c r="E17092" s="214"/>
      <c r="F17092" s="214"/>
      <c r="G17092" s="214"/>
      <c r="H17092" s="214"/>
      <c r="I17092" s="214"/>
      <c r="J17092" s="214"/>
      <c r="K17092" s="214"/>
      <c r="L17092" s="214"/>
      <c r="M17092" s="214"/>
      <c r="N17092" s="214"/>
      <c r="O17092" s="214"/>
      <c r="P17092" s="214"/>
      <c r="Q17092" s="214"/>
      <c r="R17092" s="214"/>
      <c r="S17092" s="215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214" t="s">
        <v>1794</v>
      </c>
      <c r="D17093" s="214"/>
      <c r="E17093" s="214"/>
      <c r="F17093" s="214"/>
      <c r="G17093" s="214"/>
      <c r="H17093" s="214"/>
      <c r="I17093" s="214"/>
      <c r="J17093" s="214"/>
      <c r="K17093" s="214"/>
      <c r="L17093" s="214"/>
      <c r="M17093" s="214"/>
      <c r="N17093" s="214"/>
      <c r="O17093" s="214"/>
      <c r="P17093" s="214"/>
      <c r="Q17093" s="214"/>
      <c r="R17093" s="214"/>
      <c r="S17093" s="215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216" t="s">
        <v>9879</v>
      </c>
      <c r="D17096" s="216"/>
      <c r="E17096" s="216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218" t="s">
        <v>9881</v>
      </c>
      <c r="D17097" s="218"/>
      <c r="E17097" s="218"/>
      <c r="F17097" s="218"/>
      <c r="G17097" s="218"/>
      <c r="H17097" s="218"/>
      <c r="I17097" s="218"/>
      <c r="J17097" s="218"/>
      <c r="K17097" s="218"/>
      <c r="L17097" s="218"/>
      <c r="M17097" s="218"/>
      <c r="N17097" s="218"/>
      <c r="O17097" s="218"/>
      <c r="P17097" s="218"/>
      <c r="Q17097" s="218"/>
      <c r="R17097" s="218"/>
      <c r="S17097" s="219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214" t="s">
        <v>2511</v>
      </c>
      <c r="D17098" s="214"/>
      <c r="E17098" s="214"/>
      <c r="F17098" s="214"/>
      <c r="G17098" s="214"/>
      <c r="H17098" s="214"/>
      <c r="I17098" s="214"/>
      <c r="J17098" s="214"/>
      <c r="K17098" s="214"/>
      <c r="L17098" s="214"/>
      <c r="M17098" s="214"/>
      <c r="N17098" s="214"/>
      <c r="O17098" s="214"/>
      <c r="P17098" s="214"/>
      <c r="Q17098" s="214"/>
      <c r="R17098" s="214"/>
      <c r="S17098" s="215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214" t="s">
        <v>2512</v>
      </c>
      <c r="D17099" s="214"/>
      <c r="E17099" s="214"/>
      <c r="F17099" s="214"/>
      <c r="G17099" s="214"/>
      <c r="H17099" s="214"/>
      <c r="I17099" s="214"/>
      <c r="J17099" s="214"/>
      <c r="K17099" s="214"/>
      <c r="L17099" s="214"/>
      <c r="M17099" s="214"/>
      <c r="N17099" s="214"/>
      <c r="O17099" s="214"/>
      <c r="P17099" s="214"/>
      <c r="Q17099" s="214"/>
      <c r="R17099" s="214"/>
      <c r="S17099" s="215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214" t="s">
        <v>2513</v>
      </c>
      <c r="D17100" s="214"/>
      <c r="E17100" s="214"/>
      <c r="F17100" s="214"/>
      <c r="G17100" s="214"/>
      <c r="H17100" s="214"/>
      <c r="I17100" s="214"/>
      <c r="J17100" s="214"/>
      <c r="K17100" s="214"/>
      <c r="L17100" s="214"/>
      <c r="M17100" s="214"/>
      <c r="N17100" s="214"/>
      <c r="O17100" s="214"/>
      <c r="P17100" s="214"/>
      <c r="Q17100" s="214"/>
      <c r="R17100" s="214"/>
      <c r="S17100" s="215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216" t="s">
        <v>9883</v>
      </c>
      <c r="D17101" s="216"/>
      <c r="E17101" s="216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218" t="s">
        <v>9885</v>
      </c>
      <c r="D17102" s="218"/>
      <c r="E17102" s="218"/>
      <c r="F17102" s="218"/>
      <c r="G17102" s="218"/>
      <c r="H17102" s="218"/>
      <c r="I17102" s="218"/>
      <c r="J17102" s="218"/>
      <c r="K17102" s="218"/>
      <c r="L17102" s="218"/>
      <c r="M17102" s="218"/>
      <c r="N17102" s="218"/>
      <c r="O17102" s="218"/>
      <c r="P17102" s="218"/>
      <c r="Q17102" s="218"/>
      <c r="R17102" s="218"/>
      <c r="S17102" s="219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214" t="s">
        <v>2511</v>
      </c>
      <c r="D17103" s="214"/>
      <c r="E17103" s="214"/>
      <c r="F17103" s="214"/>
      <c r="G17103" s="214"/>
      <c r="H17103" s="214"/>
      <c r="I17103" s="214"/>
      <c r="J17103" s="214"/>
      <c r="K17103" s="214"/>
      <c r="L17103" s="214"/>
      <c r="M17103" s="214"/>
      <c r="N17103" s="214"/>
      <c r="O17103" s="214"/>
      <c r="P17103" s="214"/>
      <c r="Q17103" s="214"/>
      <c r="R17103" s="214"/>
      <c r="S17103" s="215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214" t="s">
        <v>2512</v>
      </c>
      <c r="D17104" s="214"/>
      <c r="E17104" s="214"/>
      <c r="F17104" s="214"/>
      <c r="G17104" s="214"/>
      <c r="H17104" s="214"/>
      <c r="I17104" s="214"/>
      <c r="J17104" s="214"/>
      <c r="K17104" s="214"/>
      <c r="L17104" s="214"/>
      <c r="M17104" s="214"/>
      <c r="N17104" s="214"/>
      <c r="O17104" s="214"/>
      <c r="P17104" s="214"/>
      <c r="Q17104" s="214"/>
      <c r="R17104" s="214"/>
      <c r="S17104" s="215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214" t="s">
        <v>2513</v>
      </c>
      <c r="D17105" s="214"/>
      <c r="E17105" s="214"/>
      <c r="F17105" s="214"/>
      <c r="G17105" s="214"/>
      <c r="H17105" s="214"/>
      <c r="I17105" s="214"/>
      <c r="J17105" s="214"/>
      <c r="K17105" s="214"/>
      <c r="L17105" s="214"/>
      <c r="M17105" s="214"/>
      <c r="N17105" s="214"/>
      <c r="O17105" s="214"/>
      <c r="P17105" s="214"/>
      <c r="Q17105" s="214"/>
      <c r="R17105" s="214"/>
      <c r="S17105" s="215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216" t="s">
        <v>3526</v>
      </c>
      <c r="D17106" s="216"/>
      <c r="E17106" s="216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214" t="s">
        <v>2502</v>
      </c>
      <c r="D17107" s="214"/>
      <c r="E17107" s="214"/>
      <c r="F17107" s="214"/>
      <c r="G17107" s="214"/>
      <c r="H17107" s="214"/>
      <c r="I17107" s="214"/>
      <c r="J17107" s="214"/>
      <c r="K17107" s="214"/>
      <c r="L17107" s="214"/>
      <c r="M17107" s="214"/>
      <c r="N17107" s="214"/>
      <c r="O17107" s="214"/>
      <c r="P17107" s="214"/>
      <c r="Q17107" s="214"/>
      <c r="R17107" s="214"/>
      <c r="S17107" s="215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214" t="s">
        <v>81</v>
      </c>
      <c r="D17108" s="214"/>
      <c r="E17108" s="214"/>
      <c r="F17108" s="214"/>
      <c r="G17108" s="214"/>
      <c r="H17108" s="214"/>
      <c r="I17108" s="214"/>
      <c r="J17108" s="214"/>
      <c r="K17108" s="214"/>
      <c r="L17108" s="214"/>
      <c r="M17108" s="214"/>
      <c r="N17108" s="214"/>
      <c r="O17108" s="214"/>
      <c r="P17108" s="214"/>
      <c r="Q17108" s="214"/>
      <c r="R17108" s="214"/>
      <c r="S17108" s="215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214" t="s">
        <v>1794</v>
      </c>
      <c r="D17109" s="214"/>
      <c r="E17109" s="214"/>
      <c r="F17109" s="214"/>
      <c r="G17109" s="214"/>
      <c r="H17109" s="214"/>
      <c r="I17109" s="214"/>
      <c r="J17109" s="214"/>
      <c r="K17109" s="214"/>
      <c r="L17109" s="214"/>
      <c r="M17109" s="214"/>
      <c r="N17109" s="214"/>
      <c r="O17109" s="214"/>
      <c r="P17109" s="214"/>
      <c r="Q17109" s="214"/>
      <c r="R17109" s="214"/>
      <c r="S17109" s="215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216" t="s">
        <v>9890</v>
      </c>
      <c r="D17112" s="216"/>
      <c r="E17112" s="216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218" t="s">
        <v>9892</v>
      </c>
      <c r="D17113" s="218"/>
      <c r="E17113" s="218"/>
      <c r="F17113" s="218"/>
      <c r="G17113" s="218"/>
      <c r="H17113" s="218"/>
      <c r="I17113" s="218"/>
      <c r="J17113" s="218"/>
      <c r="K17113" s="218"/>
      <c r="L17113" s="218"/>
      <c r="M17113" s="218"/>
      <c r="N17113" s="218"/>
      <c r="O17113" s="218"/>
      <c r="P17113" s="218"/>
      <c r="Q17113" s="218"/>
      <c r="R17113" s="218"/>
      <c r="S17113" s="219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214" t="s">
        <v>2511</v>
      </c>
      <c r="D17114" s="214"/>
      <c r="E17114" s="214"/>
      <c r="F17114" s="214"/>
      <c r="G17114" s="214"/>
      <c r="H17114" s="214"/>
      <c r="I17114" s="214"/>
      <c r="J17114" s="214"/>
      <c r="K17114" s="214"/>
      <c r="L17114" s="214"/>
      <c r="M17114" s="214"/>
      <c r="N17114" s="214"/>
      <c r="O17114" s="214"/>
      <c r="P17114" s="214"/>
      <c r="Q17114" s="214"/>
      <c r="R17114" s="214"/>
      <c r="S17114" s="215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214" t="s">
        <v>2512</v>
      </c>
      <c r="D17115" s="214"/>
      <c r="E17115" s="214"/>
      <c r="F17115" s="214"/>
      <c r="G17115" s="214"/>
      <c r="H17115" s="214"/>
      <c r="I17115" s="214"/>
      <c r="J17115" s="214"/>
      <c r="K17115" s="214"/>
      <c r="L17115" s="214"/>
      <c r="M17115" s="214"/>
      <c r="N17115" s="214"/>
      <c r="O17115" s="214"/>
      <c r="P17115" s="214"/>
      <c r="Q17115" s="214"/>
      <c r="R17115" s="214"/>
      <c r="S17115" s="215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214" t="s">
        <v>2513</v>
      </c>
      <c r="D17116" s="214"/>
      <c r="E17116" s="214"/>
      <c r="F17116" s="214"/>
      <c r="G17116" s="214"/>
      <c r="H17116" s="214"/>
      <c r="I17116" s="214"/>
      <c r="J17116" s="214"/>
      <c r="K17116" s="214"/>
      <c r="L17116" s="214"/>
      <c r="M17116" s="214"/>
      <c r="N17116" s="214"/>
      <c r="O17116" s="214"/>
      <c r="P17116" s="214"/>
      <c r="Q17116" s="214"/>
      <c r="R17116" s="214"/>
      <c r="S17116" s="215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216" t="s">
        <v>2528</v>
      </c>
      <c r="D17117" s="216"/>
      <c r="E17117" s="216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214" t="s">
        <v>2502</v>
      </c>
      <c r="D17118" s="214"/>
      <c r="E17118" s="214"/>
      <c r="F17118" s="214"/>
      <c r="G17118" s="214"/>
      <c r="H17118" s="214"/>
      <c r="I17118" s="214"/>
      <c r="J17118" s="214"/>
      <c r="K17118" s="214"/>
      <c r="L17118" s="214"/>
      <c r="M17118" s="214"/>
      <c r="N17118" s="214"/>
      <c r="O17118" s="214"/>
      <c r="P17118" s="214"/>
      <c r="Q17118" s="214"/>
      <c r="R17118" s="214"/>
      <c r="S17118" s="215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214" t="s">
        <v>81</v>
      </c>
      <c r="D17119" s="214"/>
      <c r="E17119" s="214"/>
      <c r="F17119" s="214"/>
      <c r="G17119" s="214"/>
      <c r="H17119" s="214"/>
      <c r="I17119" s="214"/>
      <c r="J17119" s="214"/>
      <c r="K17119" s="214"/>
      <c r="L17119" s="214"/>
      <c r="M17119" s="214"/>
      <c r="N17119" s="214"/>
      <c r="O17119" s="214"/>
      <c r="P17119" s="214"/>
      <c r="Q17119" s="214"/>
      <c r="R17119" s="214"/>
      <c r="S17119" s="215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214" t="s">
        <v>1794</v>
      </c>
      <c r="D17120" s="214"/>
      <c r="E17120" s="214"/>
      <c r="F17120" s="214"/>
      <c r="G17120" s="214"/>
      <c r="H17120" s="214"/>
      <c r="I17120" s="214"/>
      <c r="J17120" s="214"/>
      <c r="K17120" s="214"/>
      <c r="L17120" s="214"/>
      <c r="M17120" s="214"/>
      <c r="N17120" s="214"/>
      <c r="O17120" s="214"/>
      <c r="P17120" s="214"/>
      <c r="Q17120" s="214"/>
      <c r="R17120" s="214"/>
      <c r="S17120" s="215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216" t="s">
        <v>9895</v>
      </c>
      <c r="D17123" s="216"/>
      <c r="E17123" s="216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218" t="s">
        <v>9897</v>
      </c>
      <c r="D17124" s="218"/>
      <c r="E17124" s="218"/>
      <c r="F17124" s="218"/>
      <c r="G17124" s="218"/>
      <c r="H17124" s="218"/>
      <c r="I17124" s="218"/>
      <c r="J17124" s="218"/>
      <c r="K17124" s="218"/>
      <c r="L17124" s="218"/>
      <c r="M17124" s="218"/>
      <c r="N17124" s="218"/>
      <c r="O17124" s="218"/>
      <c r="P17124" s="218"/>
      <c r="Q17124" s="218"/>
      <c r="R17124" s="218"/>
      <c r="S17124" s="219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214" t="s">
        <v>2511</v>
      </c>
      <c r="D17125" s="214"/>
      <c r="E17125" s="214"/>
      <c r="F17125" s="214"/>
      <c r="G17125" s="214"/>
      <c r="H17125" s="214"/>
      <c r="I17125" s="214"/>
      <c r="J17125" s="214"/>
      <c r="K17125" s="214"/>
      <c r="L17125" s="214"/>
      <c r="M17125" s="214"/>
      <c r="N17125" s="214"/>
      <c r="O17125" s="214"/>
      <c r="P17125" s="214"/>
      <c r="Q17125" s="214"/>
      <c r="R17125" s="214"/>
      <c r="S17125" s="215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214" t="s">
        <v>2512</v>
      </c>
      <c r="D17126" s="214"/>
      <c r="E17126" s="214"/>
      <c r="F17126" s="214"/>
      <c r="G17126" s="214"/>
      <c r="H17126" s="214"/>
      <c r="I17126" s="214"/>
      <c r="J17126" s="214"/>
      <c r="K17126" s="214"/>
      <c r="L17126" s="214"/>
      <c r="M17126" s="214"/>
      <c r="N17126" s="214"/>
      <c r="O17126" s="214"/>
      <c r="P17126" s="214"/>
      <c r="Q17126" s="214"/>
      <c r="R17126" s="214"/>
      <c r="S17126" s="215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214" t="s">
        <v>2513</v>
      </c>
      <c r="D17127" s="214"/>
      <c r="E17127" s="214"/>
      <c r="F17127" s="214"/>
      <c r="G17127" s="214"/>
      <c r="H17127" s="214"/>
      <c r="I17127" s="214"/>
      <c r="J17127" s="214"/>
      <c r="K17127" s="214"/>
      <c r="L17127" s="214"/>
      <c r="M17127" s="214"/>
      <c r="N17127" s="214"/>
      <c r="O17127" s="214"/>
      <c r="P17127" s="214"/>
      <c r="Q17127" s="214"/>
      <c r="R17127" s="214"/>
      <c r="S17127" s="215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216" t="s">
        <v>2584</v>
      </c>
      <c r="D17128" s="216"/>
      <c r="E17128" s="216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214" t="s">
        <v>2502</v>
      </c>
      <c r="D17129" s="214"/>
      <c r="E17129" s="214"/>
      <c r="F17129" s="214"/>
      <c r="G17129" s="214"/>
      <c r="H17129" s="214"/>
      <c r="I17129" s="214"/>
      <c r="J17129" s="214"/>
      <c r="K17129" s="214"/>
      <c r="L17129" s="214"/>
      <c r="M17129" s="214"/>
      <c r="N17129" s="214"/>
      <c r="O17129" s="214"/>
      <c r="P17129" s="214"/>
      <c r="Q17129" s="214"/>
      <c r="R17129" s="214"/>
      <c r="S17129" s="215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214" t="s">
        <v>81</v>
      </c>
      <c r="D17130" s="214"/>
      <c r="E17130" s="214"/>
      <c r="F17130" s="214"/>
      <c r="G17130" s="214"/>
      <c r="H17130" s="214"/>
      <c r="I17130" s="214"/>
      <c r="J17130" s="214"/>
      <c r="K17130" s="214"/>
      <c r="L17130" s="214"/>
      <c r="M17130" s="214"/>
      <c r="N17130" s="214"/>
      <c r="O17130" s="214"/>
      <c r="P17130" s="214"/>
      <c r="Q17130" s="214"/>
      <c r="R17130" s="214"/>
      <c r="S17130" s="215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214" t="s">
        <v>1794</v>
      </c>
      <c r="D17131" s="214"/>
      <c r="E17131" s="214"/>
      <c r="F17131" s="214"/>
      <c r="G17131" s="214"/>
      <c r="H17131" s="214"/>
      <c r="I17131" s="214"/>
      <c r="J17131" s="214"/>
      <c r="K17131" s="214"/>
      <c r="L17131" s="214"/>
      <c r="M17131" s="214"/>
      <c r="N17131" s="214"/>
      <c r="O17131" s="214"/>
      <c r="P17131" s="214"/>
      <c r="Q17131" s="214"/>
      <c r="R17131" s="214"/>
      <c r="S17131" s="215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216" t="s">
        <v>9902</v>
      </c>
      <c r="D17134" s="216"/>
      <c r="E17134" s="216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218" t="s">
        <v>9904</v>
      </c>
      <c r="D17135" s="218"/>
      <c r="E17135" s="218"/>
      <c r="F17135" s="218"/>
      <c r="G17135" s="218"/>
      <c r="H17135" s="218"/>
      <c r="I17135" s="218"/>
      <c r="J17135" s="218"/>
      <c r="K17135" s="218"/>
      <c r="L17135" s="218"/>
      <c r="M17135" s="218"/>
      <c r="N17135" s="218"/>
      <c r="O17135" s="218"/>
      <c r="P17135" s="218"/>
      <c r="Q17135" s="218"/>
      <c r="R17135" s="218"/>
      <c r="S17135" s="219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214" t="s">
        <v>2511</v>
      </c>
      <c r="D17136" s="214"/>
      <c r="E17136" s="214"/>
      <c r="F17136" s="214"/>
      <c r="G17136" s="214"/>
      <c r="H17136" s="214"/>
      <c r="I17136" s="214"/>
      <c r="J17136" s="214"/>
      <c r="K17136" s="214"/>
      <c r="L17136" s="214"/>
      <c r="M17136" s="214"/>
      <c r="N17136" s="214"/>
      <c r="O17136" s="214"/>
      <c r="P17136" s="214"/>
      <c r="Q17136" s="214"/>
      <c r="R17136" s="214"/>
      <c r="S17136" s="215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214" t="s">
        <v>2512</v>
      </c>
      <c r="D17137" s="214"/>
      <c r="E17137" s="214"/>
      <c r="F17137" s="214"/>
      <c r="G17137" s="214"/>
      <c r="H17137" s="214"/>
      <c r="I17137" s="214"/>
      <c r="J17137" s="214"/>
      <c r="K17137" s="214"/>
      <c r="L17137" s="214"/>
      <c r="M17137" s="214"/>
      <c r="N17137" s="214"/>
      <c r="O17137" s="214"/>
      <c r="P17137" s="214"/>
      <c r="Q17137" s="214"/>
      <c r="R17137" s="214"/>
      <c r="S17137" s="215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214" t="s">
        <v>2513</v>
      </c>
      <c r="D17138" s="214"/>
      <c r="E17138" s="214"/>
      <c r="F17138" s="214"/>
      <c r="G17138" s="214"/>
      <c r="H17138" s="214"/>
      <c r="I17138" s="214"/>
      <c r="J17138" s="214"/>
      <c r="K17138" s="214"/>
      <c r="L17138" s="214"/>
      <c r="M17138" s="214"/>
      <c r="N17138" s="214"/>
      <c r="O17138" s="214"/>
      <c r="P17138" s="214"/>
      <c r="Q17138" s="214"/>
      <c r="R17138" s="214"/>
      <c r="S17138" s="215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216" t="s">
        <v>2550</v>
      </c>
      <c r="D17139" s="216"/>
      <c r="E17139" s="216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214" t="s">
        <v>2502</v>
      </c>
      <c r="D17140" s="214"/>
      <c r="E17140" s="214"/>
      <c r="F17140" s="214"/>
      <c r="G17140" s="214"/>
      <c r="H17140" s="214"/>
      <c r="I17140" s="214"/>
      <c r="J17140" s="214"/>
      <c r="K17140" s="214"/>
      <c r="L17140" s="214"/>
      <c r="M17140" s="214"/>
      <c r="N17140" s="214"/>
      <c r="O17140" s="214"/>
      <c r="P17140" s="214"/>
      <c r="Q17140" s="214"/>
      <c r="R17140" s="214"/>
      <c r="S17140" s="215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214" t="s">
        <v>81</v>
      </c>
      <c r="D17141" s="214"/>
      <c r="E17141" s="214"/>
      <c r="F17141" s="214"/>
      <c r="G17141" s="214"/>
      <c r="H17141" s="214"/>
      <c r="I17141" s="214"/>
      <c r="J17141" s="214"/>
      <c r="K17141" s="214"/>
      <c r="L17141" s="214"/>
      <c r="M17141" s="214"/>
      <c r="N17141" s="214"/>
      <c r="O17141" s="214"/>
      <c r="P17141" s="214"/>
      <c r="Q17141" s="214"/>
      <c r="R17141" s="214"/>
      <c r="S17141" s="215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214" t="s">
        <v>1794</v>
      </c>
      <c r="D17142" s="214"/>
      <c r="E17142" s="214"/>
      <c r="F17142" s="214"/>
      <c r="G17142" s="214"/>
      <c r="H17142" s="214"/>
      <c r="I17142" s="214"/>
      <c r="J17142" s="214"/>
      <c r="K17142" s="214"/>
      <c r="L17142" s="214"/>
      <c r="M17142" s="214"/>
      <c r="N17142" s="214"/>
      <c r="O17142" s="214"/>
      <c r="P17142" s="214"/>
      <c r="Q17142" s="214"/>
      <c r="R17142" s="214"/>
      <c r="S17142" s="215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216" t="s">
        <v>9909</v>
      </c>
      <c r="D17145" s="216"/>
      <c r="E17145" s="216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218" t="s">
        <v>9911</v>
      </c>
      <c r="D17146" s="218"/>
      <c r="E17146" s="218"/>
      <c r="F17146" s="218"/>
      <c r="G17146" s="218"/>
      <c r="H17146" s="218"/>
      <c r="I17146" s="218"/>
      <c r="J17146" s="218"/>
      <c r="K17146" s="218"/>
      <c r="L17146" s="218"/>
      <c r="M17146" s="218"/>
      <c r="N17146" s="218"/>
      <c r="O17146" s="218"/>
      <c r="P17146" s="218"/>
      <c r="Q17146" s="218"/>
      <c r="R17146" s="218"/>
      <c r="S17146" s="219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214" t="s">
        <v>2511</v>
      </c>
      <c r="D17147" s="214"/>
      <c r="E17147" s="214"/>
      <c r="F17147" s="214"/>
      <c r="G17147" s="214"/>
      <c r="H17147" s="214"/>
      <c r="I17147" s="214"/>
      <c r="J17147" s="214"/>
      <c r="K17147" s="214"/>
      <c r="L17147" s="214"/>
      <c r="M17147" s="214"/>
      <c r="N17147" s="214"/>
      <c r="O17147" s="214"/>
      <c r="P17147" s="214"/>
      <c r="Q17147" s="214"/>
      <c r="R17147" s="214"/>
      <c r="S17147" s="215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214" t="s">
        <v>2512</v>
      </c>
      <c r="D17148" s="214"/>
      <c r="E17148" s="214"/>
      <c r="F17148" s="214"/>
      <c r="G17148" s="214"/>
      <c r="H17148" s="214"/>
      <c r="I17148" s="214"/>
      <c r="J17148" s="214"/>
      <c r="K17148" s="214"/>
      <c r="L17148" s="214"/>
      <c r="M17148" s="214"/>
      <c r="N17148" s="214"/>
      <c r="O17148" s="214"/>
      <c r="P17148" s="214"/>
      <c r="Q17148" s="214"/>
      <c r="R17148" s="214"/>
      <c r="S17148" s="215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214" t="s">
        <v>2513</v>
      </c>
      <c r="D17149" s="214"/>
      <c r="E17149" s="214"/>
      <c r="F17149" s="214"/>
      <c r="G17149" s="214"/>
      <c r="H17149" s="214"/>
      <c r="I17149" s="214"/>
      <c r="J17149" s="214"/>
      <c r="K17149" s="214"/>
      <c r="L17149" s="214"/>
      <c r="M17149" s="214"/>
      <c r="N17149" s="214"/>
      <c r="O17149" s="214"/>
      <c r="P17149" s="214"/>
      <c r="Q17149" s="214"/>
      <c r="R17149" s="214"/>
      <c r="S17149" s="215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216" t="s">
        <v>2560</v>
      </c>
      <c r="D17150" s="216"/>
      <c r="E17150" s="216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214" t="s">
        <v>2502</v>
      </c>
      <c r="D17151" s="214"/>
      <c r="E17151" s="214"/>
      <c r="F17151" s="214"/>
      <c r="G17151" s="214"/>
      <c r="H17151" s="214"/>
      <c r="I17151" s="214"/>
      <c r="J17151" s="214"/>
      <c r="K17151" s="214"/>
      <c r="L17151" s="214"/>
      <c r="M17151" s="214"/>
      <c r="N17151" s="214"/>
      <c r="O17151" s="214"/>
      <c r="P17151" s="214"/>
      <c r="Q17151" s="214"/>
      <c r="R17151" s="214"/>
      <c r="S17151" s="215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214" t="s">
        <v>81</v>
      </c>
      <c r="D17152" s="214"/>
      <c r="E17152" s="214"/>
      <c r="F17152" s="214"/>
      <c r="G17152" s="214"/>
      <c r="H17152" s="214"/>
      <c r="I17152" s="214"/>
      <c r="J17152" s="214"/>
      <c r="K17152" s="214"/>
      <c r="L17152" s="214"/>
      <c r="M17152" s="214"/>
      <c r="N17152" s="214"/>
      <c r="O17152" s="214"/>
      <c r="P17152" s="214"/>
      <c r="Q17152" s="214"/>
      <c r="R17152" s="214"/>
      <c r="S17152" s="215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214" t="s">
        <v>1794</v>
      </c>
      <c r="D17153" s="214"/>
      <c r="E17153" s="214"/>
      <c r="F17153" s="214"/>
      <c r="G17153" s="214"/>
      <c r="H17153" s="214"/>
      <c r="I17153" s="214"/>
      <c r="J17153" s="214"/>
      <c r="K17153" s="214"/>
      <c r="L17153" s="214"/>
      <c r="M17153" s="214"/>
      <c r="N17153" s="214"/>
      <c r="O17153" s="214"/>
      <c r="P17153" s="214"/>
      <c r="Q17153" s="214"/>
      <c r="R17153" s="214"/>
      <c r="S17153" s="215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216" t="s">
        <v>9916</v>
      </c>
      <c r="D17156" s="216"/>
      <c r="E17156" s="216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218" t="s">
        <v>9918</v>
      </c>
      <c r="D17157" s="218"/>
      <c r="E17157" s="218"/>
      <c r="F17157" s="218"/>
      <c r="G17157" s="218"/>
      <c r="H17157" s="218"/>
      <c r="I17157" s="218"/>
      <c r="J17157" s="218"/>
      <c r="K17157" s="218"/>
      <c r="L17157" s="218"/>
      <c r="M17157" s="218"/>
      <c r="N17157" s="218"/>
      <c r="O17157" s="218"/>
      <c r="P17157" s="218"/>
      <c r="Q17157" s="218"/>
      <c r="R17157" s="218"/>
      <c r="S17157" s="219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214" t="s">
        <v>2511</v>
      </c>
      <c r="D17158" s="214"/>
      <c r="E17158" s="214"/>
      <c r="F17158" s="214"/>
      <c r="G17158" s="214"/>
      <c r="H17158" s="214"/>
      <c r="I17158" s="214"/>
      <c r="J17158" s="214"/>
      <c r="K17158" s="214"/>
      <c r="L17158" s="214"/>
      <c r="M17158" s="214"/>
      <c r="N17158" s="214"/>
      <c r="O17158" s="214"/>
      <c r="P17158" s="214"/>
      <c r="Q17158" s="214"/>
      <c r="R17158" s="214"/>
      <c r="S17158" s="215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214" t="s">
        <v>2512</v>
      </c>
      <c r="D17159" s="214"/>
      <c r="E17159" s="214"/>
      <c r="F17159" s="214"/>
      <c r="G17159" s="214"/>
      <c r="H17159" s="214"/>
      <c r="I17159" s="214"/>
      <c r="J17159" s="214"/>
      <c r="K17159" s="214"/>
      <c r="L17159" s="214"/>
      <c r="M17159" s="214"/>
      <c r="N17159" s="214"/>
      <c r="O17159" s="214"/>
      <c r="P17159" s="214"/>
      <c r="Q17159" s="214"/>
      <c r="R17159" s="214"/>
      <c r="S17159" s="215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214" t="s">
        <v>2513</v>
      </c>
      <c r="D17160" s="214"/>
      <c r="E17160" s="214"/>
      <c r="F17160" s="214"/>
      <c r="G17160" s="214"/>
      <c r="H17160" s="214"/>
      <c r="I17160" s="214"/>
      <c r="J17160" s="214"/>
      <c r="K17160" s="214"/>
      <c r="L17160" s="214"/>
      <c r="M17160" s="214"/>
      <c r="N17160" s="214"/>
      <c r="O17160" s="214"/>
      <c r="P17160" s="214"/>
      <c r="Q17160" s="214"/>
      <c r="R17160" s="214"/>
      <c r="S17160" s="215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217" t="s">
        <v>2613</v>
      </c>
      <c r="B17161" s="217"/>
      <c r="C17161" s="217"/>
      <c r="D17161" s="217"/>
      <c r="E17161" s="217"/>
      <c r="F17161" s="217"/>
      <c r="G17161" s="217"/>
      <c r="H17161" s="217"/>
      <c r="I17161" s="217"/>
      <c r="J17161" s="217"/>
      <c r="K17161" s="217"/>
      <c r="L17161" s="217"/>
      <c r="M17161" s="217"/>
      <c r="N17161" s="217"/>
      <c r="O17161" s="217"/>
      <c r="P17161" s="217"/>
      <c r="Q17161" s="217"/>
      <c r="R17161" s="217"/>
      <c r="S17161" s="217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216" t="s">
        <v>8581</v>
      </c>
      <c r="D17162" s="216"/>
      <c r="E17162" s="216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214" t="s">
        <v>81</v>
      </c>
      <c r="D17163" s="214"/>
      <c r="E17163" s="214"/>
      <c r="F17163" s="214"/>
      <c r="G17163" s="214"/>
      <c r="H17163" s="214"/>
      <c r="I17163" s="214"/>
      <c r="J17163" s="214"/>
      <c r="K17163" s="214"/>
      <c r="L17163" s="214"/>
      <c r="M17163" s="214"/>
      <c r="N17163" s="214"/>
      <c r="O17163" s="214"/>
      <c r="P17163" s="214"/>
      <c r="Q17163" s="214"/>
      <c r="R17163" s="214"/>
      <c r="S17163" s="215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214" t="s">
        <v>1794</v>
      </c>
      <c r="D17164" s="214"/>
      <c r="E17164" s="214"/>
      <c r="F17164" s="214"/>
      <c r="G17164" s="214"/>
      <c r="H17164" s="214"/>
      <c r="I17164" s="214"/>
      <c r="J17164" s="214"/>
      <c r="K17164" s="214"/>
      <c r="L17164" s="214"/>
      <c r="M17164" s="214"/>
      <c r="N17164" s="214"/>
      <c r="O17164" s="214"/>
      <c r="P17164" s="214"/>
      <c r="Q17164" s="214"/>
      <c r="R17164" s="214"/>
      <c r="S17164" s="215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216" t="s">
        <v>10146</v>
      </c>
      <c r="D17167" s="216"/>
      <c r="E17167" s="216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218" t="s">
        <v>10148</v>
      </c>
      <c r="D17168" s="218"/>
      <c r="E17168" s="218"/>
      <c r="F17168" s="218"/>
      <c r="G17168" s="218"/>
      <c r="H17168" s="218"/>
      <c r="I17168" s="218"/>
      <c r="J17168" s="218"/>
      <c r="K17168" s="218"/>
      <c r="L17168" s="218"/>
      <c r="M17168" s="218"/>
      <c r="N17168" s="218"/>
      <c r="O17168" s="218"/>
      <c r="P17168" s="218"/>
      <c r="Q17168" s="218"/>
      <c r="R17168" s="218"/>
      <c r="S17168" s="219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214" t="s">
        <v>2511</v>
      </c>
      <c r="D17169" s="214"/>
      <c r="E17169" s="214"/>
      <c r="F17169" s="214"/>
      <c r="G17169" s="214"/>
      <c r="H17169" s="214"/>
      <c r="I17169" s="214"/>
      <c r="J17169" s="214"/>
      <c r="K17169" s="214"/>
      <c r="L17169" s="214"/>
      <c r="M17169" s="214"/>
      <c r="N17169" s="214"/>
      <c r="O17169" s="214"/>
      <c r="P17169" s="214"/>
      <c r="Q17169" s="214"/>
      <c r="R17169" s="214"/>
      <c r="S17169" s="215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214" t="s">
        <v>2512</v>
      </c>
      <c r="D17170" s="214"/>
      <c r="E17170" s="214"/>
      <c r="F17170" s="214"/>
      <c r="G17170" s="214"/>
      <c r="H17170" s="214"/>
      <c r="I17170" s="214"/>
      <c r="J17170" s="214"/>
      <c r="K17170" s="214"/>
      <c r="L17170" s="214"/>
      <c r="M17170" s="214"/>
      <c r="N17170" s="214"/>
      <c r="O17170" s="214"/>
      <c r="P17170" s="214"/>
      <c r="Q17170" s="214"/>
      <c r="R17170" s="214"/>
      <c r="S17170" s="215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214" t="s">
        <v>2513</v>
      </c>
      <c r="D17171" s="214"/>
      <c r="E17171" s="214"/>
      <c r="F17171" s="214"/>
      <c r="G17171" s="214"/>
      <c r="H17171" s="214"/>
      <c r="I17171" s="214"/>
      <c r="J17171" s="214"/>
      <c r="K17171" s="214"/>
      <c r="L17171" s="214"/>
      <c r="M17171" s="214"/>
      <c r="N17171" s="214"/>
      <c r="O17171" s="214"/>
      <c r="P17171" s="214"/>
      <c r="Q17171" s="214"/>
      <c r="R17171" s="214"/>
      <c r="S17171" s="215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216" t="s">
        <v>2650</v>
      </c>
      <c r="D17172" s="216"/>
      <c r="E17172" s="216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214" t="s">
        <v>81</v>
      </c>
      <c r="D17173" s="214"/>
      <c r="E17173" s="214"/>
      <c r="F17173" s="214"/>
      <c r="G17173" s="214"/>
      <c r="H17173" s="214"/>
      <c r="I17173" s="214"/>
      <c r="J17173" s="214"/>
      <c r="K17173" s="214"/>
      <c r="L17173" s="214"/>
      <c r="M17173" s="214"/>
      <c r="N17173" s="214"/>
      <c r="O17173" s="214"/>
      <c r="P17173" s="214"/>
      <c r="Q17173" s="214"/>
      <c r="R17173" s="214"/>
      <c r="S17173" s="215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214" t="s">
        <v>1794</v>
      </c>
      <c r="D17174" s="214"/>
      <c r="E17174" s="214"/>
      <c r="F17174" s="214"/>
      <c r="G17174" s="214"/>
      <c r="H17174" s="214"/>
      <c r="I17174" s="214"/>
      <c r="J17174" s="214"/>
      <c r="K17174" s="214"/>
      <c r="L17174" s="214"/>
      <c r="M17174" s="214"/>
      <c r="N17174" s="214"/>
      <c r="O17174" s="214"/>
      <c r="P17174" s="214"/>
      <c r="Q17174" s="214"/>
      <c r="R17174" s="214"/>
      <c r="S17174" s="215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216" t="s">
        <v>9629</v>
      </c>
      <c r="D17177" s="216"/>
      <c r="E17177" s="216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218" t="s">
        <v>3249</v>
      </c>
      <c r="D17178" s="218"/>
      <c r="E17178" s="218"/>
      <c r="F17178" s="218"/>
      <c r="G17178" s="218"/>
      <c r="H17178" s="218"/>
      <c r="I17178" s="218"/>
      <c r="J17178" s="218"/>
      <c r="K17178" s="218"/>
      <c r="L17178" s="218"/>
      <c r="M17178" s="218"/>
      <c r="N17178" s="218"/>
      <c r="O17178" s="218"/>
      <c r="P17178" s="218"/>
      <c r="Q17178" s="218"/>
      <c r="R17178" s="218"/>
      <c r="S17178" s="219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214" t="s">
        <v>2511</v>
      </c>
      <c r="D17179" s="214"/>
      <c r="E17179" s="214"/>
      <c r="F17179" s="214"/>
      <c r="G17179" s="214"/>
      <c r="H17179" s="214"/>
      <c r="I17179" s="214"/>
      <c r="J17179" s="214"/>
      <c r="K17179" s="214"/>
      <c r="L17179" s="214"/>
      <c r="M17179" s="214"/>
      <c r="N17179" s="214"/>
      <c r="O17179" s="214"/>
      <c r="P17179" s="214"/>
      <c r="Q17179" s="214"/>
      <c r="R17179" s="214"/>
      <c r="S17179" s="215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214" t="s">
        <v>2512</v>
      </c>
      <c r="D17180" s="214"/>
      <c r="E17180" s="214"/>
      <c r="F17180" s="214"/>
      <c r="G17180" s="214"/>
      <c r="H17180" s="214"/>
      <c r="I17180" s="214"/>
      <c r="J17180" s="214"/>
      <c r="K17180" s="214"/>
      <c r="L17180" s="214"/>
      <c r="M17180" s="214"/>
      <c r="N17180" s="214"/>
      <c r="O17180" s="214"/>
      <c r="P17180" s="214"/>
      <c r="Q17180" s="214"/>
      <c r="R17180" s="214"/>
      <c r="S17180" s="215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214" t="s">
        <v>2513</v>
      </c>
      <c r="D17181" s="214"/>
      <c r="E17181" s="214"/>
      <c r="F17181" s="214"/>
      <c r="G17181" s="214"/>
      <c r="H17181" s="214"/>
      <c r="I17181" s="214"/>
      <c r="J17181" s="214"/>
      <c r="K17181" s="214"/>
      <c r="L17181" s="214"/>
      <c r="M17181" s="214"/>
      <c r="N17181" s="214"/>
      <c r="O17181" s="214"/>
      <c r="P17181" s="214"/>
      <c r="Q17181" s="214"/>
      <c r="R17181" s="214"/>
      <c r="S17181" s="215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216" t="s">
        <v>2615</v>
      </c>
      <c r="D17182" s="216"/>
      <c r="E17182" s="216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214" t="s">
        <v>81</v>
      </c>
      <c r="D17183" s="214"/>
      <c r="E17183" s="214"/>
      <c r="F17183" s="214"/>
      <c r="G17183" s="214"/>
      <c r="H17183" s="214"/>
      <c r="I17183" s="214"/>
      <c r="J17183" s="214"/>
      <c r="K17183" s="214"/>
      <c r="L17183" s="214"/>
      <c r="M17183" s="214"/>
      <c r="N17183" s="214"/>
      <c r="O17183" s="214"/>
      <c r="P17183" s="214"/>
      <c r="Q17183" s="214"/>
      <c r="R17183" s="214"/>
      <c r="S17183" s="215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214" t="s">
        <v>1794</v>
      </c>
      <c r="D17184" s="214"/>
      <c r="E17184" s="214"/>
      <c r="F17184" s="214"/>
      <c r="G17184" s="214"/>
      <c r="H17184" s="214"/>
      <c r="I17184" s="214"/>
      <c r="J17184" s="214"/>
      <c r="K17184" s="214"/>
      <c r="L17184" s="214"/>
      <c r="M17184" s="214"/>
      <c r="N17184" s="214"/>
      <c r="O17184" s="214"/>
      <c r="P17184" s="214"/>
      <c r="Q17184" s="214"/>
      <c r="R17184" s="214"/>
      <c r="S17184" s="215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216" t="s">
        <v>3566</v>
      </c>
      <c r="D17187" s="216"/>
      <c r="E17187" s="216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218" t="s">
        <v>2678</v>
      </c>
      <c r="D17188" s="218"/>
      <c r="E17188" s="218"/>
      <c r="F17188" s="218"/>
      <c r="G17188" s="218"/>
      <c r="H17188" s="218"/>
      <c r="I17188" s="218"/>
      <c r="J17188" s="218"/>
      <c r="K17188" s="218"/>
      <c r="L17188" s="218"/>
      <c r="M17188" s="218"/>
      <c r="N17188" s="218"/>
      <c r="O17188" s="218"/>
      <c r="P17188" s="218"/>
      <c r="Q17188" s="218"/>
      <c r="R17188" s="218"/>
      <c r="S17188" s="219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214" t="s">
        <v>2511</v>
      </c>
      <c r="D17189" s="214"/>
      <c r="E17189" s="214"/>
      <c r="F17189" s="214"/>
      <c r="G17189" s="214"/>
      <c r="H17189" s="214"/>
      <c r="I17189" s="214"/>
      <c r="J17189" s="214"/>
      <c r="K17189" s="214"/>
      <c r="L17189" s="214"/>
      <c r="M17189" s="214"/>
      <c r="N17189" s="214"/>
      <c r="O17189" s="214"/>
      <c r="P17189" s="214"/>
      <c r="Q17189" s="214"/>
      <c r="R17189" s="214"/>
      <c r="S17189" s="215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214" t="s">
        <v>2512</v>
      </c>
      <c r="D17190" s="214"/>
      <c r="E17190" s="214"/>
      <c r="F17190" s="214"/>
      <c r="G17190" s="214"/>
      <c r="H17190" s="214"/>
      <c r="I17190" s="214"/>
      <c r="J17190" s="214"/>
      <c r="K17190" s="214"/>
      <c r="L17190" s="214"/>
      <c r="M17190" s="214"/>
      <c r="N17190" s="214"/>
      <c r="O17190" s="214"/>
      <c r="P17190" s="214"/>
      <c r="Q17190" s="214"/>
      <c r="R17190" s="214"/>
      <c r="S17190" s="215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214" t="s">
        <v>2513</v>
      </c>
      <c r="D17191" s="214"/>
      <c r="E17191" s="214"/>
      <c r="F17191" s="214"/>
      <c r="G17191" s="214"/>
      <c r="H17191" s="214"/>
      <c r="I17191" s="214"/>
      <c r="J17191" s="214"/>
      <c r="K17191" s="214"/>
      <c r="L17191" s="214"/>
      <c r="M17191" s="214"/>
      <c r="N17191" s="214"/>
      <c r="O17191" s="214"/>
      <c r="P17191" s="214"/>
      <c r="Q17191" s="214"/>
      <c r="R17191" s="214"/>
      <c r="S17191" s="215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216" t="s">
        <v>9756</v>
      </c>
      <c r="D17192" s="216"/>
      <c r="E17192" s="216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218" t="s">
        <v>9758</v>
      </c>
      <c r="D17193" s="218"/>
      <c r="E17193" s="218"/>
      <c r="F17193" s="218"/>
      <c r="G17193" s="218"/>
      <c r="H17193" s="218"/>
      <c r="I17193" s="218"/>
      <c r="J17193" s="218"/>
      <c r="K17193" s="218"/>
      <c r="L17193" s="218"/>
      <c r="M17193" s="218"/>
      <c r="N17193" s="218"/>
      <c r="O17193" s="218"/>
      <c r="P17193" s="218"/>
      <c r="Q17193" s="218"/>
      <c r="R17193" s="218"/>
      <c r="S17193" s="219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214" t="s">
        <v>2511</v>
      </c>
      <c r="D17194" s="214"/>
      <c r="E17194" s="214"/>
      <c r="F17194" s="214"/>
      <c r="G17194" s="214"/>
      <c r="H17194" s="214"/>
      <c r="I17194" s="214"/>
      <c r="J17194" s="214"/>
      <c r="K17194" s="214"/>
      <c r="L17194" s="214"/>
      <c r="M17194" s="214"/>
      <c r="N17194" s="214"/>
      <c r="O17194" s="214"/>
      <c r="P17194" s="214"/>
      <c r="Q17194" s="214"/>
      <c r="R17194" s="214"/>
      <c r="S17194" s="215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214" t="s">
        <v>2512</v>
      </c>
      <c r="D17195" s="214"/>
      <c r="E17195" s="214"/>
      <c r="F17195" s="214"/>
      <c r="G17195" s="214"/>
      <c r="H17195" s="214"/>
      <c r="I17195" s="214"/>
      <c r="J17195" s="214"/>
      <c r="K17195" s="214"/>
      <c r="L17195" s="214"/>
      <c r="M17195" s="214"/>
      <c r="N17195" s="214"/>
      <c r="O17195" s="214"/>
      <c r="P17195" s="214"/>
      <c r="Q17195" s="214"/>
      <c r="R17195" s="214"/>
      <c r="S17195" s="215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214" t="s">
        <v>2513</v>
      </c>
      <c r="D17196" s="214"/>
      <c r="E17196" s="214"/>
      <c r="F17196" s="214"/>
      <c r="G17196" s="214"/>
      <c r="H17196" s="214"/>
      <c r="I17196" s="214"/>
      <c r="J17196" s="214"/>
      <c r="K17196" s="214"/>
      <c r="L17196" s="214"/>
      <c r="M17196" s="214"/>
      <c r="N17196" s="214"/>
      <c r="O17196" s="214"/>
      <c r="P17196" s="214"/>
      <c r="Q17196" s="214"/>
      <c r="R17196" s="214"/>
      <c r="S17196" s="215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216" t="s">
        <v>2623</v>
      </c>
      <c r="D17197" s="216"/>
      <c r="E17197" s="216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214" t="s">
        <v>81</v>
      </c>
      <c r="D17198" s="214"/>
      <c r="E17198" s="214"/>
      <c r="F17198" s="214"/>
      <c r="G17198" s="214"/>
      <c r="H17198" s="214"/>
      <c r="I17198" s="214"/>
      <c r="J17198" s="214"/>
      <c r="K17198" s="214"/>
      <c r="L17198" s="214"/>
      <c r="M17198" s="214"/>
      <c r="N17198" s="214"/>
      <c r="O17198" s="214"/>
      <c r="P17198" s="214"/>
      <c r="Q17198" s="214"/>
      <c r="R17198" s="214"/>
      <c r="S17198" s="215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214" t="s">
        <v>1794</v>
      </c>
      <c r="D17199" s="214"/>
      <c r="E17199" s="214"/>
      <c r="F17199" s="214"/>
      <c r="G17199" s="214"/>
      <c r="H17199" s="214"/>
      <c r="I17199" s="214"/>
      <c r="J17199" s="214"/>
      <c r="K17199" s="214"/>
      <c r="L17199" s="214"/>
      <c r="M17199" s="214"/>
      <c r="N17199" s="214"/>
      <c r="O17199" s="214"/>
      <c r="P17199" s="214"/>
      <c r="Q17199" s="214"/>
      <c r="R17199" s="214"/>
      <c r="S17199" s="215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216" t="s">
        <v>3252</v>
      </c>
      <c r="D17202" s="216"/>
      <c r="E17202" s="216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218" t="s">
        <v>3254</v>
      </c>
      <c r="D17203" s="218"/>
      <c r="E17203" s="218"/>
      <c r="F17203" s="218"/>
      <c r="G17203" s="218"/>
      <c r="H17203" s="218"/>
      <c r="I17203" s="218"/>
      <c r="J17203" s="218"/>
      <c r="K17203" s="218"/>
      <c r="L17203" s="218"/>
      <c r="M17203" s="218"/>
      <c r="N17203" s="218"/>
      <c r="O17203" s="218"/>
      <c r="P17203" s="218"/>
      <c r="Q17203" s="218"/>
      <c r="R17203" s="218"/>
      <c r="S17203" s="219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214" t="s">
        <v>2511</v>
      </c>
      <c r="D17204" s="214"/>
      <c r="E17204" s="214"/>
      <c r="F17204" s="214"/>
      <c r="G17204" s="214"/>
      <c r="H17204" s="214"/>
      <c r="I17204" s="214"/>
      <c r="J17204" s="214"/>
      <c r="K17204" s="214"/>
      <c r="L17204" s="214"/>
      <c r="M17204" s="214"/>
      <c r="N17204" s="214"/>
      <c r="O17204" s="214"/>
      <c r="P17204" s="214"/>
      <c r="Q17204" s="214"/>
      <c r="R17204" s="214"/>
      <c r="S17204" s="215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214" t="s">
        <v>2512</v>
      </c>
      <c r="D17205" s="214"/>
      <c r="E17205" s="214"/>
      <c r="F17205" s="214"/>
      <c r="G17205" s="214"/>
      <c r="H17205" s="214"/>
      <c r="I17205" s="214"/>
      <c r="J17205" s="214"/>
      <c r="K17205" s="214"/>
      <c r="L17205" s="214"/>
      <c r="M17205" s="214"/>
      <c r="N17205" s="214"/>
      <c r="O17205" s="214"/>
      <c r="P17205" s="214"/>
      <c r="Q17205" s="214"/>
      <c r="R17205" s="214"/>
      <c r="S17205" s="215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214" t="s">
        <v>2513</v>
      </c>
      <c r="D17206" s="214"/>
      <c r="E17206" s="214"/>
      <c r="F17206" s="214"/>
      <c r="G17206" s="214"/>
      <c r="H17206" s="214"/>
      <c r="I17206" s="214"/>
      <c r="J17206" s="214"/>
      <c r="K17206" s="214"/>
      <c r="L17206" s="214"/>
      <c r="M17206" s="214"/>
      <c r="N17206" s="214"/>
      <c r="O17206" s="214"/>
      <c r="P17206" s="214"/>
      <c r="Q17206" s="214"/>
      <c r="R17206" s="214"/>
      <c r="S17206" s="215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217" t="s">
        <v>9660</v>
      </c>
      <c r="B17207" s="217"/>
      <c r="C17207" s="217"/>
      <c r="D17207" s="217"/>
      <c r="E17207" s="217"/>
      <c r="F17207" s="217"/>
      <c r="G17207" s="217"/>
      <c r="H17207" s="217"/>
      <c r="I17207" s="217"/>
      <c r="J17207" s="217"/>
      <c r="K17207" s="217"/>
      <c r="L17207" s="217"/>
      <c r="M17207" s="217"/>
      <c r="N17207" s="217"/>
      <c r="O17207" s="217"/>
      <c r="P17207" s="217"/>
      <c r="Q17207" s="217"/>
      <c r="R17207" s="217"/>
      <c r="S17207" s="217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216" t="s">
        <v>3141</v>
      </c>
      <c r="D17208" s="216"/>
      <c r="E17208" s="216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214" t="s">
        <v>2502</v>
      </c>
      <c r="D17209" s="214"/>
      <c r="E17209" s="214"/>
      <c r="F17209" s="214"/>
      <c r="G17209" s="214"/>
      <c r="H17209" s="214"/>
      <c r="I17209" s="214"/>
      <c r="J17209" s="214"/>
      <c r="K17209" s="214"/>
      <c r="L17209" s="214"/>
      <c r="M17209" s="214"/>
      <c r="N17209" s="214"/>
      <c r="O17209" s="214"/>
      <c r="P17209" s="214"/>
      <c r="Q17209" s="214"/>
      <c r="R17209" s="214"/>
      <c r="S17209" s="215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214" t="s">
        <v>81</v>
      </c>
      <c r="D17210" s="214"/>
      <c r="E17210" s="214"/>
      <c r="F17210" s="214"/>
      <c r="G17210" s="214"/>
      <c r="H17210" s="214"/>
      <c r="I17210" s="214"/>
      <c r="J17210" s="214"/>
      <c r="K17210" s="214"/>
      <c r="L17210" s="214"/>
      <c r="M17210" s="214"/>
      <c r="N17210" s="214"/>
      <c r="O17210" s="214"/>
      <c r="P17210" s="214"/>
      <c r="Q17210" s="214"/>
      <c r="R17210" s="214"/>
      <c r="S17210" s="215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214" t="s">
        <v>1794</v>
      </c>
      <c r="D17211" s="214"/>
      <c r="E17211" s="214"/>
      <c r="F17211" s="214"/>
      <c r="G17211" s="214"/>
      <c r="H17211" s="214"/>
      <c r="I17211" s="214"/>
      <c r="J17211" s="214"/>
      <c r="K17211" s="214"/>
      <c r="L17211" s="214"/>
      <c r="M17211" s="214"/>
      <c r="N17211" s="214"/>
      <c r="O17211" s="214"/>
      <c r="P17211" s="214"/>
      <c r="Q17211" s="214"/>
      <c r="R17211" s="214"/>
      <c r="S17211" s="215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216" t="s">
        <v>9765</v>
      </c>
      <c r="D17214" s="216"/>
      <c r="E17214" s="216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214" t="s">
        <v>1794</v>
      </c>
      <c r="D17215" s="214"/>
      <c r="E17215" s="214"/>
      <c r="F17215" s="214"/>
      <c r="G17215" s="214"/>
      <c r="H17215" s="214"/>
      <c r="I17215" s="214"/>
      <c r="J17215" s="214"/>
      <c r="K17215" s="214"/>
      <c r="L17215" s="214"/>
      <c r="M17215" s="214"/>
      <c r="N17215" s="214"/>
      <c r="O17215" s="214"/>
      <c r="P17215" s="214"/>
      <c r="Q17215" s="214"/>
      <c r="R17215" s="214"/>
      <c r="S17215" s="215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216" t="s">
        <v>10058</v>
      </c>
      <c r="D17216" s="216"/>
      <c r="E17216" s="216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214" t="s">
        <v>1794</v>
      </c>
      <c r="D17217" s="214"/>
      <c r="E17217" s="214"/>
      <c r="F17217" s="214"/>
      <c r="G17217" s="214"/>
      <c r="H17217" s="214"/>
      <c r="I17217" s="214"/>
      <c r="J17217" s="214"/>
      <c r="K17217" s="214"/>
      <c r="L17217" s="214"/>
      <c r="M17217" s="214"/>
      <c r="N17217" s="214"/>
      <c r="O17217" s="214"/>
      <c r="P17217" s="214"/>
      <c r="Q17217" s="214"/>
      <c r="R17217" s="214"/>
      <c r="S17217" s="215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217" t="s">
        <v>5443</v>
      </c>
      <c r="B17218" s="217"/>
      <c r="C17218" s="217"/>
      <c r="D17218" s="217"/>
      <c r="E17218" s="217"/>
      <c r="F17218" s="217"/>
      <c r="G17218" s="217"/>
      <c r="H17218" s="217"/>
      <c r="I17218" s="217"/>
      <c r="J17218" s="217"/>
      <c r="K17218" s="217"/>
      <c r="L17218" s="217"/>
      <c r="M17218" s="217"/>
      <c r="N17218" s="217"/>
      <c r="O17218" s="217"/>
      <c r="P17218" s="217"/>
      <c r="Q17218" s="217"/>
      <c r="R17218" s="217"/>
      <c r="S17218" s="217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216" t="s">
        <v>9771</v>
      </c>
      <c r="D17219" s="216"/>
      <c r="E17219" s="216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214" t="s">
        <v>2502</v>
      </c>
      <c r="D17220" s="214"/>
      <c r="E17220" s="214"/>
      <c r="F17220" s="214"/>
      <c r="G17220" s="214"/>
      <c r="H17220" s="214"/>
      <c r="I17220" s="214"/>
      <c r="J17220" s="214"/>
      <c r="K17220" s="214"/>
      <c r="L17220" s="214"/>
      <c r="M17220" s="214"/>
      <c r="N17220" s="214"/>
      <c r="O17220" s="214"/>
      <c r="P17220" s="214"/>
      <c r="Q17220" s="214"/>
      <c r="R17220" s="214"/>
      <c r="S17220" s="215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214" t="s">
        <v>81</v>
      </c>
      <c r="D17221" s="214"/>
      <c r="E17221" s="214"/>
      <c r="F17221" s="214"/>
      <c r="G17221" s="214"/>
      <c r="H17221" s="214"/>
      <c r="I17221" s="214"/>
      <c r="J17221" s="214"/>
      <c r="K17221" s="214"/>
      <c r="L17221" s="214"/>
      <c r="M17221" s="214"/>
      <c r="N17221" s="214"/>
      <c r="O17221" s="214"/>
      <c r="P17221" s="214"/>
      <c r="Q17221" s="214"/>
      <c r="R17221" s="214"/>
      <c r="S17221" s="215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214" t="s">
        <v>1794</v>
      </c>
      <c r="D17222" s="214"/>
      <c r="E17222" s="214"/>
      <c r="F17222" s="214"/>
      <c r="G17222" s="214"/>
      <c r="H17222" s="214"/>
      <c r="I17222" s="214"/>
      <c r="J17222" s="214"/>
      <c r="K17222" s="214"/>
      <c r="L17222" s="214"/>
      <c r="M17222" s="214"/>
      <c r="N17222" s="214"/>
      <c r="O17222" s="214"/>
      <c r="P17222" s="214"/>
      <c r="Q17222" s="214"/>
      <c r="R17222" s="214"/>
      <c r="S17222" s="215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216" t="s">
        <v>9951</v>
      </c>
      <c r="D17225" s="216"/>
      <c r="E17225" s="216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214" t="s">
        <v>1794</v>
      </c>
      <c r="D17226" s="214"/>
      <c r="E17226" s="214"/>
      <c r="F17226" s="214"/>
      <c r="G17226" s="214"/>
      <c r="H17226" s="214"/>
      <c r="I17226" s="214"/>
      <c r="J17226" s="214"/>
      <c r="K17226" s="214"/>
      <c r="L17226" s="214"/>
      <c r="M17226" s="214"/>
      <c r="N17226" s="214"/>
      <c r="O17226" s="214"/>
      <c r="P17226" s="214"/>
      <c r="Q17226" s="214"/>
      <c r="R17226" s="214"/>
      <c r="S17226" s="215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216" t="s">
        <v>9954</v>
      </c>
      <c r="D17227" s="216"/>
      <c r="E17227" s="216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214" t="s">
        <v>2502</v>
      </c>
      <c r="D17228" s="214"/>
      <c r="E17228" s="214"/>
      <c r="F17228" s="214"/>
      <c r="G17228" s="214"/>
      <c r="H17228" s="214"/>
      <c r="I17228" s="214"/>
      <c r="J17228" s="214"/>
      <c r="K17228" s="214"/>
      <c r="L17228" s="214"/>
      <c r="M17228" s="214"/>
      <c r="N17228" s="214"/>
      <c r="O17228" s="214"/>
      <c r="P17228" s="214"/>
      <c r="Q17228" s="214"/>
      <c r="R17228" s="214"/>
      <c r="S17228" s="215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214" t="s">
        <v>81</v>
      </c>
      <c r="D17229" s="214"/>
      <c r="E17229" s="214"/>
      <c r="F17229" s="214"/>
      <c r="G17229" s="214"/>
      <c r="H17229" s="214"/>
      <c r="I17229" s="214"/>
      <c r="J17229" s="214"/>
      <c r="K17229" s="214"/>
      <c r="L17229" s="214"/>
      <c r="M17229" s="214"/>
      <c r="N17229" s="214"/>
      <c r="O17229" s="214"/>
      <c r="P17229" s="214"/>
      <c r="Q17229" s="214"/>
      <c r="R17229" s="214"/>
      <c r="S17229" s="215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214" t="s">
        <v>1794</v>
      </c>
      <c r="D17230" s="214"/>
      <c r="E17230" s="214"/>
      <c r="F17230" s="214"/>
      <c r="G17230" s="214"/>
      <c r="H17230" s="214"/>
      <c r="I17230" s="214"/>
      <c r="J17230" s="214"/>
      <c r="K17230" s="214"/>
      <c r="L17230" s="214"/>
      <c r="M17230" s="214"/>
      <c r="N17230" s="214"/>
      <c r="O17230" s="214"/>
      <c r="P17230" s="214"/>
      <c r="Q17230" s="214"/>
      <c r="R17230" s="214"/>
      <c r="S17230" s="215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216" t="s">
        <v>9957</v>
      </c>
      <c r="D17233" s="216"/>
      <c r="E17233" s="216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214" t="s">
        <v>1794</v>
      </c>
      <c r="D17234" s="214"/>
      <c r="E17234" s="214"/>
      <c r="F17234" s="214"/>
      <c r="G17234" s="214"/>
      <c r="H17234" s="214"/>
      <c r="I17234" s="214"/>
      <c r="J17234" s="214"/>
      <c r="K17234" s="214"/>
      <c r="L17234" s="214"/>
      <c r="M17234" s="214"/>
      <c r="N17234" s="214"/>
      <c r="O17234" s="214"/>
      <c r="P17234" s="214"/>
      <c r="Q17234" s="214"/>
      <c r="R17234" s="214"/>
      <c r="S17234" s="215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217" t="s">
        <v>9783</v>
      </c>
      <c r="B17235" s="217"/>
      <c r="C17235" s="217"/>
      <c r="D17235" s="217"/>
      <c r="E17235" s="217"/>
      <c r="F17235" s="217"/>
      <c r="G17235" s="217"/>
      <c r="H17235" s="217"/>
      <c r="I17235" s="217"/>
      <c r="J17235" s="217"/>
      <c r="K17235" s="217"/>
      <c r="L17235" s="217"/>
      <c r="M17235" s="217"/>
      <c r="N17235" s="217"/>
      <c r="O17235" s="217"/>
      <c r="P17235" s="217"/>
      <c r="Q17235" s="217"/>
      <c r="R17235" s="217"/>
      <c r="S17235" s="217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216" t="s">
        <v>3381</v>
      </c>
      <c r="D17236" s="216"/>
      <c r="E17236" s="216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214" t="s">
        <v>2502</v>
      </c>
      <c r="D17237" s="214"/>
      <c r="E17237" s="214"/>
      <c r="F17237" s="214"/>
      <c r="G17237" s="214"/>
      <c r="H17237" s="214"/>
      <c r="I17237" s="214"/>
      <c r="J17237" s="214"/>
      <c r="K17237" s="214"/>
      <c r="L17237" s="214"/>
      <c r="M17237" s="214"/>
      <c r="N17237" s="214"/>
      <c r="O17237" s="214"/>
      <c r="P17237" s="214"/>
      <c r="Q17237" s="214"/>
      <c r="R17237" s="214"/>
      <c r="S17237" s="215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214" t="s">
        <v>81</v>
      </c>
      <c r="D17238" s="214"/>
      <c r="E17238" s="214"/>
      <c r="F17238" s="214"/>
      <c r="G17238" s="214"/>
      <c r="H17238" s="214"/>
      <c r="I17238" s="214"/>
      <c r="J17238" s="214"/>
      <c r="K17238" s="214"/>
      <c r="L17238" s="214"/>
      <c r="M17238" s="214"/>
      <c r="N17238" s="214"/>
      <c r="O17238" s="214"/>
      <c r="P17238" s="214"/>
      <c r="Q17238" s="214"/>
      <c r="R17238" s="214"/>
      <c r="S17238" s="215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214" t="s">
        <v>1794</v>
      </c>
      <c r="D17239" s="214"/>
      <c r="E17239" s="214"/>
      <c r="F17239" s="214"/>
      <c r="G17239" s="214"/>
      <c r="H17239" s="214"/>
      <c r="I17239" s="214"/>
      <c r="J17239" s="214"/>
      <c r="K17239" s="214"/>
      <c r="L17239" s="214"/>
      <c r="M17239" s="214"/>
      <c r="N17239" s="214"/>
      <c r="O17239" s="214"/>
      <c r="P17239" s="214"/>
      <c r="Q17239" s="214"/>
      <c r="R17239" s="214"/>
      <c r="S17239" s="215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216" t="s">
        <v>9789</v>
      </c>
      <c r="D17242" s="216"/>
      <c r="E17242" s="216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214" t="s">
        <v>1794</v>
      </c>
      <c r="D17243" s="214"/>
      <c r="E17243" s="214"/>
      <c r="F17243" s="214"/>
      <c r="G17243" s="214"/>
      <c r="H17243" s="214"/>
      <c r="I17243" s="214"/>
      <c r="J17243" s="214"/>
      <c r="K17243" s="214"/>
      <c r="L17243" s="214"/>
      <c r="M17243" s="214"/>
      <c r="N17243" s="214"/>
      <c r="O17243" s="214"/>
      <c r="P17243" s="214"/>
      <c r="Q17243" s="214"/>
      <c r="R17243" s="214"/>
      <c r="S17243" s="215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217" t="s">
        <v>3625</v>
      </c>
      <c r="B17244" s="217"/>
      <c r="C17244" s="217"/>
      <c r="D17244" s="217"/>
      <c r="E17244" s="217"/>
      <c r="F17244" s="217"/>
      <c r="G17244" s="217"/>
      <c r="H17244" s="217"/>
      <c r="I17244" s="217"/>
      <c r="J17244" s="217"/>
      <c r="K17244" s="217"/>
      <c r="L17244" s="217"/>
      <c r="M17244" s="217"/>
      <c r="N17244" s="217"/>
      <c r="O17244" s="217"/>
      <c r="P17244" s="217"/>
      <c r="Q17244" s="217"/>
      <c r="R17244" s="217"/>
      <c r="S17244" s="217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216" t="s">
        <v>3260</v>
      </c>
      <c r="D17245" s="216"/>
      <c r="E17245" s="216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214" t="s">
        <v>2502</v>
      </c>
      <c r="D17246" s="214"/>
      <c r="E17246" s="214"/>
      <c r="F17246" s="214"/>
      <c r="G17246" s="214"/>
      <c r="H17246" s="214"/>
      <c r="I17246" s="214"/>
      <c r="J17246" s="214"/>
      <c r="K17246" s="214"/>
      <c r="L17246" s="214"/>
      <c r="M17246" s="214"/>
      <c r="N17246" s="214"/>
      <c r="O17246" s="214"/>
      <c r="P17246" s="214"/>
      <c r="Q17246" s="214"/>
      <c r="R17246" s="214"/>
      <c r="S17246" s="215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214" t="s">
        <v>81</v>
      </c>
      <c r="D17247" s="214"/>
      <c r="E17247" s="214"/>
      <c r="F17247" s="214"/>
      <c r="G17247" s="214"/>
      <c r="H17247" s="214"/>
      <c r="I17247" s="214"/>
      <c r="J17247" s="214"/>
      <c r="K17247" s="214"/>
      <c r="L17247" s="214"/>
      <c r="M17247" s="214"/>
      <c r="N17247" s="214"/>
      <c r="O17247" s="214"/>
      <c r="P17247" s="214"/>
      <c r="Q17247" s="214"/>
      <c r="R17247" s="214"/>
      <c r="S17247" s="215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214" t="s">
        <v>1794</v>
      </c>
      <c r="D17248" s="214"/>
      <c r="E17248" s="214"/>
      <c r="F17248" s="214"/>
      <c r="G17248" s="214"/>
      <c r="H17248" s="214"/>
      <c r="I17248" s="214"/>
      <c r="J17248" s="214"/>
      <c r="K17248" s="214"/>
      <c r="L17248" s="214"/>
      <c r="M17248" s="214"/>
      <c r="N17248" s="214"/>
      <c r="O17248" s="214"/>
      <c r="P17248" s="214"/>
      <c r="Q17248" s="214"/>
      <c r="R17248" s="214"/>
      <c r="S17248" s="215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216" t="s">
        <v>3880</v>
      </c>
      <c r="D17251" s="216"/>
      <c r="E17251" s="216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218" t="s">
        <v>3882</v>
      </c>
      <c r="D17252" s="218"/>
      <c r="E17252" s="218"/>
      <c r="F17252" s="218"/>
      <c r="G17252" s="218"/>
      <c r="H17252" s="218"/>
      <c r="I17252" s="218"/>
      <c r="J17252" s="218"/>
      <c r="K17252" s="218"/>
      <c r="L17252" s="218"/>
      <c r="M17252" s="218"/>
      <c r="N17252" s="218"/>
      <c r="O17252" s="218"/>
      <c r="P17252" s="218"/>
      <c r="Q17252" s="218"/>
      <c r="R17252" s="218"/>
      <c r="S17252" s="219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214" t="s">
        <v>1805</v>
      </c>
      <c r="D17253" s="214"/>
      <c r="E17253" s="214"/>
      <c r="F17253" s="214"/>
      <c r="G17253" s="214"/>
      <c r="H17253" s="214"/>
      <c r="I17253" s="214"/>
      <c r="J17253" s="214"/>
      <c r="K17253" s="214"/>
      <c r="L17253" s="214"/>
      <c r="M17253" s="214"/>
      <c r="N17253" s="214"/>
      <c r="O17253" s="214"/>
      <c r="P17253" s="214"/>
      <c r="Q17253" s="214"/>
      <c r="R17253" s="214"/>
      <c r="S17253" s="215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214" t="s">
        <v>1794</v>
      </c>
      <c r="D17254" s="214"/>
      <c r="E17254" s="214"/>
      <c r="F17254" s="214"/>
      <c r="G17254" s="214"/>
      <c r="H17254" s="214"/>
      <c r="I17254" s="214"/>
      <c r="J17254" s="214"/>
      <c r="K17254" s="214"/>
      <c r="L17254" s="214"/>
      <c r="M17254" s="214"/>
      <c r="N17254" s="214"/>
      <c r="O17254" s="214"/>
      <c r="P17254" s="214"/>
      <c r="Q17254" s="214"/>
      <c r="R17254" s="214"/>
      <c r="S17254" s="215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216" t="s">
        <v>3892</v>
      </c>
      <c r="D17255" s="216"/>
      <c r="E17255" s="216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218" t="s">
        <v>3894</v>
      </c>
      <c r="D17256" s="218"/>
      <c r="E17256" s="218"/>
      <c r="F17256" s="218"/>
      <c r="G17256" s="218"/>
      <c r="H17256" s="218"/>
      <c r="I17256" s="218"/>
      <c r="J17256" s="218"/>
      <c r="K17256" s="218"/>
      <c r="L17256" s="218"/>
      <c r="M17256" s="218"/>
      <c r="N17256" s="218"/>
      <c r="O17256" s="218"/>
      <c r="P17256" s="218"/>
      <c r="Q17256" s="218"/>
      <c r="R17256" s="218"/>
      <c r="S17256" s="219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214" t="s">
        <v>1805</v>
      </c>
      <c r="D17257" s="214"/>
      <c r="E17257" s="214"/>
      <c r="F17257" s="214"/>
      <c r="G17257" s="214"/>
      <c r="H17257" s="214"/>
      <c r="I17257" s="214"/>
      <c r="J17257" s="214"/>
      <c r="K17257" s="214"/>
      <c r="L17257" s="214"/>
      <c r="M17257" s="214"/>
      <c r="N17257" s="214"/>
      <c r="O17257" s="214"/>
      <c r="P17257" s="214"/>
      <c r="Q17257" s="214"/>
      <c r="R17257" s="214"/>
      <c r="S17257" s="215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214" t="s">
        <v>1794</v>
      </c>
      <c r="D17258" s="214"/>
      <c r="E17258" s="214"/>
      <c r="F17258" s="214"/>
      <c r="G17258" s="214"/>
      <c r="H17258" s="214"/>
      <c r="I17258" s="214"/>
      <c r="J17258" s="214"/>
      <c r="K17258" s="214"/>
      <c r="L17258" s="214"/>
      <c r="M17258" s="214"/>
      <c r="N17258" s="214"/>
      <c r="O17258" s="214"/>
      <c r="P17258" s="214"/>
      <c r="Q17258" s="214"/>
      <c r="R17258" s="214"/>
      <c r="S17258" s="215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216" t="s">
        <v>2751</v>
      </c>
      <c r="D17259" s="216"/>
      <c r="E17259" s="216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218" t="s">
        <v>2753</v>
      </c>
      <c r="D17260" s="218"/>
      <c r="E17260" s="218"/>
      <c r="F17260" s="218"/>
      <c r="G17260" s="218"/>
      <c r="H17260" s="218"/>
      <c r="I17260" s="218"/>
      <c r="J17260" s="218"/>
      <c r="K17260" s="218"/>
      <c r="L17260" s="218"/>
      <c r="M17260" s="218"/>
      <c r="N17260" s="218"/>
      <c r="O17260" s="218"/>
      <c r="P17260" s="218"/>
      <c r="Q17260" s="218"/>
      <c r="R17260" s="218"/>
      <c r="S17260" s="219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214" t="s">
        <v>1805</v>
      </c>
      <c r="D17261" s="214"/>
      <c r="E17261" s="214"/>
      <c r="F17261" s="214"/>
      <c r="G17261" s="214"/>
      <c r="H17261" s="214"/>
      <c r="I17261" s="214"/>
      <c r="J17261" s="214"/>
      <c r="K17261" s="214"/>
      <c r="L17261" s="214"/>
      <c r="M17261" s="214"/>
      <c r="N17261" s="214"/>
      <c r="O17261" s="214"/>
      <c r="P17261" s="214"/>
      <c r="Q17261" s="214"/>
      <c r="R17261" s="214"/>
      <c r="S17261" s="215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214" t="s">
        <v>1794</v>
      </c>
      <c r="D17262" s="214"/>
      <c r="E17262" s="214"/>
      <c r="F17262" s="214"/>
      <c r="G17262" s="214"/>
      <c r="H17262" s="214"/>
      <c r="I17262" s="214"/>
      <c r="J17262" s="214"/>
      <c r="K17262" s="214"/>
      <c r="L17262" s="214"/>
      <c r="M17262" s="214"/>
      <c r="N17262" s="214"/>
      <c r="O17262" s="214"/>
      <c r="P17262" s="214"/>
      <c r="Q17262" s="214"/>
      <c r="R17262" s="214"/>
      <c r="S17262" s="215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216" t="s">
        <v>2755</v>
      </c>
      <c r="D17263" s="216"/>
      <c r="E17263" s="216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218" t="s">
        <v>2757</v>
      </c>
      <c r="D17264" s="218"/>
      <c r="E17264" s="218"/>
      <c r="F17264" s="218"/>
      <c r="G17264" s="218"/>
      <c r="H17264" s="218"/>
      <c r="I17264" s="218"/>
      <c r="J17264" s="218"/>
      <c r="K17264" s="218"/>
      <c r="L17264" s="218"/>
      <c r="M17264" s="218"/>
      <c r="N17264" s="218"/>
      <c r="O17264" s="218"/>
      <c r="P17264" s="218"/>
      <c r="Q17264" s="218"/>
      <c r="R17264" s="218"/>
      <c r="S17264" s="219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214" t="s">
        <v>1805</v>
      </c>
      <c r="D17265" s="214"/>
      <c r="E17265" s="214"/>
      <c r="F17265" s="214"/>
      <c r="G17265" s="214"/>
      <c r="H17265" s="214"/>
      <c r="I17265" s="214"/>
      <c r="J17265" s="214"/>
      <c r="K17265" s="214"/>
      <c r="L17265" s="214"/>
      <c r="M17265" s="214"/>
      <c r="N17265" s="214"/>
      <c r="O17265" s="214"/>
      <c r="P17265" s="214"/>
      <c r="Q17265" s="214"/>
      <c r="R17265" s="214"/>
      <c r="S17265" s="215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214" t="s">
        <v>1794</v>
      </c>
      <c r="D17266" s="214"/>
      <c r="E17266" s="214"/>
      <c r="F17266" s="214"/>
      <c r="G17266" s="214"/>
      <c r="H17266" s="214"/>
      <c r="I17266" s="214"/>
      <c r="J17266" s="214"/>
      <c r="K17266" s="214"/>
      <c r="L17266" s="214"/>
      <c r="M17266" s="214"/>
      <c r="N17266" s="214"/>
      <c r="O17266" s="214"/>
      <c r="P17266" s="214"/>
      <c r="Q17266" s="214"/>
      <c r="R17266" s="214"/>
      <c r="S17266" s="215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216" t="s">
        <v>2759</v>
      </c>
      <c r="D17267" s="216"/>
      <c r="E17267" s="216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218" t="s">
        <v>2761</v>
      </c>
      <c r="D17268" s="218"/>
      <c r="E17268" s="218"/>
      <c r="F17268" s="218"/>
      <c r="G17268" s="218"/>
      <c r="H17268" s="218"/>
      <c r="I17268" s="218"/>
      <c r="J17268" s="218"/>
      <c r="K17268" s="218"/>
      <c r="L17268" s="218"/>
      <c r="M17268" s="218"/>
      <c r="N17268" s="218"/>
      <c r="O17268" s="218"/>
      <c r="P17268" s="218"/>
      <c r="Q17268" s="218"/>
      <c r="R17268" s="218"/>
      <c r="S17268" s="219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214" t="s">
        <v>1805</v>
      </c>
      <c r="D17269" s="214"/>
      <c r="E17269" s="214"/>
      <c r="F17269" s="214"/>
      <c r="G17269" s="214"/>
      <c r="H17269" s="214"/>
      <c r="I17269" s="214"/>
      <c r="J17269" s="214"/>
      <c r="K17269" s="214"/>
      <c r="L17269" s="214"/>
      <c r="M17269" s="214"/>
      <c r="N17269" s="214"/>
      <c r="O17269" s="214"/>
      <c r="P17269" s="214"/>
      <c r="Q17269" s="214"/>
      <c r="R17269" s="214"/>
      <c r="S17269" s="215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214" t="s">
        <v>1794</v>
      </c>
      <c r="D17270" s="214"/>
      <c r="E17270" s="214"/>
      <c r="F17270" s="214"/>
      <c r="G17270" s="214"/>
      <c r="H17270" s="214"/>
      <c r="I17270" s="214"/>
      <c r="J17270" s="214"/>
      <c r="K17270" s="214"/>
      <c r="L17270" s="214"/>
      <c r="M17270" s="214"/>
      <c r="N17270" s="214"/>
      <c r="O17270" s="214"/>
      <c r="P17270" s="214"/>
      <c r="Q17270" s="214"/>
      <c r="R17270" s="214"/>
      <c r="S17270" s="215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216" t="s">
        <v>2993</v>
      </c>
      <c r="D17271" s="216"/>
      <c r="E17271" s="216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218" t="s">
        <v>2995</v>
      </c>
      <c r="D17272" s="218"/>
      <c r="E17272" s="218"/>
      <c r="F17272" s="218"/>
      <c r="G17272" s="218"/>
      <c r="H17272" s="218"/>
      <c r="I17272" s="218"/>
      <c r="J17272" s="218"/>
      <c r="K17272" s="218"/>
      <c r="L17272" s="218"/>
      <c r="M17272" s="218"/>
      <c r="N17272" s="218"/>
      <c r="O17272" s="218"/>
      <c r="P17272" s="218"/>
      <c r="Q17272" s="218"/>
      <c r="R17272" s="218"/>
      <c r="S17272" s="219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214" t="s">
        <v>1805</v>
      </c>
      <c r="D17273" s="214"/>
      <c r="E17273" s="214"/>
      <c r="F17273" s="214"/>
      <c r="G17273" s="214"/>
      <c r="H17273" s="214"/>
      <c r="I17273" s="214"/>
      <c r="J17273" s="214"/>
      <c r="K17273" s="214"/>
      <c r="L17273" s="214"/>
      <c r="M17273" s="214"/>
      <c r="N17273" s="214"/>
      <c r="O17273" s="214"/>
      <c r="P17273" s="214"/>
      <c r="Q17273" s="214"/>
      <c r="R17273" s="214"/>
      <c r="S17273" s="215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214" t="s">
        <v>1794</v>
      </c>
      <c r="D17274" s="214"/>
      <c r="E17274" s="214"/>
      <c r="F17274" s="214"/>
      <c r="G17274" s="214"/>
      <c r="H17274" s="214"/>
      <c r="I17274" s="214"/>
      <c r="J17274" s="214"/>
      <c r="K17274" s="214"/>
      <c r="L17274" s="214"/>
      <c r="M17274" s="214"/>
      <c r="N17274" s="214"/>
      <c r="O17274" s="214"/>
      <c r="P17274" s="214"/>
      <c r="Q17274" s="214"/>
      <c r="R17274" s="214"/>
      <c r="S17274" s="215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216" t="s">
        <v>7363</v>
      </c>
      <c r="D17275" s="216"/>
      <c r="E17275" s="216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218" t="s">
        <v>7365</v>
      </c>
      <c r="D17276" s="218"/>
      <c r="E17276" s="218"/>
      <c r="F17276" s="218"/>
      <c r="G17276" s="218"/>
      <c r="H17276" s="218"/>
      <c r="I17276" s="218"/>
      <c r="J17276" s="218"/>
      <c r="K17276" s="218"/>
      <c r="L17276" s="218"/>
      <c r="M17276" s="218"/>
      <c r="N17276" s="218"/>
      <c r="O17276" s="218"/>
      <c r="P17276" s="218"/>
      <c r="Q17276" s="218"/>
      <c r="R17276" s="218"/>
      <c r="S17276" s="219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214" t="s">
        <v>1805</v>
      </c>
      <c r="D17277" s="214"/>
      <c r="E17277" s="214"/>
      <c r="F17277" s="214"/>
      <c r="G17277" s="214"/>
      <c r="H17277" s="214"/>
      <c r="I17277" s="214"/>
      <c r="J17277" s="214"/>
      <c r="K17277" s="214"/>
      <c r="L17277" s="214"/>
      <c r="M17277" s="214"/>
      <c r="N17277" s="214"/>
      <c r="O17277" s="214"/>
      <c r="P17277" s="214"/>
      <c r="Q17277" s="214"/>
      <c r="R17277" s="214"/>
      <c r="S17277" s="215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214" t="s">
        <v>1794</v>
      </c>
      <c r="D17278" s="214"/>
      <c r="E17278" s="214"/>
      <c r="F17278" s="214"/>
      <c r="G17278" s="214"/>
      <c r="H17278" s="214"/>
      <c r="I17278" s="214"/>
      <c r="J17278" s="214"/>
      <c r="K17278" s="214"/>
      <c r="L17278" s="214"/>
      <c r="M17278" s="214"/>
      <c r="N17278" s="214"/>
      <c r="O17278" s="214"/>
      <c r="P17278" s="214"/>
      <c r="Q17278" s="214"/>
      <c r="R17278" s="214"/>
      <c r="S17278" s="215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216" t="s">
        <v>4837</v>
      </c>
      <c r="D17279" s="216"/>
      <c r="E17279" s="216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218" t="s">
        <v>4839</v>
      </c>
      <c r="D17280" s="218"/>
      <c r="E17280" s="218"/>
      <c r="F17280" s="218"/>
      <c r="G17280" s="218"/>
      <c r="H17280" s="218"/>
      <c r="I17280" s="218"/>
      <c r="J17280" s="218"/>
      <c r="K17280" s="218"/>
      <c r="L17280" s="218"/>
      <c r="M17280" s="218"/>
      <c r="N17280" s="218"/>
      <c r="O17280" s="218"/>
      <c r="P17280" s="218"/>
      <c r="Q17280" s="218"/>
      <c r="R17280" s="218"/>
      <c r="S17280" s="219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214" t="s">
        <v>1805</v>
      </c>
      <c r="D17281" s="214"/>
      <c r="E17281" s="214"/>
      <c r="F17281" s="214"/>
      <c r="G17281" s="214"/>
      <c r="H17281" s="214"/>
      <c r="I17281" s="214"/>
      <c r="J17281" s="214"/>
      <c r="K17281" s="214"/>
      <c r="L17281" s="214"/>
      <c r="M17281" s="214"/>
      <c r="N17281" s="214"/>
      <c r="O17281" s="214"/>
      <c r="P17281" s="214"/>
      <c r="Q17281" s="214"/>
      <c r="R17281" s="214"/>
      <c r="S17281" s="215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214" t="s">
        <v>1794</v>
      </c>
      <c r="D17282" s="214"/>
      <c r="E17282" s="214"/>
      <c r="F17282" s="214"/>
      <c r="G17282" s="214"/>
      <c r="H17282" s="214"/>
      <c r="I17282" s="214"/>
      <c r="J17282" s="214"/>
      <c r="K17282" s="214"/>
      <c r="L17282" s="214"/>
      <c r="M17282" s="214"/>
      <c r="N17282" s="214"/>
      <c r="O17282" s="214"/>
      <c r="P17282" s="214"/>
      <c r="Q17282" s="214"/>
      <c r="R17282" s="214"/>
      <c r="S17282" s="215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216" t="s">
        <v>4981</v>
      </c>
      <c r="D17283" s="216"/>
      <c r="E17283" s="216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218" t="s">
        <v>3494</v>
      </c>
      <c r="D17284" s="218"/>
      <c r="E17284" s="218"/>
      <c r="F17284" s="218"/>
      <c r="G17284" s="218"/>
      <c r="H17284" s="218"/>
      <c r="I17284" s="218"/>
      <c r="J17284" s="218"/>
      <c r="K17284" s="218"/>
      <c r="L17284" s="218"/>
      <c r="M17284" s="218"/>
      <c r="N17284" s="218"/>
      <c r="O17284" s="218"/>
      <c r="P17284" s="218"/>
      <c r="Q17284" s="218"/>
      <c r="R17284" s="218"/>
      <c r="S17284" s="219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214" t="s">
        <v>1805</v>
      </c>
      <c r="D17285" s="214"/>
      <c r="E17285" s="214"/>
      <c r="F17285" s="214"/>
      <c r="G17285" s="214"/>
      <c r="H17285" s="214"/>
      <c r="I17285" s="214"/>
      <c r="J17285" s="214"/>
      <c r="K17285" s="214"/>
      <c r="L17285" s="214"/>
      <c r="M17285" s="214"/>
      <c r="N17285" s="214"/>
      <c r="O17285" s="214"/>
      <c r="P17285" s="214"/>
      <c r="Q17285" s="214"/>
      <c r="R17285" s="214"/>
      <c r="S17285" s="215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214" t="s">
        <v>1794</v>
      </c>
      <c r="D17286" s="214"/>
      <c r="E17286" s="214"/>
      <c r="F17286" s="214"/>
      <c r="G17286" s="214"/>
      <c r="H17286" s="214"/>
      <c r="I17286" s="214"/>
      <c r="J17286" s="214"/>
      <c r="K17286" s="214"/>
      <c r="L17286" s="214"/>
      <c r="M17286" s="214"/>
      <c r="N17286" s="214"/>
      <c r="O17286" s="214"/>
      <c r="P17286" s="214"/>
      <c r="Q17286" s="214"/>
      <c r="R17286" s="214"/>
      <c r="S17286" s="215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216" t="s">
        <v>4821</v>
      </c>
      <c r="D17287" s="216"/>
      <c r="E17287" s="216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218" t="s">
        <v>4823</v>
      </c>
      <c r="D17288" s="218"/>
      <c r="E17288" s="218"/>
      <c r="F17288" s="218"/>
      <c r="G17288" s="218"/>
      <c r="H17288" s="218"/>
      <c r="I17288" s="218"/>
      <c r="J17288" s="218"/>
      <c r="K17288" s="218"/>
      <c r="L17288" s="218"/>
      <c r="M17288" s="218"/>
      <c r="N17288" s="218"/>
      <c r="O17288" s="218"/>
      <c r="P17288" s="218"/>
      <c r="Q17288" s="218"/>
      <c r="R17288" s="218"/>
      <c r="S17288" s="219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214" t="s">
        <v>1805</v>
      </c>
      <c r="D17289" s="214"/>
      <c r="E17289" s="214"/>
      <c r="F17289" s="214"/>
      <c r="G17289" s="214"/>
      <c r="H17289" s="214"/>
      <c r="I17289" s="214"/>
      <c r="J17289" s="214"/>
      <c r="K17289" s="214"/>
      <c r="L17289" s="214"/>
      <c r="M17289" s="214"/>
      <c r="N17289" s="214"/>
      <c r="O17289" s="214"/>
      <c r="P17289" s="214"/>
      <c r="Q17289" s="214"/>
      <c r="R17289" s="214"/>
      <c r="S17289" s="215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214" t="s">
        <v>1794</v>
      </c>
      <c r="D17290" s="214"/>
      <c r="E17290" s="214"/>
      <c r="F17290" s="214"/>
      <c r="G17290" s="214"/>
      <c r="H17290" s="214"/>
      <c r="I17290" s="214"/>
      <c r="J17290" s="214"/>
      <c r="K17290" s="214"/>
      <c r="L17290" s="214"/>
      <c r="M17290" s="214"/>
      <c r="N17290" s="214"/>
      <c r="O17290" s="214"/>
      <c r="P17290" s="214"/>
      <c r="Q17290" s="214"/>
      <c r="R17290" s="214"/>
      <c r="S17290" s="215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216" t="s">
        <v>2786</v>
      </c>
      <c r="D17291" s="216"/>
      <c r="E17291" s="216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218" t="s">
        <v>2788</v>
      </c>
      <c r="D17292" s="218"/>
      <c r="E17292" s="218"/>
      <c r="F17292" s="218"/>
      <c r="G17292" s="218"/>
      <c r="H17292" s="218"/>
      <c r="I17292" s="218"/>
      <c r="J17292" s="218"/>
      <c r="K17292" s="218"/>
      <c r="L17292" s="218"/>
      <c r="M17292" s="218"/>
      <c r="N17292" s="218"/>
      <c r="O17292" s="218"/>
      <c r="P17292" s="218"/>
      <c r="Q17292" s="218"/>
      <c r="R17292" s="218"/>
      <c r="S17292" s="219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214" t="s">
        <v>1805</v>
      </c>
      <c r="D17293" s="214"/>
      <c r="E17293" s="214"/>
      <c r="F17293" s="214"/>
      <c r="G17293" s="214"/>
      <c r="H17293" s="214"/>
      <c r="I17293" s="214"/>
      <c r="J17293" s="214"/>
      <c r="K17293" s="214"/>
      <c r="L17293" s="214"/>
      <c r="M17293" s="214"/>
      <c r="N17293" s="214"/>
      <c r="O17293" s="214"/>
      <c r="P17293" s="214"/>
      <c r="Q17293" s="214"/>
      <c r="R17293" s="214"/>
      <c r="S17293" s="215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214" t="s">
        <v>1794</v>
      </c>
      <c r="D17294" s="214"/>
      <c r="E17294" s="214"/>
      <c r="F17294" s="214"/>
      <c r="G17294" s="214"/>
      <c r="H17294" s="214"/>
      <c r="I17294" s="214"/>
      <c r="J17294" s="214"/>
      <c r="K17294" s="214"/>
      <c r="L17294" s="214"/>
      <c r="M17294" s="214"/>
      <c r="N17294" s="214"/>
      <c r="O17294" s="214"/>
      <c r="P17294" s="214"/>
      <c r="Q17294" s="214"/>
      <c r="R17294" s="214"/>
      <c r="S17294" s="215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216" t="s">
        <v>2790</v>
      </c>
      <c r="D17295" s="216"/>
      <c r="E17295" s="216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218" t="s">
        <v>2792</v>
      </c>
      <c r="D17296" s="218"/>
      <c r="E17296" s="218"/>
      <c r="F17296" s="218"/>
      <c r="G17296" s="218"/>
      <c r="H17296" s="218"/>
      <c r="I17296" s="218"/>
      <c r="J17296" s="218"/>
      <c r="K17296" s="218"/>
      <c r="L17296" s="218"/>
      <c r="M17296" s="218"/>
      <c r="N17296" s="218"/>
      <c r="O17296" s="218"/>
      <c r="P17296" s="218"/>
      <c r="Q17296" s="218"/>
      <c r="R17296" s="218"/>
      <c r="S17296" s="219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214" t="s">
        <v>1805</v>
      </c>
      <c r="D17297" s="214"/>
      <c r="E17297" s="214"/>
      <c r="F17297" s="214"/>
      <c r="G17297" s="214"/>
      <c r="H17297" s="214"/>
      <c r="I17297" s="214"/>
      <c r="J17297" s="214"/>
      <c r="K17297" s="214"/>
      <c r="L17297" s="214"/>
      <c r="M17297" s="214"/>
      <c r="N17297" s="214"/>
      <c r="O17297" s="214"/>
      <c r="P17297" s="214"/>
      <c r="Q17297" s="214"/>
      <c r="R17297" s="214"/>
      <c r="S17297" s="215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214" t="s">
        <v>1794</v>
      </c>
      <c r="D17298" s="214"/>
      <c r="E17298" s="214"/>
      <c r="F17298" s="214"/>
      <c r="G17298" s="214"/>
      <c r="H17298" s="214"/>
      <c r="I17298" s="214"/>
      <c r="J17298" s="214"/>
      <c r="K17298" s="214"/>
      <c r="L17298" s="214"/>
      <c r="M17298" s="214"/>
      <c r="N17298" s="214"/>
      <c r="O17298" s="214"/>
      <c r="P17298" s="214"/>
      <c r="Q17298" s="214"/>
      <c r="R17298" s="214"/>
      <c r="S17298" s="215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216" t="s">
        <v>9975</v>
      </c>
      <c r="D17299" s="216"/>
      <c r="E17299" s="216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218" t="s">
        <v>6336</v>
      </c>
      <c r="D17300" s="218"/>
      <c r="E17300" s="218"/>
      <c r="F17300" s="218"/>
      <c r="G17300" s="218"/>
      <c r="H17300" s="218"/>
      <c r="I17300" s="218"/>
      <c r="J17300" s="218"/>
      <c r="K17300" s="218"/>
      <c r="L17300" s="218"/>
      <c r="M17300" s="218"/>
      <c r="N17300" s="218"/>
      <c r="O17300" s="218"/>
      <c r="P17300" s="218"/>
      <c r="Q17300" s="218"/>
      <c r="R17300" s="218"/>
      <c r="S17300" s="219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214" t="s">
        <v>1805</v>
      </c>
      <c r="D17301" s="214"/>
      <c r="E17301" s="214"/>
      <c r="F17301" s="214"/>
      <c r="G17301" s="214"/>
      <c r="H17301" s="214"/>
      <c r="I17301" s="214"/>
      <c r="J17301" s="214"/>
      <c r="K17301" s="214"/>
      <c r="L17301" s="214"/>
      <c r="M17301" s="214"/>
      <c r="N17301" s="214"/>
      <c r="O17301" s="214"/>
      <c r="P17301" s="214"/>
      <c r="Q17301" s="214"/>
      <c r="R17301" s="214"/>
      <c r="S17301" s="215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214" t="s">
        <v>1794</v>
      </c>
      <c r="D17302" s="214"/>
      <c r="E17302" s="214"/>
      <c r="F17302" s="214"/>
      <c r="G17302" s="214"/>
      <c r="H17302" s="214"/>
      <c r="I17302" s="214"/>
      <c r="J17302" s="214"/>
      <c r="K17302" s="214"/>
      <c r="L17302" s="214"/>
      <c r="M17302" s="214"/>
      <c r="N17302" s="214"/>
      <c r="O17302" s="214"/>
      <c r="P17302" s="214"/>
      <c r="Q17302" s="214"/>
      <c r="R17302" s="214"/>
      <c r="S17302" s="215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216" t="s">
        <v>6620</v>
      </c>
      <c r="D17303" s="216"/>
      <c r="E17303" s="216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218" t="s">
        <v>6622</v>
      </c>
      <c r="D17304" s="218"/>
      <c r="E17304" s="218"/>
      <c r="F17304" s="218"/>
      <c r="G17304" s="218"/>
      <c r="H17304" s="218"/>
      <c r="I17304" s="218"/>
      <c r="J17304" s="218"/>
      <c r="K17304" s="218"/>
      <c r="L17304" s="218"/>
      <c r="M17304" s="218"/>
      <c r="N17304" s="218"/>
      <c r="O17304" s="218"/>
      <c r="P17304" s="218"/>
      <c r="Q17304" s="218"/>
      <c r="R17304" s="218"/>
      <c r="S17304" s="219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214" t="s">
        <v>1805</v>
      </c>
      <c r="D17305" s="214"/>
      <c r="E17305" s="214"/>
      <c r="F17305" s="214"/>
      <c r="G17305" s="214"/>
      <c r="H17305" s="214"/>
      <c r="I17305" s="214"/>
      <c r="J17305" s="214"/>
      <c r="K17305" s="214"/>
      <c r="L17305" s="214"/>
      <c r="M17305" s="214"/>
      <c r="N17305" s="214"/>
      <c r="O17305" s="214"/>
      <c r="P17305" s="214"/>
      <c r="Q17305" s="214"/>
      <c r="R17305" s="214"/>
      <c r="S17305" s="215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214" t="s">
        <v>1794</v>
      </c>
      <c r="D17306" s="214"/>
      <c r="E17306" s="214"/>
      <c r="F17306" s="214"/>
      <c r="G17306" s="214"/>
      <c r="H17306" s="214"/>
      <c r="I17306" s="214"/>
      <c r="J17306" s="214"/>
      <c r="K17306" s="214"/>
      <c r="L17306" s="214"/>
      <c r="M17306" s="214"/>
      <c r="N17306" s="214"/>
      <c r="O17306" s="214"/>
      <c r="P17306" s="214"/>
      <c r="Q17306" s="214"/>
      <c r="R17306" s="214"/>
      <c r="S17306" s="215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216" t="s">
        <v>3455</v>
      </c>
      <c r="D17307" s="216"/>
      <c r="E17307" s="216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214" t="s">
        <v>2502</v>
      </c>
      <c r="D17308" s="214"/>
      <c r="E17308" s="214"/>
      <c r="F17308" s="214"/>
      <c r="G17308" s="214"/>
      <c r="H17308" s="214"/>
      <c r="I17308" s="214"/>
      <c r="J17308" s="214"/>
      <c r="K17308" s="214"/>
      <c r="L17308" s="214"/>
      <c r="M17308" s="214"/>
      <c r="N17308" s="214"/>
      <c r="O17308" s="214"/>
      <c r="P17308" s="214"/>
      <c r="Q17308" s="214"/>
      <c r="R17308" s="214"/>
      <c r="S17308" s="215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214" t="s">
        <v>81</v>
      </c>
      <c r="D17309" s="214"/>
      <c r="E17309" s="214"/>
      <c r="F17309" s="214"/>
      <c r="G17309" s="214"/>
      <c r="H17309" s="214"/>
      <c r="I17309" s="214"/>
      <c r="J17309" s="214"/>
      <c r="K17309" s="214"/>
      <c r="L17309" s="214"/>
      <c r="M17309" s="214"/>
      <c r="N17309" s="214"/>
      <c r="O17309" s="214"/>
      <c r="P17309" s="214"/>
      <c r="Q17309" s="214"/>
      <c r="R17309" s="214"/>
      <c r="S17309" s="215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214" t="s">
        <v>1794</v>
      </c>
      <c r="D17310" s="214"/>
      <c r="E17310" s="214"/>
      <c r="F17310" s="214"/>
      <c r="G17310" s="214"/>
      <c r="H17310" s="214"/>
      <c r="I17310" s="214"/>
      <c r="J17310" s="214"/>
      <c r="K17310" s="214"/>
      <c r="L17310" s="214"/>
      <c r="M17310" s="214"/>
      <c r="N17310" s="214"/>
      <c r="O17310" s="214"/>
      <c r="P17310" s="214"/>
      <c r="Q17310" s="214"/>
      <c r="R17310" s="214"/>
      <c r="S17310" s="215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216" t="s">
        <v>3460</v>
      </c>
      <c r="D17313" s="216"/>
      <c r="E17313" s="216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218" t="s">
        <v>3462</v>
      </c>
      <c r="D17314" s="218"/>
      <c r="E17314" s="218"/>
      <c r="F17314" s="218"/>
      <c r="G17314" s="218"/>
      <c r="H17314" s="218"/>
      <c r="I17314" s="218"/>
      <c r="J17314" s="218"/>
      <c r="K17314" s="218"/>
      <c r="L17314" s="218"/>
      <c r="M17314" s="218"/>
      <c r="N17314" s="218"/>
      <c r="O17314" s="218"/>
      <c r="P17314" s="218"/>
      <c r="Q17314" s="218"/>
      <c r="R17314" s="218"/>
      <c r="S17314" s="219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214" t="s">
        <v>1805</v>
      </c>
      <c r="D17315" s="214"/>
      <c r="E17315" s="214"/>
      <c r="F17315" s="214"/>
      <c r="G17315" s="214"/>
      <c r="H17315" s="214"/>
      <c r="I17315" s="214"/>
      <c r="J17315" s="214"/>
      <c r="K17315" s="214"/>
      <c r="L17315" s="214"/>
      <c r="M17315" s="214"/>
      <c r="N17315" s="214"/>
      <c r="O17315" s="214"/>
      <c r="P17315" s="214"/>
      <c r="Q17315" s="214"/>
      <c r="R17315" s="214"/>
      <c r="S17315" s="215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214" t="s">
        <v>1794</v>
      </c>
      <c r="D17316" s="214"/>
      <c r="E17316" s="214"/>
      <c r="F17316" s="214"/>
      <c r="G17316" s="214"/>
      <c r="H17316" s="214"/>
      <c r="I17316" s="214"/>
      <c r="J17316" s="214"/>
      <c r="K17316" s="214"/>
      <c r="L17316" s="214"/>
      <c r="M17316" s="214"/>
      <c r="N17316" s="214"/>
      <c r="O17316" s="214"/>
      <c r="P17316" s="214"/>
      <c r="Q17316" s="214"/>
      <c r="R17316" s="214"/>
      <c r="S17316" s="215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216" t="s">
        <v>3478</v>
      </c>
      <c r="D17317" s="216"/>
      <c r="E17317" s="216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218" t="s">
        <v>3480</v>
      </c>
      <c r="D17318" s="218"/>
      <c r="E17318" s="218"/>
      <c r="F17318" s="218"/>
      <c r="G17318" s="218"/>
      <c r="H17318" s="218"/>
      <c r="I17318" s="218"/>
      <c r="J17318" s="218"/>
      <c r="K17318" s="218"/>
      <c r="L17318" s="218"/>
      <c r="M17318" s="218"/>
      <c r="N17318" s="218"/>
      <c r="O17318" s="218"/>
      <c r="P17318" s="218"/>
      <c r="Q17318" s="218"/>
      <c r="R17318" s="218"/>
      <c r="S17318" s="219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214" t="s">
        <v>1805</v>
      </c>
      <c r="D17319" s="214"/>
      <c r="E17319" s="214"/>
      <c r="F17319" s="214"/>
      <c r="G17319" s="214"/>
      <c r="H17319" s="214"/>
      <c r="I17319" s="214"/>
      <c r="J17319" s="214"/>
      <c r="K17319" s="214"/>
      <c r="L17319" s="214"/>
      <c r="M17319" s="214"/>
      <c r="N17319" s="214"/>
      <c r="O17319" s="214"/>
      <c r="P17319" s="214"/>
      <c r="Q17319" s="214"/>
      <c r="R17319" s="214"/>
      <c r="S17319" s="215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214" t="s">
        <v>1794</v>
      </c>
      <c r="D17320" s="214"/>
      <c r="E17320" s="214"/>
      <c r="F17320" s="214"/>
      <c r="G17320" s="214"/>
      <c r="H17320" s="214"/>
      <c r="I17320" s="214"/>
      <c r="J17320" s="214"/>
      <c r="K17320" s="214"/>
      <c r="L17320" s="214"/>
      <c r="M17320" s="214"/>
      <c r="N17320" s="214"/>
      <c r="O17320" s="214"/>
      <c r="P17320" s="214"/>
      <c r="Q17320" s="214"/>
      <c r="R17320" s="214"/>
      <c r="S17320" s="215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216" t="s">
        <v>8148</v>
      </c>
      <c r="D17321" s="216"/>
      <c r="E17321" s="216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218" t="s">
        <v>9811</v>
      </c>
      <c r="D17322" s="218"/>
      <c r="E17322" s="218"/>
      <c r="F17322" s="218"/>
      <c r="G17322" s="218"/>
      <c r="H17322" s="218"/>
      <c r="I17322" s="218"/>
      <c r="J17322" s="218"/>
      <c r="K17322" s="218"/>
      <c r="L17322" s="218"/>
      <c r="M17322" s="218"/>
      <c r="N17322" s="218"/>
      <c r="O17322" s="218"/>
      <c r="P17322" s="218"/>
      <c r="Q17322" s="218"/>
      <c r="R17322" s="218"/>
      <c r="S17322" s="219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214" t="s">
        <v>1805</v>
      </c>
      <c r="D17323" s="214"/>
      <c r="E17323" s="214"/>
      <c r="F17323" s="214"/>
      <c r="G17323" s="214"/>
      <c r="H17323" s="214"/>
      <c r="I17323" s="214"/>
      <c r="J17323" s="214"/>
      <c r="K17323" s="214"/>
      <c r="L17323" s="214"/>
      <c r="M17323" s="214"/>
      <c r="N17323" s="214"/>
      <c r="O17323" s="214"/>
      <c r="P17323" s="214"/>
      <c r="Q17323" s="214"/>
      <c r="R17323" s="214"/>
      <c r="S17323" s="215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214" t="s">
        <v>1794</v>
      </c>
      <c r="D17324" s="214"/>
      <c r="E17324" s="214"/>
      <c r="F17324" s="214"/>
      <c r="G17324" s="214"/>
      <c r="H17324" s="214"/>
      <c r="I17324" s="214"/>
      <c r="J17324" s="214"/>
      <c r="K17324" s="214"/>
      <c r="L17324" s="214"/>
      <c r="M17324" s="214"/>
      <c r="N17324" s="214"/>
      <c r="O17324" s="214"/>
      <c r="P17324" s="214"/>
      <c r="Q17324" s="214"/>
      <c r="R17324" s="214"/>
      <c r="S17324" s="215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216" t="s">
        <v>4970</v>
      </c>
      <c r="D17325" s="216"/>
      <c r="E17325" s="216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218" t="s">
        <v>4972</v>
      </c>
      <c r="D17326" s="218"/>
      <c r="E17326" s="218"/>
      <c r="F17326" s="218"/>
      <c r="G17326" s="218"/>
      <c r="H17326" s="218"/>
      <c r="I17326" s="218"/>
      <c r="J17326" s="218"/>
      <c r="K17326" s="218"/>
      <c r="L17326" s="218"/>
      <c r="M17326" s="218"/>
      <c r="N17326" s="218"/>
      <c r="O17326" s="218"/>
      <c r="P17326" s="218"/>
      <c r="Q17326" s="218"/>
      <c r="R17326" s="218"/>
      <c r="S17326" s="219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214" t="s">
        <v>1805</v>
      </c>
      <c r="D17327" s="214"/>
      <c r="E17327" s="214"/>
      <c r="F17327" s="214"/>
      <c r="G17327" s="214"/>
      <c r="H17327" s="214"/>
      <c r="I17327" s="214"/>
      <c r="J17327" s="214"/>
      <c r="K17327" s="214"/>
      <c r="L17327" s="214"/>
      <c r="M17327" s="214"/>
      <c r="N17327" s="214"/>
      <c r="O17327" s="214"/>
      <c r="P17327" s="214"/>
      <c r="Q17327" s="214"/>
      <c r="R17327" s="214"/>
      <c r="S17327" s="215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214" t="s">
        <v>1794</v>
      </c>
      <c r="D17328" s="214"/>
      <c r="E17328" s="214"/>
      <c r="F17328" s="214"/>
      <c r="G17328" s="214"/>
      <c r="H17328" s="214"/>
      <c r="I17328" s="214"/>
      <c r="J17328" s="214"/>
      <c r="K17328" s="214"/>
      <c r="L17328" s="214"/>
      <c r="M17328" s="214"/>
      <c r="N17328" s="214"/>
      <c r="O17328" s="214"/>
      <c r="P17328" s="214"/>
      <c r="Q17328" s="214"/>
      <c r="R17328" s="214"/>
      <c r="S17328" s="215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216" t="s">
        <v>6303</v>
      </c>
      <c r="D17329" s="216"/>
      <c r="E17329" s="216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214" t="s">
        <v>2502</v>
      </c>
      <c r="D17330" s="214"/>
      <c r="E17330" s="214"/>
      <c r="F17330" s="214"/>
      <c r="G17330" s="214"/>
      <c r="H17330" s="214"/>
      <c r="I17330" s="214"/>
      <c r="J17330" s="214"/>
      <c r="K17330" s="214"/>
      <c r="L17330" s="214"/>
      <c r="M17330" s="214"/>
      <c r="N17330" s="214"/>
      <c r="O17330" s="214"/>
      <c r="P17330" s="214"/>
      <c r="Q17330" s="214"/>
      <c r="R17330" s="214"/>
      <c r="S17330" s="215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214" t="s">
        <v>81</v>
      </c>
      <c r="D17331" s="214"/>
      <c r="E17331" s="214"/>
      <c r="F17331" s="214"/>
      <c r="G17331" s="214"/>
      <c r="H17331" s="214"/>
      <c r="I17331" s="214"/>
      <c r="J17331" s="214"/>
      <c r="K17331" s="214"/>
      <c r="L17331" s="214"/>
      <c r="M17331" s="214"/>
      <c r="N17331" s="214"/>
      <c r="O17331" s="214"/>
      <c r="P17331" s="214"/>
      <c r="Q17331" s="214"/>
      <c r="R17331" s="214"/>
      <c r="S17331" s="215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214" t="s">
        <v>1794</v>
      </c>
      <c r="D17332" s="214"/>
      <c r="E17332" s="214"/>
      <c r="F17332" s="214"/>
      <c r="G17332" s="214"/>
      <c r="H17332" s="214"/>
      <c r="I17332" s="214"/>
      <c r="J17332" s="214"/>
      <c r="K17332" s="214"/>
      <c r="L17332" s="214"/>
      <c r="M17332" s="214"/>
      <c r="N17332" s="214"/>
      <c r="O17332" s="214"/>
      <c r="P17332" s="214"/>
      <c r="Q17332" s="214"/>
      <c r="R17332" s="214"/>
      <c r="S17332" s="215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216" t="s">
        <v>3470</v>
      </c>
      <c r="D17335" s="216"/>
      <c r="E17335" s="216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218" t="s">
        <v>2900</v>
      </c>
      <c r="D17336" s="218"/>
      <c r="E17336" s="218"/>
      <c r="F17336" s="218"/>
      <c r="G17336" s="218"/>
      <c r="H17336" s="218"/>
      <c r="I17336" s="218"/>
      <c r="J17336" s="218"/>
      <c r="K17336" s="218"/>
      <c r="L17336" s="218"/>
      <c r="M17336" s="218"/>
      <c r="N17336" s="218"/>
      <c r="O17336" s="218"/>
      <c r="P17336" s="218"/>
      <c r="Q17336" s="218"/>
      <c r="R17336" s="218"/>
      <c r="S17336" s="219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214" t="s">
        <v>1805</v>
      </c>
      <c r="D17337" s="214"/>
      <c r="E17337" s="214"/>
      <c r="F17337" s="214"/>
      <c r="G17337" s="214"/>
      <c r="H17337" s="214"/>
      <c r="I17337" s="214"/>
      <c r="J17337" s="214"/>
      <c r="K17337" s="214"/>
      <c r="L17337" s="214"/>
      <c r="M17337" s="214"/>
      <c r="N17337" s="214"/>
      <c r="O17337" s="214"/>
      <c r="P17337" s="214"/>
      <c r="Q17337" s="214"/>
      <c r="R17337" s="214"/>
      <c r="S17337" s="215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214" t="s">
        <v>1794</v>
      </c>
      <c r="D17338" s="214"/>
      <c r="E17338" s="214"/>
      <c r="F17338" s="214"/>
      <c r="G17338" s="214"/>
      <c r="H17338" s="214"/>
      <c r="I17338" s="214"/>
      <c r="J17338" s="214"/>
      <c r="K17338" s="214"/>
      <c r="L17338" s="214"/>
      <c r="M17338" s="214"/>
      <c r="N17338" s="214"/>
      <c r="O17338" s="214"/>
      <c r="P17338" s="214"/>
      <c r="Q17338" s="214"/>
      <c r="R17338" s="214"/>
      <c r="S17338" s="215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216" t="s">
        <v>3483</v>
      </c>
      <c r="D17339" s="216"/>
      <c r="E17339" s="216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218" t="s">
        <v>3176</v>
      </c>
      <c r="D17340" s="218"/>
      <c r="E17340" s="218"/>
      <c r="F17340" s="218"/>
      <c r="G17340" s="218"/>
      <c r="H17340" s="218"/>
      <c r="I17340" s="218"/>
      <c r="J17340" s="218"/>
      <c r="K17340" s="218"/>
      <c r="L17340" s="218"/>
      <c r="M17340" s="218"/>
      <c r="N17340" s="218"/>
      <c r="O17340" s="218"/>
      <c r="P17340" s="218"/>
      <c r="Q17340" s="218"/>
      <c r="R17340" s="218"/>
      <c r="S17340" s="219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214" t="s">
        <v>1805</v>
      </c>
      <c r="D17341" s="214"/>
      <c r="E17341" s="214"/>
      <c r="F17341" s="214"/>
      <c r="G17341" s="214"/>
      <c r="H17341" s="214"/>
      <c r="I17341" s="214"/>
      <c r="J17341" s="214"/>
      <c r="K17341" s="214"/>
      <c r="L17341" s="214"/>
      <c r="M17341" s="214"/>
      <c r="N17341" s="214"/>
      <c r="O17341" s="214"/>
      <c r="P17341" s="214"/>
      <c r="Q17341" s="214"/>
      <c r="R17341" s="214"/>
      <c r="S17341" s="215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214" t="s">
        <v>1794</v>
      </c>
      <c r="D17342" s="214"/>
      <c r="E17342" s="214"/>
      <c r="F17342" s="214"/>
      <c r="G17342" s="214"/>
      <c r="H17342" s="214"/>
      <c r="I17342" s="214"/>
      <c r="J17342" s="214"/>
      <c r="K17342" s="214"/>
      <c r="L17342" s="214"/>
      <c r="M17342" s="214"/>
      <c r="N17342" s="214"/>
      <c r="O17342" s="214"/>
      <c r="P17342" s="214"/>
      <c r="Q17342" s="214"/>
      <c r="R17342" s="214"/>
      <c r="S17342" s="215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216" t="s">
        <v>8071</v>
      </c>
      <c r="D17343" s="216"/>
      <c r="E17343" s="216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218" t="s">
        <v>6581</v>
      </c>
      <c r="D17344" s="218"/>
      <c r="E17344" s="218"/>
      <c r="F17344" s="218"/>
      <c r="G17344" s="218"/>
      <c r="H17344" s="218"/>
      <c r="I17344" s="218"/>
      <c r="J17344" s="218"/>
      <c r="K17344" s="218"/>
      <c r="L17344" s="218"/>
      <c r="M17344" s="218"/>
      <c r="N17344" s="218"/>
      <c r="O17344" s="218"/>
      <c r="P17344" s="218"/>
      <c r="Q17344" s="218"/>
      <c r="R17344" s="218"/>
      <c r="S17344" s="219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214" t="s">
        <v>1805</v>
      </c>
      <c r="D17345" s="214"/>
      <c r="E17345" s="214"/>
      <c r="F17345" s="214"/>
      <c r="G17345" s="214"/>
      <c r="H17345" s="214"/>
      <c r="I17345" s="214"/>
      <c r="J17345" s="214"/>
      <c r="K17345" s="214"/>
      <c r="L17345" s="214"/>
      <c r="M17345" s="214"/>
      <c r="N17345" s="214"/>
      <c r="O17345" s="214"/>
      <c r="P17345" s="214"/>
      <c r="Q17345" s="214"/>
      <c r="R17345" s="214"/>
      <c r="S17345" s="215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214" t="s">
        <v>1794</v>
      </c>
      <c r="D17346" s="214"/>
      <c r="E17346" s="214"/>
      <c r="F17346" s="214"/>
      <c r="G17346" s="214"/>
      <c r="H17346" s="214"/>
      <c r="I17346" s="214"/>
      <c r="J17346" s="214"/>
      <c r="K17346" s="214"/>
      <c r="L17346" s="214"/>
      <c r="M17346" s="214"/>
      <c r="N17346" s="214"/>
      <c r="O17346" s="214"/>
      <c r="P17346" s="214"/>
      <c r="Q17346" s="214"/>
      <c r="R17346" s="214"/>
      <c r="S17346" s="215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216" t="s">
        <v>10098</v>
      </c>
      <c r="D17347" s="216"/>
      <c r="E17347" s="216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218" t="s">
        <v>10100</v>
      </c>
      <c r="D17348" s="218"/>
      <c r="E17348" s="218"/>
      <c r="F17348" s="218"/>
      <c r="G17348" s="218"/>
      <c r="H17348" s="218"/>
      <c r="I17348" s="218"/>
      <c r="J17348" s="218"/>
      <c r="K17348" s="218"/>
      <c r="L17348" s="218"/>
      <c r="M17348" s="218"/>
      <c r="N17348" s="218"/>
      <c r="O17348" s="218"/>
      <c r="P17348" s="218"/>
      <c r="Q17348" s="218"/>
      <c r="R17348" s="218"/>
      <c r="S17348" s="219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214" t="s">
        <v>1805</v>
      </c>
      <c r="D17349" s="214"/>
      <c r="E17349" s="214"/>
      <c r="F17349" s="214"/>
      <c r="G17349" s="214"/>
      <c r="H17349" s="214"/>
      <c r="I17349" s="214"/>
      <c r="J17349" s="214"/>
      <c r="K17349" s="214"/>
      <c r="L17349" s="214"/>
      <c r="M17349" s="214"/>
      <c r="N17349" s="214"/>
      <c r="O17349" s="214"/>
      <c r="P17349" s="214"/>
      <c r="Q17349" s="214"/>
      <c r="R17349" s="214"/>
      <c r="S17349" s="215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214" t="s">
        <v>1794</v>
      </c>
      <c r="D17350" s="214"/>
      <c r="E17350" s="214"/>
      <c r="F17350" s="214"/>
      <c r="G17350" s="214"/>
      <c r="H17350" s="214"/>
      <c r="I17350" s="214"/>
      <c r="J17350" s="214"/>
      <c r="K17350" s="214"/>
      <c r="L17350" s="214"/>
      <c r="M17350" s="214"/>
      <c r="N17350" s="214"/>
      <c r="O17350" s="214"/>
      <c r="P17350" s="214"/>
      <c r="Q17350" s="214"/>
      <c r="R17350" s="214"/>
      <c r="S17350" s="215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216" t="s">
        <v>10199</v>
      </c>
      <c r="D17351" s="216"/>
      <c r="E17351" s="216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218" t="s">
        <v>10201</v>
      </c>
      <c r="D17352" s="218"/>
      <c r="E17352" s="218"/>
      <c r="F17352" s="218"/>
      <c r="G17352" s="218"/>
      <c r="H17352" s="218"/>
      <c r="I17352" s="218"/>
      <c r="J17352" s="218"/>
      <c r="K17352" s="218"/>
      <c r="L17352" s="218"/>
      <c r="M17352" s="218"/>
      <c r="N17352" s="218"/>
      <c r="O17352" s="218"/>
      <c r="P17352" s="218"/>
      <c r="Q17352" s="218"/>
      <c r="R17352" s="218"/>
      <c r="S17352" s="219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214" t="s">
        <v>1805</v>
      </c>
      <c r="D17353" s="214"/>
      <c r="E17353" s="214"/>
      <c r="F17353" s="214"/>
      <c r="G17353" s="214"/>
      <c r="H17353" s="214"/>
      <c r="I17353" s="214"/>
      <c r="J17353" s="214"/>
      <c r="K17353" s="214"/>
      <c r="L17353" s="214"/>
      <c r="M17353" s="214"/>
      <c r="N17353" s="214"/>
      <c r="O17353" s="214"/>
      <c r="P17353" s="214"/>
      <c r="Q17353" s="214"/>
      <c r="R17353" s="214"/>
      <c r="S17353" s="215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214" t="s">
        <v>1794</v>
      </c>
      <c r="D17354" s="214"/>
      <c r="E17354" s="214"/>
      <c r="F17354" s="214"/>
      <c r="G17354" s="214"/>
      <c r="H17354" s="214"/>
      <c r="I17354" s="214"/>
      <c r="J17354" s="214"/>
      <c r="K17354" s="214"/>
      <c r="L17354" s="214"/>
      <c r="M17354" s="214"/>
      <c r="N17354" s="214"/>
      <c r="O17354" s="214"/>
      <c r="P17354" s="214"/>
      <c r="Q17354" s="214"/>
      <c r="R17354" s="214"/>
      <c r="S17354" s="215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216" t="s">
        <v>3014</v>
      </c>
      <c r="D17355" s="216"/>
      <c r="E17355" s="216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214" t="s">
        <v>2502</v>
      </c>
      <c r="D17356" s="214"/>
      <c r="E17356" s="214"/>
      <c r="F17356" s="214"/>
      <c r="G17356" s="214"/>
      <c r="H17356" s="214"/>
      <c r="I17356" s="214"/>
      <c r="J17356" s="214"/>
      <c r="K17356" s="214"/>
      <c r="L17356" s="214"/>
      <c r="M17356" s="214"/>
      <c r="N17356" s="214"/>
      <c r="O17356" s="214"/>
      <c r="P17356" s="214"/>
      <c r="Q17356" s="214"/>
      <c r="R17356" s="214"/>
      <c r="S17356" s="215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214" t="s">
        <v>81</v>
      </c>
      <c r="D17357" s="214"/>
      <c r="E17357" s="214"/>
      <c r="F17357" s="214"/>
      <c r="G17357" s="214"/>
      <c r="H17357" s="214"/>
      <c r="I17357" s="214"/>
      <c r="J17357" s="214"/>
      <c r="K17357" s="214"/>
      <c r="L17357" s="214"/>
      <c r="M17357" s="214"/>
      <c r="N17357" s="214"/>
      <c r="O17357" s="214"/>
      <c r="P17357" s="214"/>
      <c r="Q17357" s="214"/>
      <c r="R17357" s="214"/>
      <c r="S17357" s="215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214" t="s">
        <v>1794</v>
      </c>
      <c r="D17358" s="214"/>
      <c r="E17358" s="214"/>
      <c r="F17358" s="214"/>
      <c r="G17358" s="214"/>
      <c r="H17358" s="214"/>
      <c r="I17358" s="214"/>
      <c r="J17358" s="214"/>
      <c r="K17358" s="214"/>
      <c r="L17358" s="214"/>
      <c r="M17358" s="214"/>
      <c r="N17358" s="214"/>
      <c r="O17358" s="214"/>
      <c r="P17358" s="214"/>
      <c r="Q17358" s="214"/>
      <c r="R17358" s="214"/>
      <c r="S17358" s="215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216" t="s">
        <v>4188</v>
      </c>
      <c r="D17361" s="216"/>
      <c r="E17361" s="216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218" t="s">
        <v>9999</v>
      </c>
      <c r="D17362" s="218"/>
      <c r="E17362" s="218"/>
      <c r="F17362" s="218"/>
      <c r="G17362" s="218"/>
      <c r="H17362" s="218"/>
      <c r="I17362" s="218"/>
      <c r="J17362" s="218"/>
      <c r="K17362" s="218"/>
      <c r="L17362" s="218"/>
      <c r="M17362" s="218"/>
      <c r="N17362" s="218"/>
      <c r="O17362" s="218"/>
      <c r="P17362" s="218"/>
      <c r="Q17362" s="218"/>
      <c r="R17362" s="218"/>
      <c r="S17362" s="219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214" t="s">
        <v>1805</v>
      </c>
      <c r="D17363" s="214"/>
      <c r="E17363" s="214"/>
      <c r="F17363" s="214"/>
      <c r="G17363" s="214"/>
      <c r="H17363" s="214"/>
      <c r="I17363" s="214"/>
      <c r="J17363" s="214"/>
      <c r="K17363" s="214"/>
      <c r="L17363" s="214"/>
      <c r="M17363" s="214"/>
      <c r="N17363" s="214"/>
      <c r="O17363" s="214"/>
      <c r="P17363" s="214"/>
      <c r="Q17363" s="214"/>
      <c r="R17363" s="214"/>
      <c r="S17363" s="215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214" t="s">
        <v>1794</v>
      </c>
      <c r="D17364" s="214"/>
      <c r="E17364" s="214"/>
      <c r="F17364" s="214"/>
      <c r="G17364" s="214"/>
      <c r="H17364" s="214"/>
      <c r="I17364" s="214"/>
      <c r="J17364" s="214"/>
      <c r="K17364" s="214"/>
      <c r="L17364" s="214"/>
      <c r="M17364" s="214"/>
      <c r="N17364" s="214"/>
      <c r="O17364" s="214"/>
      <c r="P17364" s="214"/>
      <c r="Q17364" s="214"/>
      <c r="R17364" s="214"/>
      <c r="S17364" s="215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216" t="s">
        <v>4313</v>
      </c>
      <c r="D17365" s="216"/>
      <c r="E17365" s="216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218" t="s">
        <v>4315</v>
      </c>
      <c r="D17366" s="218"/>
      <c r="E17366" s="218"/>
      <c r="F17366" s="218"/>
      <c r="G17366" s="218"/>
      <c r="H17366" s="218"/>
      <c r="I17366" s="218"/>
      <c r="J17366" s="218"/>
      <c r="K17366" s="218"/>
      <c r="L17366" s="218"/>
      <c r="M17366" s="218"/>
      <c r="N17366" s="218"/>
      <c r="O17366" s="218"/>
      <c r="P17366" s="218"/>
      <c r="Q17366" s="218"/>
      <c r="R17366" s="218"/>
      <c r="S17366" s="219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214" t="s">
        <v>1805</v>
      </c>
      <c r="D17367" s="214"/>
      <c r="E17367" s="214"/>
      <c r="F17367" s="214"/>
      <c r="G17367" s="214"/>
      <c r="H17367" s="214"/>
      <c r="I17367" s="214"/>
      <c r="J17367" s="214"/>
      <c r="K17367" s="214"/>
      <c r="L17367" s="214"/>
      <c r="M17367" s="214"/>
      <c r="N17367" s="214"/>
      <c r="O17367" s="214"/>
      <c r="P17367" s="214"/>
      <c r="Q17367" s="214"/>
      <c r="R17367" s="214"/>
      <c r="S17367" s="215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214" t="s">
        <v>1794</v>
      </c>
      <c r="D17368" s="214"/>
      <c r="E17368" s="214"/>
      <c r="F17368" s="214"/>
      <c r="G17368" s="214"/>
      <c r="H17368" s="214"/>
      <c r="I17368" s="214"/>
      <c r="J17368" s="214"/>
      <c r="K17368" s="214"/>
      <c r="L17368" s="214"/>
      <c r="M17368" s="214"/>
      <c r="N17368" s="214"/>
      <c r="O17368" s="214"/>
      <c r="P17368" s="214"/>
      <c r="Q17368" s="214"/>
      <c r="R17368" s="214"/>
      <c r="S17368" s="215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216" t="s">
        <v>4333</v>
      </c>
      <c r="D17369" s="216"/>
      <c r="E17369" s="216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218" t="s">
        <v>2840</v>
      </c>
      <c r="D17370" s="218"/>
      <c r="E17370" s="218"/>
      <c r="F17370" s="218"/>
      <c r="G17370" s="218"/>
      <c r="H17370" s="218"/>
      <c r="I17370" s="218"/>
      <c r="J17370" s="218"/>
      <c r="K17370" s="218"/>
      <c r="L17370" s="218"/>
      <c r="M17370" s="218"/>
      <c r="N17370" s="218"/>
      <c r="O17370" s="218"/>
      <c r="P17370" s="218"/>
      <c r="Q17370" s="218"/>
      <c r="R17370" s="218"/>
      <c r="S17370" s="219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214" t="s">
        <v>1805</v>
      </c>
      <c r="D17371" s="214"/>
      <c r="E17371" s="214"/>
      <c r="F17371" s="214"/>
      <c r="G17371" s="214"/>
      <c r="H17371" s="214"/>
      <c r="I17371" s="214"/>
      <c r="J17371" s="214"/>
      <c r="K17371" s="214"/>
      <c r="L17371" s="214"/>
      <c r="M17371" s="214"/>
      <c r="N17371" s="214"/>
      <c r="O17371" s="214"/>
      <c r="P17371" s="214"/>
      <c r="Q17371" s="214"/>
      <c r="R17371" s="214"/>
      <c r="S17371" s="215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214" t="s">
        <v>1794</v>
      </c>
      <c r="D17372" s="214"/>
      <c r="E17372" s="214"/>
      <c r="F17372" s="214"/>
      <c r="G17372" s="214"/>
      <c r="H17372" s="214"/>
      <c r="I17372" s="214"/>
      <c r="J17372" s="214"/>
      <c r="K17372" s="214"/>
      <c r="L17372" s="214"/>
      <c r="M17372" s="214"/>
      <c r="N17372" s="214"/>
      <c r="O17372" s="214"/>
      <c r="P17372" s="214"/>
      <c r="Q17372" s="214"/>
      <c r="R17372" s="214"/>
      <c r="S17372" s="215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216" t="s">
        <v>7336</v>
      </c>
      <c r="D17373" s="216"/>
      <c r="E17373" s="216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218" t="s">
        <v>7338</v>
      </c>
      <c r="D17374" s="218"/>
      <c r="E17374" s="218"/>
      <c r="F17374" s="218"/>
      <c r="G17374" s="218"/>
      <c r="H17374" s="218"/>
      <c r="I17374" s="218"/>
      <c r="J17374" s="218"/>
      <c r="K17374" s="218"/>
      <c r="L17374" s="218"/>
      <c r="M17374" s="218"/>
      <c r="N17374" s="218"/>
      <c r="O17374" s="218"/>
      <c r="P17374" s="218"/>
      <c r="Q17374" s="218"/>
      <c r="R17374" s="218"/>
      <c r="S17374" s="219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214" t="s">
        <v>1805</v>
      </c>
      <c r="D17375" s="214"/>
      <c r="E17375" s="214"/>
      <c r="F17375" s="214"/>
      <c r="G17375" s="214"/>
      <c r="H17375" s="214"/>
      <c r="I17375" s="214"/>
      <c r="J17375" s="214"/>
      <c r="K17375" s="214"/>
      <c r="L17375" s="214"/>
      <c r="M17375" s="214"/>
      <c r="N17375" s="214"/>
      <c r="O17375" s="214"/>
      <c r="P17375" s="214"/>
      <c r="Q17375" s="214"/>
      <c r="R17375" s="214"/>
      <c r="S17375" s="215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214" t="s">
        <v>1794</v>
      </c>
      <c r="D17376" s="214"/>
      <c r="E17376" s="214"/>
      <c r="F17376" s="214"/>
      <c r="G17376" s="214"/>
      <c r="H17376" s="214"/>
      <c r="I17376" s="214"/>
      <c r="J17376" s="214"/>
      <c r="K17376" s="214"/>
      <c r="L17376" s="214"/>
      <c r="M17376" s="214"/>
      <c r="N17376" s="214"/>
      <c r="O17376" s="214"/>
      <c r="P17376" s="214"/>
      <c r="Q17376" s="214"/>
      <c r="R17376" s="214"/>
      <c r="S17376" s="215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216" t="s">
        <v>4883</v>
      </c>
      <c r="D17377" s="216"/>
      <c r="E17377" s="216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218" t="s">
        <v>3994</v>
      </c>
      <c r="D17378" s="218"/>
      <c r="E17378" s="218"/>
      <c r="F17378" s="218"/>
      <c r="G17378" s="218"/>
      <c r="H17378" s="218"/>
      <c r="I17378" s="218"/>
      <c r="J17378" s="218"/>
      <c r="K17378" s="218"/>
      <c r="L17378" s="218"/>
      <c r="M17378" s="218"/>
      <c r="N17378" s="218"/>
      <c r="O17378" s="218"/>
      <c r="P17378" s="218"/>
      <c r="Q17378" s="218"/>
      <c r="R17378" s="218"/>
      <c r="S17378" s="219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214" t="s">
        <v>1805</v>
      </c>
      <c r="D17379" s="214"/>
      <c r="E17379" s="214"/>
      <c r="F17379" s="214"/>
      <c r="G17379" s="214"/>
      <c r="H17379" s="214"/>
      <c r="I17379" s="214"/>
      <c r="J17379" s="214"/>
      <c r="K17379" s="214"/>
      <c r="L17379" s="214"/>
      <c r="M17379" s="214"/>
      <c r="N17379" s="214"/>
      <c r="O17379" s="214"/>
      <c r="P17379" s="214"/>
      <c r="Q17379" s="214"/>
      <c r="R17379" s="214"/>
      <c r="S17379" s="215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214" t="s">
        <v>1794</v>
      </c>
      <c r="D17380" s="214"/>
      <c r="E17380" s="214"/>
      <c r="F17380" s="214"/>
      <c r="G17380" s="214"/>
      <c r="H17380" s="214"/>
      <c r="I17380" s="214"/>
      <c r="J17380" s="214"/>
      <c r="K17380" s="214"/>
      <c r="L17380" s="214"/>
      <c r="M17380" s="214"/>
      <c r="N17380" s="214"/>
      <c r="O17380" s="214"/>
      <c r="P17380" s="214"/>
      <c r="Q17380" s="214"/>
      <c r="R17380" s="214"/>
      <c r="S17380" s="215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216" t="s">
        <v>5555</v>
      </c>
      <c r="D17381" s="216"/>
      <c r="E17381" s="216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218" t="s">
        <v>5557</v>
      </c>
      <c r="D17382" s="218"/>
      <c r="E17382" s="218"/>
      <c r="F17382" s="218"/>
      <c r="G17382" s="218"/>
      <c r="H17382" s="218"/>
      <c r="I17382" s="218"/>
      <c r="J17382" s="218"/>
      <c r="K17382" s="218"/>
      <c r="L17382" s="218"/>
      <c r="M17382" s="218"/>
      <c r="N17382" s="218"/>
      <c r="O17382" s="218"/>
      <c r="P17382" s="218"/>
      <c r="Q17382" s="218"/>
      <c r="R17382" s="218"/>
      <c r="S17382" s="219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214" t="s">
        <v>1805</v>
      </c>
      <c r="D17383" s="214"/>
      <c r="E17383" s="214"/>
      <c r="F17383" s="214"/>
      <c r="G17383" s="214"/>
      <c r="H17383" s="214"/>
      <c r="I17383" s="214"/>
      <c r="J17383" s="214"/>
      <c r="K17383" s="214"/>
      <c r="L17383" s="214"/>
      <c r="M17383" s="214"/>
      <c r="N17383" s="214"/>
      <c r="O17383" s="214"/>
      <c r="P17383" s="214"/>
      <c r="Q17383" s="214"/>
      <c r="R17383" s="214"/>
      <c r="S17383" s="215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214" t="s">
        <v>1794</v>
      </c>
      <c r="D17384" s="214"/>
      <c r="E17384" s="214"/>
      <c r="F17384" s="214"/>
      <c r="G17384" s="214"/>
      <c r="H17384" s="214"/>
      <c r="I17384" s="214"/>
      <c r="J17384" s="214"/>
      <c r="K17384" s="214"/>
      <c r="L17384" s="214"/>
      <c r="M17384" s="214"/>
      <c r="N17384" s="214"/>
      <c r="O17384" s="214"/>
      <c r="P17384" s="214"/>
      <c r="Q17384" s="214"/>
      <c r="R17384" s="214"/>
      <c r="S17384" s="215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216" t="s">
        <v>7300</v>
      </c>
      <c r="D17385" s="216"/>
      <c r="E17385" s="216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214" t="s">
        <v>2502</v>
      </c>
      <c r="D17386" s="214"/>
      <c r="E17386" s="214"/>
      <c r="F17386" s="214"/>
      <c r="G17386" s="214"/>
      <c r="H17386" s="214"/>
      <c r="I17386" s="214"/>
      <c r="J17386" s="214"/>
      <c r="K17386" s="214"/>
      <c r="L17386" s="214"/>
      <c r="M17386" s="214"/>
      <c r="N17386" s="214"/>
      <c r="O17386" s="214"/>
      <c r="P17386" s="214"/>
      <c r="Q17386" s="214"/>
      <c r="R17386" s="214"/>
      <c r="S17386" s="215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214" t="s">
        <v>81</v>
      </c>
      <c r="D17387" s="214"/>
      <c r="E17387" s="214"/>
      <c r="F17387" s="214"/>
      <c r="G17387" s="214"/>
      <c r="H17387" s="214"/>
      <c r="I17387" s="214"/>
      <c r="J17387" s="214"/>
      <c r="K17387" s="214"/>
      <c r="L17387" s="214"/>
      <c r="M17387" s="214"/>
      <c r="N17387" s="214"/>
      <c r="O17387" s="214"/>
      <c r="P17387" s="214"/>
      <c r="Q17387" s="214"/>
      <c r="R17387" s="214"/>
      <c r="S17387" s="215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214" t="s">
        <v>1794</v>
      </c>
      <c r="D17388" s="214"/>
      <c r="E17388" s="214"/>
      <c r="F17388" s="214"/>
      <c r="G17388" s="214"/>
      <c r="H17388" s="214"/>
      <c r="I17388" s="214"/>
      <c r="J17388" s="214"/>
      <c r="K17388" s="214"/>
      <c r="L17388" s="214"/>
      <c r="M17388" s="214"/>
      <c r="N17388" s="214"/>
      <c r="O17388" s="214"/>
      <c r="P17388" s="214"/>
      <c r="Q17388" s="214"/>
      <c r="R17388" s="214"/>
      <c r="S17388" s="215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216" t="s">
        <v>4206</v>
      </c>
      <c r="D17391" s="216"/>
      <c r="E17391" s="216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218" t="s">
        <v>10010</v>
      </c>
      <c r="D17392" s="218"/>
      <c r="E17392" s="218"/>
      <c r="F17392" s="218"/>
      <c r="G17392" s="218"/>
      <c r="H17392" s="218"/>
      <c r="I17392" s="218"/>
      <c r="J17392" s="218"/>
      <c r="K17392" s="218"/>
      <c r="L17392" s="218"/>
      <c r="M17392" s="218"/>
      <c r="N17392" s="218"/>
      <c r="O17392" s="218"/>
      <c r="P17392" s="218"/>
      <c r="Q17392" s="218"/>
      <c r="R17392" s="218"/>
      <c r="S17392" s="219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214" t="s">
        <v>1805</v>
      </c>
      <c r="D17393" s="214"/>
      <c r="E17393" s="214"/>
      <c r="F17393" s="214"/>
      <c r="G17393" s="214"/>
      <c r="H17393" s="214"/>
      <c r="I17393" s="214"/>
      <c r="J17393" s="214"/>
      <c r="K17393" s="214"/>
      <c r="L17393" s="214"/>
      <c r="M17393" s="214"/>
      <c r="N17393" s="214"/>
      <c r="O17393" s="214"/>
      <c r="P17393" s="214"/>
      <c r="Q17393" s="214"/>
      <c r="R17393" s="214"/>
      <c r="S17393" s="215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214" t="s">
        <v>1794</v>
      </c>
      <c r="D17394" s="214"/>
      <c r="E17394" s="214"/>
      <c r="F17394" s="214"/>
      <c r="G17394" s="214"/>
      <c r="H17394" s="214"/>
      <c r="I17394" s="214"/>
      <c r="J17394" s="214"/>
      <c r="K17394" s="214"/>
      <c r="L17394" s="214"/>
      <c r="M17394" s="214"/>
      <c r="N17394" s="214"/>
      <c r="O17394" s="214"/>
      <c r="P17394" s="214"/>
      <c r="Q17394" s="214"/>
      <c r="R17394" s="214"/>
      <c r="S17394" s="215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216" t="s">
        <v>10116</v>
      </c>
      <c r="D17395" s="216"/>
      <c r="E17395" s="216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218" t="s">
        <v>8886</v>
      </c>
      <c r="D17396" s="218"/>
      <c r="E17396" s="218"/>
      <c r="F17396" s="218"/>
      <c r="G17396" s="218"/>
      <c r="H17396" s="218"/>
      <c r="I17396" s="218"/>
      <c r="J17396" s="218"/>
      <c r="K17396" s="218"/>
      <c r="L17396" s="218"/>
      <c r="M17396" s="218"/>
      <c r="N17396" s="218"/>
      <c r="O17396" s="218"/>
      <c r="P17396" s="218"/>
      <c r="Q17396" s="218"/>
      <c r="R17396" s="218"/>
      <c r="S17396" s="219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214" t="s">
        <v>1805</v>
      </c>
      <c r="D17397" s="214"/>
      <c r="E17397" s="214"/>
      <c r="F17397" s="214"/>
      <c r="G17397" s="214"/>
      <c r="H17397" s="214"/>
      <c r="I17397" s="214"/>
      <c r="J17397" s="214"/>
      <c r="K17397" s="214"/>
      <c r="L17397" s="214"/>
      <c r="M17397" s="214"/>
      <c r="N17397" s="214"/>
      <c r="O17397" s="214"/>
      <c r="P17397" s="214"/>
      <c r="Q17397" s="214"/>
      <c r="R17397" s="214"/>
      <c r="S17397" s="215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214" t="s">
        <v>1794</v>
      </c>
      <c r="D17398" s="214"/>
      <c r="E17398" s="214"/>
      <c r="F17398" s="214"/>
      <c r="G17398" s="214"/>
      <c r="H17398" s="214"/>
      <c r="I17398" s="214"/>
      <c r="J17398" s="214"/>
      <c r="K17398" s="214"/>
      <c r="L17398" s="214"/>
      <c r="M17398" s="214"/>
      <c r="N17398" s="214"/>
      <c r="O17398" s="214"/>
      <c r="P17398" s="214"/>
      <c r="Q17398" s="214"/>
      <c r="R17398" s="214"/>
      <c r="S17398" s="215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216" t="s">
        <v>10118</v>
      </c>
      <c r="D17399" s="216"/>
      <c r="E17399" s="216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218" t="s">
        <v>10120</v>
      </c>
      <c r="D17400" s="218"/>
      <c r="E17400" s="218"/>
      <c r="F17400" s="218"/>
      <c r="G17400" s="218"/>
      <c r="H17400" s="218"/>
      <c r="I17400" s="218"/>
      <c r="J17400" s="218"/>
      <c r="K17400" s="218"/>
      <c r="L17400" s="218"/>
      <c r="M17400" s="218"/>
      <c r="N17400" s="218"/>
      <c r="O17400" s="218"/>
      <c r="P17400" s="218"/>
      <c r="Q17400" s="218"/>
      <c r="R17400" s="218"/>
      <c r="S17400" s="219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214" t="s">
        <v>1805</v>
      </c>
      <c r="D17401" s="214"/>
      <c r="E17401" s="214"/>
      <c r="F17401" s="214"/>
      <c r="G17401" s="214"/>
      <c r="H17401" s="214"/>
      <c r="I17401" s="214"/>
      <c r="J17401" s="214"/>
      <c r="K17401" s="214"/>
      <c r="L17401" s="214"/>
      <c r="M17401" s="214"/>
      <c r="N17401" s="214"/>
      <c r="O17401" s="214"/>
      <c r="P17401" s="214"/>
      <c r="Q17401" s="214"/>
      <c r="R17401" s="214"/>
      <c r="S17401" s="215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214" t="s">
        <v>1794</v>
      </c>
      <c r="D17402" s="214"/>
      <c r="E17402" s="214"/>
      <c r="F17402" s="214"/>
      <c r="G17402" s="214"/>
      <c r="H17402" s="214"/>
      <c r="I17402" s="214"/>
      <c r="J17402" s="214"/>
      <c r="K17402" s="214"/>
      <c r="L17402" s="214"/>
      <c r="M17402" s="214"/>
      <c r="N17402" s="214"/>
      <c r="O17402" s="214"/>
      <c r="P17402" s="214"/>
      <c r="Q17402" s="214"/>
      <c r="R17402" s="214"/>
      <c r="S17402" s="215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216" t="s">
        <v>10219</v>
      </c>
      <c r="D17403" s="216"/>
      <c r="E17403" s="216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218" t="s">
        <v>10221</v>
      </c>
      <c r="D17404" s="218"/>
      <c r="E17404" s="218"/>
      <c r="F17404" s="218"/>
      <c r="G17404" s="218"/>
      <c r="H17404" s="218"/>
      <c r="I17404" s="218"/>
      <c r="J17404" s="218"/>
      <c r="K17404" s="218"/>
      <c r="L17404" s="218"/>
      <c r="M17404" s="218"/>
      <c r="N17404" s="218"/>
      <c r="O17404" s="218"/>
      <c r="P17404" s="218"/>
      <c r="Q17404" s="218"/>
      <c r="R17404" s="218"/>
      <c r="S17404" s="219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214" t="s">
        <v>1805</v>
      </c>
      <c r="D17405" s="214"/>
      <c r="E17405" s="214"/>
      <c r="F17405" s="214"/>
      <c r="G17405" s="214"/>
      <c r="H17405" s="214"/>
      <c r="I17405" s="214"/>
      <c r="J17405" s="214"/>
      <c r="K17405" s="214"/>
      <c r="L17405" s="214"/>
      <c r="M17405" s="214"/>
      <c r="N17405" s="214"/>
      <c r="O17405" s="214"/>
      <c r="P17405" s="214"/>
      <c r="Q17405" s="214"/>
      <c r="R17405" s="214"/>
      <c r="S17405" s="215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214" t="s">
        <v>1794</v>
      </c>
      <c r="D17406" s="214"/>
      <c r="E17406" s="214"/>
      <c r="F17406" s="214"/>
      <c r="G17406" s="214"/>
      <c r="H17406" s="214"/>
      <c r="I17406" s="214"/>
      <c r="J17406" s="214"/>
      <c r="K17406" s="214"/>
      <c r="L17406" s="214"/>
      <c r="M17406" s="214"/>
      <c r="N17406" s="214"/>
      <c r="O17406" s="214"/>
      <c r="P17406" s="214"/>
      <c r="Q17406" s="214"/>
      <c r="R17406" s="214"/>
      <c r="S17406" s="215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217" t="s">
        <v>9554</v>
      </c>
      <c r="B17407" s="217"/>
      <c r="C17407" s="217"/>
      <c r="D17407" s="217"/>
      <c r="E17407" s="217"/>
      <c r="F17407" s="217"/>
      <c r="G17407" s="217"/>
      <c r="H17407" s="217"/>
      <c r="I17407" s="217"/>
      <c r="J17407" s="217"/>
      <c r="K17407" s="217"/>
      <c r="L17407" s="217"/>
      <c r="M17407" s="217"/>
      <c r="N17407" s="217"/>
      <c r="O17407" s="217"/>
      <c r="P17407" s="217"/>
      <c r="Q17407" s="217"/>
      <c r="R17407" s="217"/>
      <c r="S17407" s="217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216" t="s">
        <v>2727</v>
      </c>
      <c r="D17408" s="216"/>
      <c r="E17408" s="216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214" t="s">
        <v>2502</v>
      </c>
      <c r="D17409" s="214"/>
      <c r="E17409" s="214"/>
      <c r="F17409" s="214"/>
      <c r="G17409" s="214"/>
      <c r="H17409" s="214"/>
      <c r="I17409" s="214"/>
      <c r="J17409" s="214"/>
      <c r="K17409" s="214"/>
      <c r="L17409" s="214"/>
      <c r="M17409" s="214"/>
      <c r="N17409" s="214"/>
      <c r="O17409" s="214"/>
      <c r="P17409" s="214"/>
      <c r="Q17409" s="214"/>
      <c r="R17409" s="214"/>
      <c r="S17409" s="215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214" t="s">
        <v>81</v>
      </c>
      <c r="D17410" s="214"/>
      <c r="E17410" s="214"/>
      <c r="F17410" s="214"/>
      <c r="G17410" s="214"/>
      <c r="H17410" s="214"/>
      <c r="I17410" s="214"/>
      <c r="J17410" s="214"/>
      <c r="K17410" s="214"/>
      <c r="L17410" s="214"/>
      <c r="M17410" s="214"/>
      <c r="N17410" s="214"/>
      <c r="O17410" s="214"/>
      <c r="P17410" s="214"/>
      <c r="Q17410" s="214"/>
      <c r="R17410" s="214"/>
      <c r="S17410" s="215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214" t="s">
        <v>1794</v>
      </c>
      <c r="D17411" s="214"/>
      <c r="E17411" s="214"/>
      <c r="F17411" s="214"/>
      <c r="G17411" s="214"/>
      <c r="H17411" s="214"/>
      <c r="I17411" s="214"/>
      <c r="J17411" s="214"/>
      <c r="K17411" s="214"/>
      <c r="L17411" s="214"/>
      <c r="M17411" s="214"/>
      <c r="N17411" s="214"/>
      <c r="O17411" s="214"/>
      <c r="P17411" s="214"/>
      <c r="Q17411" s="214"/>
      <c r="R17411" s="214"/>
      <c r="S17411" s="215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216" t="s">
        <v>9855</v>
      </c>
      <c r="D17414" s="216"/>
      <c r="E17414" s="216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214" t="s">
        <v>1794</v>
      </c>
      <c r="D17415" s="214"/>
      <c r="E17415" s="214"/>
      <c r="F17415" s="214"/>
      <c r="G17415" s="214"/>
      <c r="H17415" s="214"/>
      <c r="I17415" s="214"/>
      <c r="J17415" s="214"/>
      <c r="K17415" s="214"/>
      <c r="L17415" s="214"/>
      <c r="M17415" s="214"/>
      <c r="N17415" s="214"/>
      <c r="O17415" s="214"/>
      <c r="P17415" s="214"/>
      <c r="Q17415" s="214"/>
      <c r="R17415" s="214"/>
      <c r="S17415" s="215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217" t="s">
        <v>9856</v>
      </c>
      <c r="B17416" s="217"/>
      <c r="C17416" s="217"/>
      <c r="D17416" s="217"/>
      <c r="E17416" s="217"/>
      <c r="F17416" s="217"/>
      <c r="G17416" s="217"/>
      <c r="H17416" s="217"/>
      <c r="I17416" s="217"/>
      <c r="J17416" s="217"/>
      <c r="K17416" s="217"/>
      <c r="L17416" s="217"/>
      <c r="M17416" s="217"/>
      <c r="N17416" s="217"/>
      <c r="O17416" s="217"/>
      <c r="P17416" s="217"/>
      <c r="Q17416" s="217"/>
      <c r="R17416" s="217"/>
      <c r="S17416" s="217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216" t="s">
        <v>9859</v>
      </c>
      <c r="D17417" s="216"/>
      <c r="E17417" s="216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214" t="s">
        <v>1794</v>
      </c>
      <c r="D17418" s="214"/>
      <c r="E17418" s="214"/>
      <c r="F17418" s="214"/>
      <c r="G17418" s="214"/>
      <c r="H17418" s="214"/>
      <c r="I17418" s="214"/>
      <c r="J17418" s="214"/>
      <c r="K17418" s="214"/>
      <c r="L17418" s="214"/>
      <c r="M17418" s="214"/>
      <c r="N17418" s="214"/>
      <c r="O17418" s="214"/>
      <c r="P17418" s="214"/>
      <c r="Q17418" s="214"/>
      <c r="R17418" s="214"/>
      <c r="S17418" s="215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217" t="s">
        <v>2953</v>
      </c>
      <c r="B17419" s="217"/>
      <c r="C17419" s="217"/>
      <c r="D17419" s="217"/>
      <c r="E17419" s="217"/>
      <c r="F17419" s="217"/>
      <c r="G17419" s="217"/>
      <c r="H17419" s="217"/>
      <c r="I17419" s="217"/>
      <c r="J17419" s="217"/>
      <c r="K17419" s="217"/>
      <c r="L17419" s="217"/>
      <c r="M17419" s="217"/>
      <c r="N17419" s="217"/>
      <c r="O17419" s="217"/>
      <c r="P17419" s="217"/>
      <c r="Q17419" s="217"/>
      <c r="R17419" s="217"/>
      <c r="S17419" s="217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216" t="s">
        <v>2955</v>
      </c>
      <c r="D17420" s="216"/>
      <c r="E17420" s="216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218" t="s">
        <v>2957</v>
      </c>
      <c r="D17421" s="218"/>
      <c r="E17421" s="218"/>
      <c r="F17421" s="218"/>
      <c r="G17421" s="218"/>
      <c r="H17421" s="218"/>
      <c r="I17421" s="218"/>
      <c r="J17421" s="218"/>
      <c r="K17421" s="218"/>
      <c r="L17421" s="218"/>
      <c r="M17421" s="218"/>
      <c r="N17421" s="218"/>
      <c r="O17421" s="218"/>
      <c r="P17421" s="218"/>
      <c r="Q17421" s="218"/>
      <c r="R17421" s="218"/>
      <c r="S17421" s="219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214" t="s">
        <v>81</v>
      </c>
      <c r="D17422" s="214"/>
      <c r="E17422" s="214"/>
      <c r="F17422" s="214"/>
      <c r="G17422" s="214"/>
      <c r="H17422" s="214"/>
      <c r="I17422" s="214"/>
      <c r="J17422" s="214"/>
      <c r="K17422" s="214"/>
      <c r="L17422" s="214"/>
      <c r="M17422" s="214"/>
      <c r="N17422" s="214"/>
      <c r="O17422" s="214"/>
      <c r="P17422" s="214"/>
      <c r="Q17422" s="214"/>
      <c r="R17422" s="214"/>
      <c r="S17422" s="215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214" t="s">
        <v>1794</v>
      </c>
      <c r="D17423" s="214"/>
      <c r="E17423" s="214"/>
      <c r="F17423" s="214"/>
      <c r="G17423" s="214"/>
      <c r="H17423" s="214"/>
      <c r="I17423" s="214"/>
      <c r="J17423" s="214"/>
      <c r="K17423" s="214"/>
      <c r="L17423" s="214"/>
      <c r="M17423" s="214"/>
      <c r="N17423" s="214"/>
      <c r="O17423" s="214"/>
      <c r="P17423" s="214"/>
      <c r="Q17423" s="214"/>
      <c r="R17423" s="214"/>
      <c r="S17423" s="215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216" t="s">
        <v>9865</v>
      </c>
      <c r="D17426" s="216"/>
      <c r="E17426" s="216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214" t="s">
        <v>1794</v>
      </c>
      <c r="D17427" s="214"/>
      <c r="E17427" s="214"/>
      <c r="F17427" s="214"/>
      <c r="G17427" s="214"/>
      <c r="H17427" s="214"/>
      <c r="I17427" s="214"/>
      <c r="J17427" s="214"/>
      <c r="K17427" s="214"/>
      <c r="L17427" s="214"/>
      <c r="M17427" s="214"/>
      <c r="N17427" s="214"/>
      <c r="O17427" s="214"/>
      <c r="P17427" s="214"/>
      <c r="Q17427" s="214"/>
      <c r="R17427" s="214"/>
      <c r="S17427" s="215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216" t="s">
        <v>9869</v>
      </c>
      <c r="D17428" s="216"/>
      <c r="E17428" s="216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214" t="s">
        <v>1794</v>
      </c>
      <c r="D17429" s="214"/>
      <c r="E17429" s="214"/>
      <c r="F17429" s="214"/>
      <c r="G17429" s="214"/>
      <c r="H17429" s="214"/>
      <c r="I17429" s="214"/>
      <c r="J17429" s="214"/>
      <c r="K17429" s="214"/>
      <c r="L17429" s="214"/>
      <c r="M17429" s="214"/>
      <c r="N17429" s="214"/>
      <c r="O17429" s="214"/>
      <c r="P17429" s="214"/>
      <c r="Q17429" s="214"/>
      <c r="R17429" s="214"/>
      <c r="S17429" s="215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216" t="s">
        <v>9872</v>
      </c>
      <c r="D17430" s="216"/>
      <c r="E17430" s="216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214" t="s">
        <v>1794</v>
      </c>
      <c r="D17431" s="214"/>
      <c r="E17431" s="214"/>
      <c r="F17431" s="214"/>
      <c r="G17431" s="214"/>
      <c r="H17431" s="214"/>
      <c r="I17431" s="214"/>
      <c r="J17431" s="214"/>
      <c r="K17431" s="214"/>
      <c r="L17431" s="214"/>
      <c r="M17431" s="214"/>
      <c r="N17431" s="214"/>
      <c r="O17431" s="214"/>
      <c r="P17431" s="214"/>
      <c r="Q17431" s="214"/>
      <c r="R17431" s="214"/>
      <c r="S17431" s="215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213" t="s">
        <v>661</v>
      </c>
      <c r="B17432" s="213"/>
      <c r="C17432" s="213"/>
      <c r="D17432" s="213"/>
      <c r="E17432" s="213"/>
      <c r="F17432" s="213"/>
      <c r="G17432" s="213"/>
      <c r="H17432" s="213"/>
      <c r="I17432" s="213"/>
      <c r="J17432" s="213"/>
      <c r="K17432" s="213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213" t="s">
        <v>214</v>
      </c>
      <c r="B17433" s="213"/>
      <c r="C17433" s="213"/>
      <c r="D17433" s="213"/>
      <c r="E17433" s="213"/>
      <c r="F17433" s="213"/>
      <c r="G17433" s="213"/>
      <c r="H17433" s="213"/>
      <c r="I17433" s="213"/>
      <c r="J17433" s="213"/>
      <c r="K17433" s="213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213" t="s">
        <v>215</v>
      </c>
      <c r="B17434" s="213"/>
      <c r="C17434" s="213"/>
      <c r="D17434" s="213"/>
      <c r="E17434" s="213"/>
      <c r="F17434" s="213"/>
      <c r="G17434" s="213"/>
      <c r="H17434" s="213"/>
      <c r="I17434" s="213"/>
      <c r="J17434" s="213"/>
      <c r="K17434" s="213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213" t="s">
        <v>10229</v>
      </c>
      <c r="B17435" s="213"/>
      <c r="C17435" s="213"/>
      <c r="D17435" s="213"/>
      <c r="E17435" s="213"/>
      <c r="F17435" s="213"/>
      <c r="G17435" s="213"/>
      <c r="H17435" s="213"/>
      <c r="I17435" s="213"/>
      <c r="J17435" s="213"/>
      <c r="K17435" s="213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220" t="s">
        <v>10230</v>
      </c>
      <c r="B17436" s="220"/>
      <c r="C17436" s="220"/>
      <c r="D17436" s="220"/>
      <c r="E17436" s="220"/>
      <c r="F17436" s="220"/>
      <c r="G17436" s="220"/>
      <c r="H17436" s="220"/>
      <c r="I17436" s="220"/>
      <c r="J17436" s="220"/>
      <c r="K17436" s="220"/>
      <c r="L17436" s="220"/>
      <c r="M17436" s="220"/>
      <c r="N17436" s="220"/>
      <c r="O17436" s="220"/>
      <c r="P17436" s="220"/>
      <c r="Q17436" s="220"/>
      <c r="R17436" s="220"/>
      <c r="S17436" s="220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216" t="s">
        <v>2499</v>
      </c>
      <c r="D17437" s="216"/>
      <c r="E17437" s="216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214" t="s">
        <v>2502</v>
      </c>
      <c r="D17438" s="214"/>
      <c r="E17438" s="214"/>
      <c r="F17438" s="214"/>
      <c r="G17438" s="214"/>
      <c r="H17438" s="214"/>
      <c r="I17438" s="214"/>
      <c r="J17438" s="214"/>
      <c r="K17438" s="214"/>
      <c r="L17438" s="214"/>
      <c r="M17438" s="214"/>
      <c r="N17438" s="214"/>
      <c r="O17438" s="214"/>
      <c r="P17438" s="214"/>
      <c r="Q17438" s="214"/>
      <c r="R17438" s="214"/>
      <c r="S17438" s="215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214" t="s">
        <v>81</v>
      </c>
      <c r="D17439" s="214"/>
      <c r="E17439" s="214"/>
      <c r="F17439" s="214"/>
      <c r="G17439" s="214"/>
      <c r="H17439" s="214"/>
      <c r="I17439" s="214"/>
      <c r="J17439" s="214"/>
      <c r="K17439" s="214"/>
      <c r="L17439" s="214"/>
      <c r="M17439" s="214"/>
      <c r="N17439" s="214"/>
      <c r="O17439" s="214"/>
      <c r="P17439" s="214"/>
      <c r="Q17439" s="214"/>
      <c r="R17439" s="214"/>
      <c r="S17439" s="215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214" t="s">
        <v>1794</v>
      </c>
      <c r="D17440" s="214"/>
      <c r="E17440" s="214"/>
      <c r="F17440" s="214"/>
      <c r="G17440" s="214"/>
      <c r="H17440" s="214"/>
      <c r="I17440" s="214"/>
      <c r="J17440" s="214"/>
      <c r="K17440" s="214"/>
      <c r="L17440" s="214"/>
      <c r="M17440" s="214"/>
      <c r="N17440" s="214"/>
      <c r="O17440" s="214"/>
      <c r="P17440" s="214"/>
      <c r="Q17440" s="214"/>
      <c r="R17440" s="214"/>
      <c r="S17440" s="215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216" t="s">
        <v>9879</v>
      </c>
      <c r="D17443" s="216"/>
      <c r="E17443" s="216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218" t="s">
        <v>9881</v>
      </c>
      <c r="D17444" s="218"/>
      <c r="E17444" s="218"/>
      <c r="F17444" s="218"/>
      <c r="G17444" s="218"/>
      <c r="H17444" s="218"/>
      <c r="I17444" s="218"/>
      <c r="J17444" s="218"/>
      <c r="K17444" s="218"/>
      <c r="L17444" s="218"/>
      <c r="M17444" s="218"/>
      <c r="N17444" s="218"/>
      <c r="O17444" s="218"/>
      <c r="P17444" s="218"/>
      <c r="Q17444" s="218"/>
      <c r="R17444" s="218"/>
      <c r="S17444" s="219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214" t="s">
        <v>2511</v>
      </c>
      <c r="D17445" s="214"/>
      <c r="E17445" s="214"/>
      <c r="F17445" s="214"/>
      <c r="G17445" s="214"/>
      <c r="H17445" s="214"/>
      <c r="I17445" s="214"/>
      <c r="J17445" s="214"/>
      <c r="K17445" s="214"/>
      <c r="L17445" s="214"/>
      <c r="M17445" s="214"/>
      <c r="N17445" s="214"/>
      <c r="O17445" s="214"/>
      <c r="P17445" s="214"/>
      <c r="Q17445" s="214"/>
      <c r="R17445" s="214"/>
      <c r="S17445" s="215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214" t="s">
        <v>2512</v>
      </c>
      <c r="D17446" s="214"/>
      <c r="E17446" s="214"/>
      <c r="F17446" s="214"/>
      <c r="G17446" s="214"/>
      <c r="H17446" s="214"/>
      <c r="I17446" s="214"/>
      <c r="J17446" s="214"/>
      <c r="K17446" s="214"/>
      <c r="L17446" s="214"/>
      <c r="M17446" s="214"/>
      <c r="N17446" s="214"/>
      <c r="O17446" s="214"/>
      <c r="P17446" s="214"/>
      <c r="Q17446" s="214"/>
      <c r="R17446" s="214"/>
      <c r="S17446" s="215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214" t="s">
        <v>2513</v>
      </c>
      <c r="D17447" s="214"/>
      <c r="E17447" s="214"/>
      <c r="F17447" s="214"/>
      <c r="G17447" s="214"/>
      <c r="H17447" s="214"/>
      <c r="I17447" s="214"/>
      <c r="J17447" s="214"/>
      <c r="K17447" s="214"/>
      <c r="L17447" s="214"/>
      <c r="M17447" s="214"/>
      <c r="N17447" s="214"/>
      <c r="O17447" s="214"/>
      <c r="P17447" s="214"/>
      <c r="Q17447" s="214"/>
      <c r="R17447" s="214"/>
      <c r="S17447" s="215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216" t="s">
        <v>9883</v>
      </c>
      <c r="D17448" s="216"/>
      <c r="E17448" s="216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218" t="s">
        <v>9885</v>
      </c>
      <c r="D17449" s="218"/>
      <c r="E17449" s="218"/>
      <c r="F17449" s="218"/>
      <c r="G17449" s="218"/>
      <c r="H17449" s="218"/>
      <c r="I17449" s="218"/>
      <c r="J17449" s="218"/>
      <c r="K17449" s="218"/>
      <c r="L17449" s="218"/>
      <c r="M17449" s="218"/>
      <c r="N17449" s="218"/>
      <c r="O17449" s="218"/>
      <c r="P17449" s="218"/>
      <c r="Q17449" s="218"/>
      <c r="R17449" s="218"/>
      <c r="S17449" s="219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214" t="s">
        <v>2511</v>
      </c>
      <c r="D17450" s="214"/>
      <c r="E17450" s="214"/>
      <c r="F17450" s="214"/>
      <c r="G17450" s="214"/>
      <c r="H17450" s="214"/>
      <c r="I17450" s="214"/>
      <c r="J17450" s="214"/>
      <c r="K17450" s="214"/>
      <c r="L17450" s="214"/>
      <c r="M17450" s="214"/>
      <c r="N17450" s="214"/>
      <c r="O17450" s="214"/>
      <c r="P17450" s="214"/>
      <c r="Q17450" s="214"/>
      <c r="R17450" s="214"/>
      <c r="S17450" s="215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214" t="s">
        <v>2512</v>
      </c>
      <c r="D17451" s="214"/>
      <c r="E17451" s="214"/>
      <c r="F17451" s="214"/>
      <c r="G17451" s="214"/>
      <c r="H17451" s="214"/>
      <c r="I17451" s="214"/>
      <c r="J17451" s="214"/>
      <c r="K17451" s="214"/>
      <c r="L17451" s="214"/>
      <c r="M17451" s="214"/>
      <c r="N17451" s="214"/>
      <c r="O17451" s="214"/>
      <c r="P17451" s="214"/>
      <c r="Q17451" s="214"/>
      <c r="R17451" s="214"/>
      <c r="S17451" s="215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214" t="s">
        <v>2513</v>
      </c>
      <c r="D17452" s="214"/>
      <c r="E17452" s="214"/>
      <c r="F17452" s="214"/>
      <c r="G17452" s="214"/>
      <c r="H17452" s="214"/>
      <c r="I17452" s="214"/>
      <c r="J17452" s="214"/>
      <c r="K17452" s="214"/>
      <c r="L17452" s="214"/>
      <c r="M17452" s="214"/>
      <c r="N17452" s="214"/>
      <c r="O17452" s="214"/>
      <c r="P17452" s="214"/>
      <c r="Q17452" s="214"/>
      <c r="R17452" s="214"/>
      <c r="S17452" s="215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216" t="s">
        <v>3526</v>
      </c>
      <c r="D17453" s="216"/>
      <c r="E17453" s="216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214" t="s">
        <v>2502</v>
      </c>
      <c r="D17454" s="214"/>
      <c r="E17454" s="214"/>
      <c r="F17454" s="214"/>
      <c r="G17454" s="214"/>
      <c r="H17454" s="214"/>
      <c r="I17454" s="214"/>
      <c r="J17454" s="214"/>
      <c r="K17454" s="214"/>
      <c r="L17454" s="214"/>
      <c r="M17454" s="214"/>
      <c r="N17454" s="214"/>
      <c r="O17454" s="214"/>
      <c r="P17454" s="214"/>
      <c r="Q17454" s="214"/>
      <c r="R17454" s="214"/>
      <c r="S17454" s="215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214" t="s">
        <v>81</v>
      </c>
      <c r="D17455" s="214"/>
      <c r="E17455" s="214"/>
      <c r="F17455" s="214"/>
      <c r="G17455" s="214"/>
      <c r="H17455" s="214"/>
      <c r="I17455" s="214"/>
      <c r="J17455" s="214"/>
      <c r="K17455" s="214"/>
      <c r="L17455" s="214"/>
      <c r="M17455" s="214"/>
      <c r="N17455" s="214"/>
      <c r="O17455" s="214"/>
      <c r="P17455" s="214"/>
      <c r="Q17455" s="214"/>
      <c r="R17455" s="214"/>
      <c r="S17455" s="215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214" t="s">
        <v>1794</v>
      </c>
      <c r="D17456" s="214"/>
      <c r="E17456" s="214"/>
      <c r="F17456" s="214"/>
      <c r="G17456" s="214"/>
      <c r="H17456" s="214"/>
      <c r="I17456" s="214"/>
      <c r="J17456" s="214"/>
      <c r="K17456" s="214"/>
      <c r="L17456" s="214"/>
      <c r="M17456" s="214"/>
      <c r="N17456" s="214"/>
      <c r="O17456" s="214"/>
      <c r="P17456" s="214"/>
      <c r="Q17456" s="214"/>
      <c r="R17456" s="214"/>
      <c r="S17456" s="215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216" t="s">
        <v>9890</v>
      </c>
      <c r="D17459" s="216"/>
      <c r="E17459" s="216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218" t="s">
        <v>9892</v>
      </c>
      <c r="D17460" s="218"/>
      <c r="E17460" s="218"/>
      <c r="F17460" s="218"/>
      <c r="G17460" s="218"/>
      <c r="H17460" s="218"/>
      <c r="I17460" s="218"/>
      <c r="J17460" s="218"/>
      <c r="K17460" s="218"/>
      <c r="L17460" s="218"/>
      <c r="M17460" s="218"/>
      <c r="N17460" s="218"/>
      <c r="O17460" s="218"/>
      <c r="P17460" s="218"/>
      <c r="Q17460" s="218"/>
      <c r="R17460" s="218"/>
      <c r="S17460" s="219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214" t="s">
        <v>2511</v>
      </c>
      <c r="D17461" s="214"/>
      <c r="E17461" s="214"/>
      <c r="F17461" s="214"/>
      <c r="G17461" s="214"/>
      <c r="H17461" s="214"/>
      <c r="I17461" s="214"/>
      <c r="J17461" s="214"/>
      <c r="K17461" s="214"/>
      <c r="L17461" s="214"/>
      <c r="M17461" s="214"/>
      <c r="N17461" s="214"/>
      <c r="O17461" s="214"/>
      <c r="P17461" s="214"/>
      <c r="Q17461" s="214"/>
      <c r="R17461" s="214"/>
      <c r="S17461" s="215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214" t="s">
        <v>2512</v>
      </c>
      <c r="D17462" s="214"/>
      <c r="E17462" s="214"/>
      <c r="F17462" s="214"/>
      <c r="G17462" s="214"/>
      <c r="H17462" s="214"/>
      <c r="I17462" s="214"/>
      <c r="J17462" s="214"/>
      <c r="K17462" s="214"/>
      <c r="L17462" s="214"/>
      <c r="M17462" s="214"/>
      <c r="N17462" s="214"/>
      <c r="O17462" s="214"/>
      <c r="P17462" s="214"/>
      <c r="Q17462" s="214"/>
      <c r="R17462" s="214"/>
      <c r="S17462" s="215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214" t="s">
        <v>2513</v>
      </c>
      <c r="D17463" s="214"/>
      <c r="E17463" s="214"/>
      <c r="F17463" s="214"/>
      <c r="G17463" s="214"/>
      <c r="H17463" s="214"/>
      <c r="I17463" s="214"/>
      <c r="J17463" s="214"/>
      <c r="K17463" s="214"/>
      <c r="L17463" s="214"/>
      <c r="M17463" s="214"/>
      <c r="N17463" s="214"/>
      <c r="O17463" s="214"/>
      <c r="P17463" s="214"/>
      <c r="Q17463" s="214"/>
      <c r="R17463" s="214"/>
      <c r="S17463" s="215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216" t="s">
        <v>2528</v>
      </c>
      <c r="D17464" s="216"/>
      <c r="E17464" s="216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214" t="s">
        <v>2502</v>
      </c>
      <c r="D17465" s="214"/>
      <c r="E17465" s="214"/>
      <c r="F17465" s="214"/>
      <c r="G17465" s="214"/>
      <c r="H17465" s="214"/>
      <c r="I17465" s="214"/>
      <c r="J17465" s="214"/>
      <c r="K17465" s="214"/>
      <c r="L17465" s="214"/>
      <c r="M17465" s="214"/>
      <c r="N17465" s="214"/>
      <c r="O17465" s="214"/>
      <c r="P17465" s="214"/>
      <c r="Q17465" s="214"/>
      <c r="R17465" s="214"/>
      <c r="S17465" s="215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214" t="s">
        <v>81</v>
      </c>
      <c r="D17466" s="214"/>
      <c r="E17466" s="214"/>
      <c r="F17466" s="214"/>
      <c r="G17466" s="214"/>
      <c r="H17466" s="214"/>
      <c r="I17466" s="214"/>
      <c r="J17466" s="214"/>
      <c r="K17466" s="214"/>
      <c r="L17466" s="214"/>
      <c r="M17466" s="214"/>
      <c r="N17466" s="214"/>
      <c r="O17466" s="214"/>
      <c r="P17466" s="214"/>
      <c r="Q17466" s="214"/>
      <c r="R17466" s="214"/>
      <c r="S17466" s="215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214" t="s">
        <v>1794</v>
      </c>
      <c r="D17467" s="214"/>
      <c r="E17467" s="214"/>
      <c r="F17467" s="214"/>
      <c r="G17467" s="214"/>
      <c r="H17467" s="214"/>
      <c r="I17467" s="214"/>
      <c r="J17467" s="214"/>
      <c r="K17467" s="214"/>
      <c r="L17467" s="214"/>
      <c r="M17467" s="214"/>
      <c r="N17467" s="214"/>
      <c r="O17467" s="214"/>
      <c r="P17467" s="214"/>
      <c r="Q17467" s="214"/>
      <c r="R17467" s="214"/>
      <c r="S17467" s="215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216" t="s">
        <v>9895</v>
      </c>
      <c r="D17470" s="216"/>
      <c r="E17470" s="216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218" t="s">
        <v>9897</v>
      </c>
      <c r="D17471" s="218"/>
      <c r="E17471" s="218"/>
      <c r="F17471" s="218"/>
      <c r="G17471" s="218"/>
      <c r="H17471" s="218"/>
      <c r="I17471" s="218"/>
      <c r="J17471" s="218"/>
      <c r="K17471" s="218"/>
      <c r="L17471" s="218"/>
      <c r="M17471" s="218"/>
      <c r="N17471" s="218"/>
      <c r="O17471" s="218"/>
      <c r="P17471" s="218"/>
      <c r="Q17471" s="218"/>
      <c r="R17471" s="218"/>
      <c r="S17471" s="219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214" t="s">
        <v>2511</v>
      </c>
      <c r="D17472" s="214"/>
      <c r="E17472" s="214"/>
      <c r="F17472" s="214"/>
      <c r="G17472" s="214"/>
      <c r="H17472" s="214"/>
      <c r="I17472" s="214"/>
      <c r="J17472" s="214"/>
      <c r="K17472" s="214"/>
      <c r="L17472" s="214"/>
      <c r="M17472" s="214"/>
      <c r="N17472" s="214"/>
      <c r="O17472" s="214"/>
      <c r="P17472" s="214"/>
      <c r="Q17472" s="214"/>
      <c r="R17472" s="214"/>
      <c r="S17472" s="215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214" t="s">
        <v>2512</v>
      </c>
      <c r="D17473" s="214"/>
      <c r="E17473" s="214"/>
      <c r="F17473" s="214"/>
      <c r="G17473" s="214"/>
      <c r="H17473" s="214"/>
      <c r="I17473" s="214"/>
      <c r="J17473" s="214"/>
      <c r="K17473" s="214"/>
      <c r="L17473" s="214"/>
      <c r="M17473" s="214"/>
      <c r="N17473" s="214"/>
      <c r="O17473" s="214"/>
      <c r="P17473" s="214"/>
      <c r="Q17473" s="214"/>
      <c r="R17473" s="214"/>
      <c r="S17473" s="215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214" t="s">
        <v>2513</v>
      </c>
      <c r="D17474" s="214"/>
      <c r="E17474" s="214"/>
      <c r="F17474" s="214"/>
      <c r="G17474" s="214"/>
      <c r="H17474" s="214"/>
      <c r="I17474" s="214"/>
      <c r="J17474" s="214"/>
      <c r="K17474" s="214"/>
      <c r="L17474" s="214"/>
      <c r="M17474" s="214"/>
      <c r="N17474" s="214"/>
      <c r="O17474" s="214"/>
      <c r="P17474" s="214"/>
      <c r="Q17474" s="214"/>
      <c r="R17474" s="214"/>
      <c r="S17474" s="215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216" t="s">
        <v>2584</v>
      </c>
      <c r="D17475" s="216"/>
      <c r="E17475" s="216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214" t="s">
        <v>2502</v>
      </c>
      <c r="D17476" s="214"/>
      <c r="E17476" s="214"/>
      <c r="F17476" s="214"/>
      <c r="G17476" s="214"/>
      <c r="H17476" s="214"/>
      <c r="I17476" s="214"/>
      <c r="J17476" s="214"/>
      <c r="K17476" s="214"/>
      <c r="L17476" s="214"/>
      <c r="M17476" s="214"/>
      <c r="N17476" s="214"/>
      <c r="O17476" s="214"/>
      <c r="P17476" s="214"/>
      <c r="Q17476" s="214"/>
      <c r="R17476" s="214"/>
      <c r="S17476" s="215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214" t="s">
        <v>81</v>
      </c>
      <c r="D17477" s="214"/>
      <c r="E17477" s="214"/>
      <c r="F17477" s="214"/>
      <c r="G17477" s="214"/>
      <c r="H17477" s="214"/>
      <c r="I17477" s="214"/>
      <c r="J17477" s="214"/>
      <c r="K17477" s="214"/>
      <c r="L17477" s="214"/>
      <c r="M17477" s="214"/>
      <c r="N17477" s="214"/>
      <c r="O17477" s="214"/>
      <c r="P17477" s="214"/>
      <c r="Q17477" s="214"/>
      <c r="R17477" s="214"/>
      <c r="S17477" s="215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214" t="s">
        <v>1794</v>
      </c>
      <c r="D17478" s="214"/>
      <c r="E17478" s="214"/>
      <c r="F17478" s="214"/>
      <c r="G17478" s="214"/>
      <c r="H17478" s="214"/>
      <c r="I17478" s="214"/>
      <c r="J17478" s="214"/>
      <c r="K17478" s="214"/>
      <c r="L17478" s="214"/>
      <c r="M17478" s="214"/>
      <c r="N17478" s="214"/>
      <c r="O17478" s="214"/>
      <c r="P17478" s="214"/>
      <c r="Q17478" s="214"/>
      <c r="R17478" s="214"/>
      <c r="S17478" s="215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216" t="s">
        <v>9902</v>
      </c>
      <c r="D17481" s="216"/>
      <c r="E17481" s="216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218" t="s">
        <v>9904</v>
      </c>
      <c r="D17482" s="218"/>
      <c r="E17482" s="218"/>
      <c r="F17482" s="218"/>
      <c r="G17482" s="218"/>
      <c r="H17482" s="218"/>
      <c r="I17482" s="218"/>
      <c r="J17482" s="218"/>
      <c r="K17482" s="218"/>
      <c r="L17482" s="218"/>
      <c r="M17482" s="218"/>
      <c r="N17482" s="218"/>
      <c r="O17482" s="218"/>
      <c r="P17482" s="218"/>
      <c r="Q17482" s="218"/>
      <c r="R17482" s="218"/>
      <c r="S17482" s="219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214" t="s">
        <v>2511</v>
      </c>
      <c r="D17483" s="214"/>
      <c r="E17483" s="214"/>
      <c r="F17483" s="214"/>
      <c r="G17483" s="214"/>
      <c r="H17483" s="214"/>
      <c r="I17483" s="214"/>
      <c r="J17483" s="214"/>
      <c r="K17483" s="214"/>
      <c r="L17483" s="214"/>
      <c r="M17483" s="214"/>
      <c r="N17483" s="214"/>
      <c r="O17483" s="214"/>
      <c r="P17483" s="214"/>
      <c r="Q17483" s="214"/>
      <c r="R17483" s="214"/>
      <c r="S17483" s="215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214" t="s">
        <v>2512</v>
      </c>
      <c r="D17484" s="214"/>
      <c r="E17484" s="214"/>
      <c r="F17484" s="214"/>
      <c r="G17484" s="214"/>
      <c r="H17484" s="214"/>
      <c r="I17484" s="214"/>
      <c r="J17484" s="214"/>
      <c r="K17484" s="214"/>
      <c r="L17484" s="214"/>
      <c r="M17484" s="214"/>
      <c r="N17484" s="214"/>
      <c r="O17484" s="214"/>
      <c r="P17484" s="214"/>
      <c r="Q17484" s="214"/>
      <c r="R17484" s="214"/>
      <c r="S17484" s="215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214" t="s">
        <v>2513</v>
      </c>
      <c r="D17485" s="214"/>
      <c r="E17485" s="214"/>
      <c r="F17485" s="214"/>
      <c r="G17485" s="214"/>
      <c r="H17485" s="214"/>
      <c r="I17485" s="214"/>
      <c r="J17485" s="214"/>
      <c r="K17485" s="214"/>
      <c r="L17485" s="214"/>
      <c r="M17485" s="214"/>
      <c r="N17485" s="214"/>
      <c r="O17485" s="214"/>
      <c r="P17485" s="214"/>
      <c r="Q17485" s="214"/>
      <c r="R17485" s="214"/>
      <c r="S17485" s="215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216" t="s">
        <v>2550</v>
      </c>
      <c r="D17486" s="216"/>
      <c r="E17486" s="216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214" t="s">
        <v>2502</v>
      </c>
      <c r="D17487" s="214"/>
      <c r="E17487" s="214"/>
      <c r="F17487" s="214"/>
      <c r="G17487" s="214"/>
      <c r="H17487" s="214"/>
      <c r="I17487" s="214"/>
      <c r="J17487" s="214"/>
      <c r="K17487" s="214"/>
      <c r="L17487" s="214"/>
      <c r="M17487" s="214"/>
      <c r="N17487" s="214"/>
      <c r="O17487" s="214"/>
      <c r="P17487" s="214"/>
      <c r="Q17487" s="214"/>
      <c r="R17487" s="214"/>
      <c r="S17487" s="215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214" t="s">
        <v>81</v>
      </c>
      <c r="D17488" s="214"/>
      <c r="E17488" s="214"/>
      <c r="F17488" s="214"/>
      <c r="G17488" s="214"/>
      <c r="H17488" s="214"/>
      <c r="I17488" s="214"/>
      <c r="J17488" s="214"/>
      <c r="K17488" s="214"/>
      <c r="L17488" s="214"/>
      <c r="M17488" s="214"/>
      <c r="N17488" s="214"/>
      <c r="O17488" s="214"/>
      <c r="P17488" s="214"/>
      <c r="Q17488" s="214"/>
      <c r="R17488" s="214"/>
      <c r="S17488" s="215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214" t="s">
        <v>1794</v>
      </c>
      <c r="D17489" s="214"/>
      <c r="E17489" s="214"/>
      <c r="F17489" s="214"/>
      <c r="G17489" s="214"/>
      <c r="H17489" s="214"/>
      <c r="I17489" s="214"/>
      <c r="J17489" s="214"/>
      <c r="K17489" s="214"/>
      <c r="L17489" s="214"/>
      <c r="M17489" s="214"/>
      <c r="N17489" s="214"/>
      <c r="O17489" s="214"/>
      <c r="P17489" s="214"/>
      <c r="Q17489" s="214"/>
      <c r="R17489" s="214"/>
      <c r="S17489" s="215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216" t="s">
        <v>9909</v>
      </c>
      <c r="D17492" s="216"/>
      <c r="E17492" s="216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218" t="s">
        <v>9911</v>
      </c>
      <c r="D17493" s="218"/>
      <c r="E17493" s="218"/>
      <c r="F17493" s="218"/>
      <c r="G17493" s="218"/>
      <c r="H17493" s="218"/>
      <c r="I17493" s="218"/>
      <c r="J17493" s="218"/>
      <c r="K17493" s="218"/>
      <c r="L17493" s="218"/>
      <c r="M17493" s="218"/>
      <c r="N17493" s="218"/>
      <c r="O17493" s="218"/>
      <c r="P17493" s="218"/>
      <c r="Q17493" s="218"/>
      <c r="R17493" s="218"/>
      <c r="S17493" s="219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214" t="s">
        <v>2511</v>
      </c>
      <c r="D17494" s="214"/>
      <c r="E17494" s="214"/>
      <c r="F17494" s="214"/>
      <c r="G17494" s="214"/>
      <c r="H17494" s="214"/>
      <c r="I17494" s="214"/>
      <c r="J17494" s="214"/>
      <c r="K17494" s="214"/>
      <c r="L17494" s="214"/>
      <c r="M17494" s="214"/>
      <c r="N17494" s="214"/>
      <c r="O17494" s="214"/>
      <c r="P17494" s="214"/>
      <c r="Q17494" s="214"/>
      <c r="R17494" s="214"/>
      <c r="S17494" s="215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214" t="s">
        <v>2512</v>
      </c>
      <c r="D17495" s="214"/>
      <c r="E17495" s="214"/>
      <c r="F17495" s="214"/>
      <c r="G17495" s="214"/>
      <c r="H17495" s="214"/>
      <c r="I17495" s="214"/>
      <c r="J17495" s="214"/>
      <c r="K17495" s="214"/>
      <c r="L17495" s="214"/>
      <c r="M17495" s="214"/>
      <c r="N17495" s="214"/>
      <c r="O17495" s="214"/>
      <c r="P17495" s="214"/>
      <c r="Q17495" s="214"/>
      <c r="R17495" s="214"/>
      <c r="S17495" s="215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214" t="s">
        <v>2513</v>
      </c>
      <c r="D17496" s="214"/>
      <c r="E17496" s="214"/>
      <c r="F17496" s="214"/>
      <c r="G17496" s="214"/>
      <c r="H17496" s="214"/>
      <c r="I17496" s="214"/>
      <c r="J17496" s="214"/>
      <c r="K17496" s="214"/>
      <c r="L17496" s="214"/>
      <c r="M17496" s="214"/>
      <c r="N17496" s="214"/>
      <c r="O17496" s="214"/>
      <c r="P17496" s="214"/>
      <c r="Q17496" s="214"/>
      <c r="R17496" s="214"/>
      <c r="S17496" s="215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216" t="s">
        <v>2560</v>
      </c>
      <c r="D17497" s="216"/>
      <c r="E17497" s="216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214" t="s">
        <v>2502</v>
      </c>
      <c r="D17498" s="214"/>
      <c r="E17498" s="214"/>
      <c r="F17498" s="214"/>
      <c r="G17498" s="214"/>
      <c r="H17498" s="214"/>
      <c r="I17498" s="214"/>
      <c r="J17498" s="214"/>
      <c r="K17498" s="214"/>
      <c r="L17498" s="214"/>
      <c r="M17498" s="214"/>
      <c r="N17498" s="214"/>
      <c r="O17498" s="214"/>
      <c r="P17498" s="214"/>
      <c r="Q17498" s="214"/>
      <c r="R17498" s="214"/>
      <c r="S17498" s="215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214" t="s">
        <v>81</v>
      </c>
      <c r="D17499" s="214"/>
      <c r="E17499" s="214"/>
      <c r="F17499" s="214"/>
      <c r="G17499" s="214"/>
      <c r="H17499" s="214"/>
      <c r="I17499" s="214"/>
      <c r="J17499" s="214"/>
      <c r="K17499" s="214"/>
      <c r="L17499" s="214"/>
      <c r="M17499" s="214"/>
      <c r="N17499" s="214"/>
      <c r="O17499" s="214"/>
      <c r="P17499" s="214"/>
      <c r="Q17499" s="214"/>
      <c r="R17499" s="214"/>
      <c r="S17499" s="215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214" t="s">
        <v>1794</v>
      </c>
      <c r="D17500" s="214"/>
      <c r="E17500" s="214"/>
      <c r="F17500" s="214"/>
      <c r="G17500" s="214"/>
      <c r="H17500" s="214"/>
      <c r="I17500" s="214"/>
      <c r="J17500" s="214"/>
      <c r="K17500" s="214"/>
      <c r="L17500" s="214"/>
      <c r="M17500" s="214"/>
      <c r="N17500" s="214"/>
      <c r="O17500" s="214"/>
      <c r="P17500" s="214"/>
      <c r="Q17500" s="214"/>
      <c r="R17500" s="214"/>
      <c r="S17500" s="215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216" t="s">
        <v>9916</v>
      </c>
      <c r="D17503" s="216"/>
      <c r="E17503" s="216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218" t="s">
        <v>9918</v>
      </c>
      <c r="D17504" s="218"/>
      <c r="E17504" s="218"/>
      <c r="F17504" s="218"/>
      <c r="G17504" s="218"/>
      <c r="H17504" s="218"/>
      <c r="I17504" s="218"/>
      <c r="J17504" s="218"/>
      <c r="K17504" s="218"/>
      <c r="L17504" s="218"/>
      <c r="M17504" s="218"/>
      <c r="N17504" s="218"/>
      <c r="O17504" s="218"/>
      <c r="P17504" s="218"/>
      <c r="Q17504" s="218"/>
      <c r="R17504" s="218"/>
      <c r="S17504" s="219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214" t="s">
        <v>2511</v>
      </c>
      <c r="D17505" s="214"/>
      <c r="E17505" s="214"/>
      <c r="F17505" s="214"/>
      <c r="G17505" s="214"/>
      <c r="H17505" s="214"/>
      <c r="I17505" s="214"/>
      <c r="J17505" s="214"/>
      <c r="K17505" s="214"/>
      <c r="L17505" s="214"/>
      <c r="M17505" s="214"/>
      <c r="N17505" s="214"/>
      <c r="O17505" s="214"/>
      <c r="P17505" s="214"/>
      <c r="Q17505" s="214"/>
      <c r="R17505" s="214"/>
      <c r="S17505" s="215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214" t="s">
        <v>2512</v>
      </c>
      <c r="D17506" s="214"/>
      <c r="E17506" s="214"/>
      <c r="F17506" s="214"/>
      <c r="G17506" s="214"/>
      <c r="H17506" s="214"/>
      <c r="I17506" s="214"/>
      <c r="J17506" s="214"/>
      <c r="K17506" s="214"/>
      <c r="L17506" s="214"/>
      <c r="M17506" s="214"/>
      <c r="N17506" s="214"/>
      <c r="O17506" s="214"/>
      <c r="P17506" s="214"/>
      <c r="Q17506" s="214"/>
      <c r="R17506" s="214"/>
      <c r="S17506" s="215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214" t="s">
        <v>2513</v>
      </c>
      <c r="D17507" s="214"/>
      <c r="E17507" s="214"/>
      <c r="F17507" s="214"/>
      <c r="G17507" s="214"/>
      <c r="H17507" s="214"/>
      <c r="I17507" s="214"/>
      <c r="J17507" s="214"/>
      <c r="K17507" s="214"/>
      <c r="L17507" s="214"/>
      <c r="M17507" s="214"/>
      <c r="N17507" s="214"/>
      <c r="O17507" s="214"/>
      <c r="P17507" s="214"/>
      <c r="Q17507" s="214"/>
      <c r="R17507" s="214"/>
      <c r="S17507" s="215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217" t="s">
        <v>2613</v>
      </c>
      <c r="B17508" s="217"/>
      <c r="C17508" s="217"/>
      <c r="D17508" s="217"/>
      <c r="E17508" s="217"/>
      <c r="F17508" s="217"/>
      <c r="G17508" s="217"/>
      <c r="H17508" s="217"/>
      <c r="I17508" s="217"/>
      <c r="J17508" s="217"/>
      <c r="K17508" s="217"/>
      <c r="L17508" s="217"/>
      <c r="M17508" s="217"/>
      <c r="N17508" s="217"/>
      <c r="O17508" s="217"/>
      <c r="P17508" s="217"/>
      <c r="Q17508" s="217"/>
      <c r="R17508" s="217"/>
      <c r="S17508" s="217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216" t="s">
        <v>8581</v>
      </c>
      <c r="D17509" s="216"/>
      <c r="E17509" s="216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214" t="s">
        <v>81</v>
      </c>
      <c r="D17510" s="214"/>
      <c r="E17510" s="214"/>
      <c r="F17510" s="214"/>
      <c r="G17510" s="214"/>
      <c r="H17510" s="214"/>
      <c r="I17510" s="214"/>
      <c r="J17510" s="214"/>
      <c r="K17510" s="214"/>
      <c r="L17510" s="214"/>
      <c r="M17510" s="214"/>
      <c r="N17510" s="214"/>
      <c r="O17510" s="214"/>
      <c r="P17510" s="214"/>
      <c r="Q17510" s="214"/>
      <c r="R17510" s="214"/>
      <c r="S17510" s="215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214" t="s">
        <v>1794</v>
      </c>
      <c r="D17511" s="214"/>
      <c r="E17511" s="214"/>
      <c r="F17511" s="214"/>
      <c r="G17511" s="214"/>
      <c r="H17511" s="214"/>
      <c r="I17511" s="214"/>
      <c r="J17511" s="214"/>
      <c r="K17511" s="214"/>
      <c r="L17511" s="214"/>
      <c r="M17511" s="214"/>
      <c r="N17511" s="214"/>
      <c r="O17511" s="214"/>
      <c r="P17511" s="214"/>
      <c r="Q17511" s="214"/>
      <c r="R17511" s="214"/>
      <c r="S17511" s="215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216" t="s">
        <v>10247</v>
      </c>
      <c r="D17514" s="216"/>
      <c r="E17514" s="216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218" t="s">
        <v>10249</v>
      </c>
      <c r="D17515" s="218"/>
      <c r="E17515" s="218"/>
      <c r="F17515" s="218"/>
      <c r="G17515" s="218"/>
      <c r="H17515" s="218"/>
      <c r="I17515" s="218"/>
      <c r="J17515" s="218"/>
      <c r="K17515" s="218"/>
      <c r="L17515" s="218"/>
      <c r="M17515" s="218"/>
      <c r="N17515" s="218"/>
      <c r="O17515" s="218"/>
      <c r="P17515" s="218"/>
      <c r="Q17515" s="218"/>
      <c r="R17515" s="218"/>
      <c r="S17515" s="219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214" t="s">
        <v>2511</v>
      </c>
      <c r="D17516" s="214"/>
      <c r="E17516" s="214"/>
      <c r="F17516" s="214"/>
      <c r="G17516" s="214"/>
      <c r="H17516" s="214"/>
      <c r="I17516" s="214"/>
      <c r="J17516" s="214"/>
      <c r="K17516" s="214"/>
      <c r="L17516" s="214"/>
      <c r="M17516" s="214"/>
      <c r="N17516" s="214"/>
      <c r="O17516" s="214"/>
      <c r="P17516" s="214"/>
      <c r="Q17516" s="214"/>
      <c r="R17516" s="214"/>
      <c r="S17516" s="215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214" t="s">
        <v>2512</v>
      </c>
      <c r="D17517" s="214"/>
      <c r="E17517" s="214"/>
      <c r="F17517" s="214"/>
      <c r="G17517" s="214"/>
      <c r="H17517" s="214"/>
      <c r="I17517" s="214"/>
      <c r="J17517" s="214"/>
      <c r="K17517" s="214"/>
      <c r="L17517" s="214"/>
      <c r="M17517" s="214"/>
      <c r="N17517" s="214"/>
      <c r="O17517" s="214"/>
      <c r="P17517" s="214"/>
      <c r="Q17517" s="214"/>
      <c r="R17517" s="214"/>
      <c r="S17517" s="215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214" t="s">
        <v>2513</v>
      </c>
      <c r="D17518" s="214"/>
      <c r="E17518" s="214"/>
      <c r="F17518" s="214"/>
      <c r="G17518" s="214"/>
      <c r="H17518" s="214"/>
      <c r="I17518" s="214"/>
      <c r="J17518" s="214"/>
      <c r="K17518" s="214"/>
      <c r="L17518" s="214"/>
      <c r="M17518" s="214"/>
      <c r="N17518" s="214"/>
      <c r="O17518" s="214"/>
      <c r="P17518" s="214"/>
      <c r="Q17518" s="214"/>
      <c r="R17518" s="214"/>
      <c r="S17518" s="215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216" t="s">
        <v>2650</v>
      </c>
      <c r="D17519" s="216"/>
      <c r="E17519" s="216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214" t="s">
        <v>81</v>
      </c>
      <c r="D17520" s="214"/>
      <c r="E17520" s="214"/>
      <c r="F17520" s="214"/>
      <c r="G17520" s="214"/>
      <c r="H17520" s="214"/>
      <c r="I17520" s="214"/>
      <c r="J17520" s="214"/>
      <c r="K17520" s="214"/>
      <c r="L17520" s="214"/>
      <c r="M17520" s="214"/>
      <c r="N17520" s="214"/>
      <c r="O17520" s="214"/>
      <c r="P17520" s="214"/>
      <c r="Q17520" s="214"/>
      <c r="R17520" s="214"/>
      <c r="S17520" s="215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214" t="s">
        <v>1794</v>
      </c>
      <c r="D17521" s="214"/>
      <c r="E17521" s="214"/>
      <c r="F17521" s="214"/>
      <c r="G17521" s="214"/>
      <c r="H17521" s="214"/>
      <c r="I17521" s="214"/>
      <c r="J17521" s="214"/>
      <c r="K17521" s="214"/>
      <c r="L17521" s="214"/>
      <c r="M17521" s="214"/>
      <c r="N17521" s="214"/>
      <c r="O17521" s="214"/>
      <c r="P17521" s="214"/>
      <c r="Q17521" s="214"/>
      <c r="R17521" s="214"/>
      <c r="S17521" s="215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216" t="s">
        <v>9629</v>
      </c>
      <c r="D17524" s="216"/>
      <c r="E17524" s="216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218" t="s">
        <v>3249</v>
      </c>
      <c r="D17525" s="218"/>
      <c r="E17525" s="218"/>
      <c r="F17525" s="218"/>
      <c r="G17525" s="218"/>
      <c r="H17525" s="218"/>
      <c r="I17525" s="218"/>
      <c r="J17525" s="218"/>
      <c r="K17525" s="218"/>
      <c r="L17525" s="218"/>
      <c r="M17525" s="218"/>
      <c r="N17525" s="218"/>
      <c r="O17525" s="218"/>
      <c r="P17525" s="218"/>
      <c r="Q17525" s="218"/>
      <c r="R17525" s="218"/>
      <c r="S17525" s="219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214" t="s">
        <v>2511</v>
      </c>
      <c r="D17526" s="214"/>
      <c r="E17526" s="214"/>
      <c r="F17526" s="214"/>
      <c r="G17526" s="214"/>
      <c r="H17526" s="214"/>
      <c r="I17526" s="214"/>
      <c r="J17526" s="214"/>
      <c r="K17526" s="214"/>
      <c r="L17526" s="214"/>
      <c r="M17526" s="214"/>
      <c r="N17526" s="214"/>
      <c r="O17526" s="214"/>
      <c r="P17526" s="214"/>
      <c r="Q17526" s="214"/>
      <c r="R17526" s="214"/>
      <c r="S17526" s="215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214" t="s">
        <v>2512</v>
      </c>
      <c r="D17527" s="214"/>
      <c r="E17527" s="214"/>
      <c r="F17527" s="214"/>
      <c r="G17527" s="214"/>
      <c r="H17527" s="214"/>
      <c r="I17527" s="214"/>
      <c r="J17527" s="214"/>
      <c r="K17527" s="214"/>
      <c r="L17527" s="214"/>
      <c r="M17527" s="214"/>
      <c r="N17527" s="214"/>
      <c r="O17527" s="214"/>
      <c r="P17527" s="214"/>
      <c r="Q17527" s="214"/>
      <c r="R17527" s="214"/>
      <c r="S17527" s="215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214" t="s">
        <v>2513</v>
      </c>
      <c r="D17528" s="214"/>
      <c r="E17528" s="214"/>
      <c r="F17528" s="214"/>
      <c r="G17528" s="214"/>
      <c r="H17528" s="214"/>
      <c r="I17528" s="214"/>
      <c r="J17528" s="214"/>
      <c r="K17528" s="214"/>
      <c r="L17528" s="214"/>
      <c r="M17528" s="214"/>
      <c r="N17528" s="214"/>
      <c r="O17528" s="214"/>
      <c r="P17528" s="214"/>
      <c r="Q17528" s="214"/>
      <c r="R17528" s="214"/>
      <c r="S17528" s="215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216" t="s">
        <v>2615</v>
      </c>
      <c r="D17529" s="216"/>
      <c r="E17529" s="216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214" t="s">
        <v>81</v>
      </c>
      <c r="D17530" s="214"/>
      <c r="E17530" s="214"/>
      <c r="F17530" s="214"/>
      <c r="G17530" s="214"/>
      <c r="H17530" s="214"/>
      <c r="I17530" s="214"/>
      <c r="J17530" s="214"/>
      <c r="K17530" s="214"/>
      <c r="L17530" s="214"/>
      <c r="M17530" s="214"/>
      <c r="N17530" s="214"/>
      <c r="O17530" s="214"/>
      <c r="P17530" s="214"/>
      <c r="Q17530" s="214"/>
      <c r="R17530" s="214"/>
      <c r="S17530" s="215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214" t="s">
        <v>1794</v>
      </c>
      <c r="D17531" s="214"/>
      <c r="E17531" s="214"/>
      <c r="F17531" s="214"/>
      <c r="G17531" s="214"/>
      <c r="H17531" s="214"/>
      <c r="I17531" s="214"/>
      <c r="J17531" s="214"/>
      <c r="K17531" s="214"/>
      <c r="L17531" s="214"/>
      <c r="M17531" s="214"/>
      <c r="N17531" s="214"/>
      <c r="O17531" s="214"/>
      <c r="P17531" s="214"/>
      <c r="Q17531" s="214"/>
      <c r="R17531" s="214"/>
      <c r="S17531" s="215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216" t="s">
        <v>3566</v>
      </c>
      <c r="D17534" s="216"/>
      <c r="E17534" s="216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218" t="s">
        <v>2678</v>
      </c>
      <c r="D17535" s="218"/>
      <c r="E17535" s="218"/>
      <c r="F17535" s="218"/>
      <c r="G17535" s="218"/>
      <c r="H17535" s="218"/>
      <c r="I17535" s="218"/>
      <c r="J17535" s="218"/>
      <c r="K17535" s="218"/>
      <c r="L17535" s="218"/>
      <c r="M17535" s="218"/>
      <c r="N17535" s="218"/>
      <c r="O17535" s="218"/>
      <c r="P17535" s="218"/>
      <c r="Q17535" s="218"/>
      <c r="R17535" s="218"/>
      <c r="S17535" s="219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214" t="s">
        <v>2511</v>
      </c>
      <c r="D17536" s="214"/>
      <c r="E17536" s="214"/>
      <c r="F17536" s="214"/>
      <c r="G17536" s="214"/>
      <c r="H17536" s="214"/>
      <c r="I17536" s="214"/>
      <c r="J17536" s="214"/>
      <c r="K17536" s="214"/>
      <c r="L17536" s="214"/>
      <c r="M17536" s="214"/>
      <c r="N17536" s="214"/>
      <c r="O17536" s="214"/>
      <c r="P17536" s="214"/>
      <c r="Q17536" s="214"/>
      <c r="R17536" s="214"/>
      <c r="S17536" s="215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214" t="s">
        <v>2512</v>
      </c>
      <c r="D17537" s="214"/>
      <c r="E17537" s="214"/>
      <c r="F17537" s="214"/>
      <c r="G17537" s="214"/>
      <c r="H17537" s="214"/>
      <c r="I17537" s="214"/>
      <c r="J17537" s="214"/>
      <c r="K17537" s="214"/>
      <c r="L17537" s="214"/>
      <c r="M17537" s="214"/>
      <c r="N17537" s="214"/>
      <c r="O17537" s="214"/>
      <c r="P17537" s="214"/>
      <c r="Q17537" s="214"/>
      <c r="R17537" s="214"/>
      <c r="S17537" s="215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214" t="s">
        <v>2513</v>
      </c>
      <c r="D17538" s="214"/>
      <c r="E17538" s="214"/>
      <c r="F17538" s="214"/>
      <c r="G17538" s="214"/>
      <c r="H17538" s="214"/>
      <c r="I17538" s="214"/>
      <c r="J17538" s="214"/>
      <c r="K17538" s="214"/>
      <c r="L17538" s="214"/>
      <c r="M17538" s="214"/>
      <c r="N17538" s="214"/>
      <c r="O17538" s="214"/>
      <c r="P17538" s="214"/>
      <c r="Q17538" s="214"/>
      <c r="R17538" s="214"/>
      <c r="S17538" s="215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216" t="s">
        <v>9756</v>
      </c>
      <c r="D17539" s="216"/>
      <c r="E17539" s="216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218" t="s">
        <v>9758</v>
      </c>
      <c r="D17540" s="218"/>
      <c r="E17540" s="218"/>
      <c r="F17540" s="218"/>
      <c r="G17540" s="218"/>
      <c r="H17540" s="218"/>
      <c r="I17540" s="218"/>
      <c r="J17540" s="218"/>
      <c r="K17540" s="218"/>
      <c r="L17540" s="218"/>
      <c r="M17540" s="218"/>
      <c r="N17540" s="218"/>
      <c r="O17540" s="218"/>
      <c r="P17540" s="218"/>
      <c r="Q17540" s="218"/>
      <c r="R17540" s="218"/>
      <c r="S17540" s="219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214" t="s">
        <v>2511</v>
      </c>
      <c r="D17541" s="214"/>
      <c r="E17541" s="214"/>
      <c r="F17541" s="214"/>
      <c r="G17541" s="214"/>
      <c r="H17541" s="214"/>
      <c r="I17541" s="214"/>
      <c r="J17541" s="214"/>
      <c r="K17541" s="214"/>
      <c r="L17541" s="214"/>
      <c r="M17541" s="214"/>
      <c r="N17541" s="214"/>
      <c r="O17541" s="214"/>
      <c r="P17541" s="214"/>
      <c r="Q17541" s="214"/>
      <c r="R17541" s="214"/>
      <c r="S17541" s="215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214" t="s">
        <v>2512</v>
      </c>
      <c r="D17542" s="214"/>
      <c r="E17542" s="214"/>
      <c r="F17542" s="214"/>
      <c r="G17542" s="214"/>
      <c r="H17542" s="214"/>
      <c r="I17542" s="214"/>
      <c r="J17542" s="214"/>
      <c r="K17542" s="214"/>
      <c r="L17542" s="214"/>
      <c r="M17542" s="214"/>
      <c r="N17542" s="214"/>
      <c r="O17542" s="214"/>
      <c r="P17542" s="214"/>
      <c r="Q17542" s="214"/>
      <c r="R17542" s="214"/>
      <c r="S17542" s="215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214" t="s">
        <v>2513</v>
      </c>
      <c r="D17543" s="214"/>
      <c r="E17543" s="214"/>
      <c r="F17543" s="214"/>
      <c r="G17543" s="214"/>
      <c r="H17543" s="214"/>
      <c r="I17543" s="214"/>
      <c r="J17543" s="214"/>
      <c r="K17543" s="214"/>
      <c r="L17543" s="214"/>
      <c r="M17543" s="214"/>
      <c r="N17543" s="214"/>
      <c r="O17543" s="214"/>
      <c r="P17543" s="214"/>
      <c r="Q17543" s="214"/>
      <c r="R17543" s="214"/>
      <c r="S17543" s="215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216" t="s">
        <v>2623</v>
      </c>
      <c r="D17544" s="216"/>
      <c r="E17544" s="216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214" t="s">
        <v>81</v>
      </c>
      <c r="D17545" s="214"/>
      <c r="E17545" s="214"/>
      <c r="F17545" s="214"/>
      <c r="G17545" s="214"/>
      <c r="H17545" s="214"/>
      <c r="I17545" s="214"/>
      <c r="J17545" s="214"/>
      <c r="K17545" s="214"/>
      <c r="L17545" s="214"/>
      <c r="M17545" s="214"/>
      <c r="N17545" s="214"/>
      <c r="O17545" s="214"/>
      <c r="P17545" s="214"/>
      <c r="Q17545" s="214"/>
      <c r="R17545" s="214"/>
      <c r="S17545" s="215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214" t="s">
        <v>1794</v>
      </c>
      <c r="D17546" s="214"/>
      <c r="E17546" s="214"/>
      <c r="F17546" s="214"/>
      <c r="G17546" s="214"/>
      <c r="H17546" s="214"/>
      <c r="I17546" s="214"/>
      <c r="J17546" s="214"/>
      <c r="K17546" s="214"/>
      <c r="L17546" s="214"/>
      <c r="M17546" s="214"/>
      <c r="N17546" s="214"/>
      <c r="O17546" s="214"/>
      <c r="P17546" s="214"/>
      <c r="Q17546" s="214"/>
      <c r="R17546" s="214"/>
      <c r="S17546" s="215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216" t="s">
        <v>3252</v>
      </c>
      <c r="D17549" s="216"/>
      <c r="E17549" s="216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218" t="s">
        <v>3254</v>
      </c>
      <c r="D17550" s="218"/>
      <c r="E17550" s="218"/>
      <c r="F17550" s="218"/>
      <c r="G17550" s="218"/>
      <c r="H17550" s="218"/>
      <c r="I17550" s="218"/>
      <c r="J17550" s="218"/>
      <c r="K17550" s="218"/>
      <c r="L17550" s="218"/>
      <c r="M17550" s="218"/>
      <c r="N17550" s="218"/>
      <c r="O17550" s="218"/>
      <c r="P17550" s="218"/>
      <c r="Q17550" s="218"/>
      <c r="R17550" s="218"/>
      <c r="S17550" s="219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214" t="s">
        <v>2511</v>
      </c>
      <c r="D17551" s="214"/>
      <c r="E17551" s="214"/>
      <c r="F17551" s="214"/>
      <c r="G17551" s="214"/>
      <c r="H17551" s="214"/>
      <c r="I17551" s="214"/>
      <c r="J17551" s="214"/>
      <c r="K17551" s="214"/>
      <c r="L17551" s="214"/>
      <c r="M17551" s="214"/>
      <c r="N17551" s="214"/>
      <c r="O17551" s="214"/>
      <c r="P17551" s="214"/>
      <c r="Q17551" s="214"/>
      <c r="R17551" s="214"/>
      <c r="S17551" s="215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214" t="s">
        <v>2512</v>
      </c>
      <c r="D17552" s="214"/>
      <c r="E17552" s="214"/>
      <c r="F17552" s="214"/>
      <c r="G17552" s="214"/>
      <c r="H17552" s="214"/>
      <c r="I17552" s="214"/>
      <c r="J17552" s="214"/>
      <c r="K17552" s="214"/>
      <c r="L17552" s="214"/>
      <c r="M17552" s="214"/>
      <c r="N17552" s="214"/>
      <c r="O17552" s="214"/>
      <c r="P17552" s="214"/>
      <c r="Q17552" s="214"/>
      <c r="R17552" s="214"/>
      <c r="S17552" s="215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214" t="s">
        <v>2513</v>
      </c>
      <c r="D17553" s="214"/>
      <c r="E17553" s="214"/>
      <c r="F17553" s="214"/>
      <c r="G17553" s="214"/>
      <c r="H17553" s="214"/>
      <c r="I17553" s="214"/>
      <c r="J17553" s="214"/>
      <c r="K17553" s="214"/>
      <c r="L17553" s="214"/>
      <c r="M17553" s="214"/>
      <c r="N17553" s="214"/>
      <c r="O17553" s="214"/>
      <c r="P17553" s="214"/>
      <c r="Q17553" s="214"/>
      <c r="R17553" s="214"/>
      <c r="S17553" s="215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217" t="s">
        <v>9660</v>
      </c>
      <c r="B17554" s="217"/>
      <c r="C17554" s="217"/>
      <c r="D17554" s="217"/>
      <c r="E17554" s="217"/>
      <c r="F17554" s="217"/>
      <c r="G17554" s="217"/>
      <c r="H17554" s="217"/>
      <c r="I17554" s="217"/>
      <c r="J17554" s="217"/>
      <c r="K17554" s="217"/>
      <c r="L17554" s="217"/>
      <c r="M17554" s="217"/>
      <c r="N17554" s="217"/>
      <c r="O17554" s="217"/>
      <c r="P17554" s="217"/>
      <c r="Q17554" s="217"/>
      <c r="R17554" s="217"/>
      <c r="S17554" s="217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216" t="s">
        <v>3141</v>
      </c>
      <c r="D17555" s="216"/>
      <c r="E17555" s="216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214" t="s">
        <v>2502</v>
      </c>
      <c r="D17556" s="214"/>
      <c r="E17556" s="214"/>
      <c r="F17556" s="214"/>
      <c r="G17556" s="214"/>
      <c r="H17556" s="214"/>
      <c r="I17556" s="214"/>
      <c r="J17556" s="214"/>
      <c r="K17556" s="214"/>
      <c r="L17556" s="214"/>
      <c r="M17556" s="214"/>
      <c r="N17556" s="214"/>
      <c r="O17556" s="214"/>
      <c r="P17556" s="214"/>
      <c r="Q17556" s="214"/>
      <c r="R17556" s="214"/>
      <c r="S17556" s="215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214" t="s">
        <v>81</v>
      </c>
      <c r="D17557" s="214"/>
      <c r="E17557" s="214"/>
      <c r="F17557" s="214"/>
      <c r="G17557" s="214"/>
      <c r="H17557" s="214"/>
      <c r="I17557" s="214"/>
      <c r="J17557" s="214"/>
      <c r="K17557" s="214"/>
      <c r="L17557" s="214"/>
      <c r="M17557" s="214"/>
      <c r="N17557" s="214"/>
      <c r="O17557" s="214"/>
      <c r="P17557" s="214"/>
      <c r="Q17557" s="214"/>
      <c r="R17557" s="214"/>
      <c r="S17557" s="215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214" t="s">
        <v>1794</v>
      </c>
      <c r="D17558" s="214"/>
      <c r="E17558" s="214"/>
      <c r="F17558" s="214"/>
      <c r="G17558" s="214"/>
      <c r="H17558" s="214"/>
      <c r="I17558" s="214"/>
      <c r="J17558" s="214"/>
      <c r="K17558" s="214"/>
      <c r="L17558" s="214"/>
      <c r="M17558" s="214"/>
      <c r="N17558" s="214"/>
      <c r="O17558" s="214"/>
      <c r="P17558" s="214"/>
      <c r="Q17558" s="214"/>
      <c r="R17558" s="214"/>
      <c r="S17558" s="215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216" t="s">
        <v>9765</v>
      </c>
      <c r="D17561" s="216"/>
      <c r="E17561" s="216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214" t="s">
        <v>1794</v>
      </c>
      <c r="D17562" s="214"/>
      <c r="E17562" s="214"/>
      <c r="F17562" s="214"/>
      <c r="G17562" s="214"/>
      <c r="H17562" s="214"/>
      <c r="I17562" s="214"/>
      <c r="J17562" s="214"/>
      <c r="K17562" s="214"/>
      <c r="L17562" s="214"/>
      <c r="M17562" s="214"/>
      <c r="N17562" s="214"/>
      <c r="O17562" s="214"/>
      <c r="P17562" s="214"/>
      <c r="Q17562" s="214"/>
      <c r="R17562" s="214"/>
      <c r="S17562" s="215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217" t="s">
        <v>5443</v>
      </c>
      <c r="B17563" s="217"/>
      <c r="C17563" s="217"/>
      <c r="D17563" s="217"/>
      <c r="E17563" s="217"/>
      <c r="F17563" s="217"/>
      <c r="G17563" s="217"/>
      <c r="H17563" s="217"/>
      <c r="I17563" s="217"/>
      <c r="J17563" s="217"/>
      <c r="K17563" s="217"/>
      <c r="L17563" s="217"/>
      <c r="M17563" s="217"/>
      <c r="N17563" s="217"/>
      <c r="O17563" s="217"/>
      <c r="P17563" s="217"/>
      <c r="Q17563" s="217"/>
      <c r="R17563" s="217"/>
      <c r="S17563" s="217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216" t="s">
        <v>9771</v>
      </c>
      <c r="D17564" s="216"/>
      <c r="E17564" s="216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214" t="s">
        <v>2502</v>
      </c>
      <c r="D17565" s="214"/>
      <c r="E17565" s="214"/>
      <c r="F17565" s="214"/>
      <c r="G17565" s="214"/>
      <c r="H17565" s="214"/>
      <c r="I17565" s="214"/>
      <c r="J17565" s="214"/>
      <c r="K17565" s="214"/>
      <c r="L17565" s="214"/>
      <c r="M17565" s="214"/>
      <c r="N17565" s="214"/>
      <c r="O17565" s="214"/>
      <c r="P17565" s="214"/>
      <c r="Q17565" s="214"/>
      <c r="R17565" s="214"/>
      <c r="S17565" s="215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214" t="s">
        <v>81</v>
      </c>
      <c r="D17566" s="214"/>
      <c r="E17566" s="214"/>
      <c r="F17566" s="214"/>
      <c r="G17566" s="214"/>
      <c r="H17566" s="214"/>
      <c r="I17566" s="214"/>
      <c r="J17566" s="214"/>
      <c r="K17566" s="214"/>
      <c r="L17566" s="214"/>
      <c r="M17566" s="214"/>
      <c r="N17566" s="214"/>
      <c r="O17566" s="214"/>
      <c r="P17566" s="214"/>
      <c r="Q17566" s="214"/>
      <c r="R17566" s="214"/>
      <c r="S17566" s="215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214" t="s">
        <v>1794</v>
      </c>
      <c r="D17567" s="214"/>
      <c r="E17567" s="214"/>
      <c r="F17567" s="214"/>
      <c r="G17567" s="214"/>
      <c r="H17567" s="214"/>
      <c r="I17567" s="214"/>
      <c r="J17567" s="214"/>
      <c r="K17567" s="214"/>
      <c r="L17567" s="214"/>
      <c r="M17567" s="214"/>
      <c r="N17567" s="214"/>
      <c r="O17567" s="214"/>
      <c r="P17567" s="214"/>
      <c r="Q17567" s="214"/>
      <c r="R17567" s="214"/>
      <c r="S17567" s="215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216" t="s">
        <v>9951</v>
      </c>
      <c r="D17570" s="216"/>
      <c r="E17570" s="216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214" t="s">
        <v>1794</v>
      </c>
      <c r="D17571" s="214"/>
      <c r="E17571" s="214"/>
      <c r="F17571" s="214"/>
      <c r="G17571" s="214"/>
      <c r="H17571" s="214"/>
      <c r="I17571" s="214"/>
      <c r="J17571" s="214"/>
      <c r="K17571" s="214"/>
      <c r="L17571" s="214"/>
      <c r="M17571" s="214"/>
      <c r="N17571" s="214"/>
      <c r="O17571" s="214"/>
      <c r="P17571" s="214"/>
      <c r="Q17571" s="214"/>
      <c r="R17571" s="214"/>
      <c r="S17571" s="215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216" t="s">
        <v>9954</v>
      </c>
      <c r="D17572" s="216"/>
      <c r="E17572" s="216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214" t="s">
        <v>2502</v>
      </c>
      <c r="D17573" s="214"/>
      <c r="E17573" s="214"/>
      <c r="F17573" s="214"/>
      <c r="G17573" s="214"/>
      <c r="H17573" s="214"/>
      <c r="I17573" s="214"/>
      <c r="J17573" s="214"/>
      <c r="K17573" s="214"/>
      <c r="L17573" s="214"/>
      <c r="M17573" s="214"/>
      <c r="N17573" s="214"/>
      <c r="O17573" s="214"/>
      <c r="P17573" s="214"/>
      <c r="Q17573" s="214"/>
      <c r="R17573" s="214"/>
      <c r="S17573" s="215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214" t="s">
        <v>81</v>
      </c>
      <c r="D17574" s="214"/>
      <c r="E17574" s="214"/>
      <c r="F17574" s="214"/>
      <c r="G17574" s="214"/>
      <c r="H17574" s="214"/>
      <c r="I17574" s="214"/>
      <c r="J17574" s="214"/>
      <c r="K17574" s="214"/>
      <c r="L17574" s="214"/>
      <c r="M17574" s="214"/>
      <c r="N17574" s="214"/>
      <c r="O17574" s="214"/>
      <c r="P17574" s="214"/>
      <c r="Q17574" s="214"/>
      <c r="R17574" s="214"/>
      <c r="S17574" s="215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214" t="s">
        <v>1794</v>
      </c>
      <c r="D17575" s="214"/>
      <c r="E17575" s="214"/>
      <c r="F17575" s="214"/>
      <c r="G17575" s="214"/>
      <c r="H17575" s="214"/>
      <c r="I17575" s="214"/>
      <c r="J17575" s="214"/>
      <c r="K17575" s="214"/>
      <c r="L17575" s="214"/>
      <c r="M17575" s="214"/>
      <c r="N17575" s="214"/>
      <c r="O17575" s="214"/>
      <c r="P17575" s="214"/>
      <c r="Q17575" s="214"/>
      <c r="R17575" s="214"/>
      <c r="S17575" s="215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216" t="s">
        <v>9957</v>
      </c>
      <c r="D17578" s="216"/>
      <c r="E17578" s="216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214" t="s">
        <v>1794</v>
      </c>
      <c r="D17579" s="214"/>
      <c r="E17579" s="214"/>
      <c r="F17579" s="214"/>
      <c r="G17579" s="214"/>
      <c r="H17579" s="214"/>
      <c r="I17579" s="214"/>
      <c r="J17579" s="214"/>
      <c r="K17579" s="214"/>
      <c r="L17579" s="214"/>
      <c r="M17579" s="214"/>
      <c r="N17579" s="214"/>
      <c r="O17579" s="214"/>
      <c r="P17579" s="214"/>
      <c r="Q17579" s="214"/>
      <c r="R17579" s="214"/>
      <c r="S17579" s="215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217" t="s">
        <v>9783</v>
      </c>
      <c r="B17580" s="217"/>
      <c r="C17580" s="217"/>
      <c r="D17580" s="217"/>
      <c r="E17580" s="217"/>
      <c r="F17580" s="217"/>
      <c r="G17580" s="217"/>
      <c r="H17580" s="217"/>
      <c r="I17580" s="217"/>
      <c r="J17580" s="217"/>
      <c r="K17580" s="217"/>
      <c r="L17580" s="217"/>
      <c r="M17580" s="217"/>
      <c r="N17580" s="217"/>
      <c r="O17580" s="217"/>
      <c r="P17580" s="217"/>
      <c r="Q17580" s="217"/>
      <c r="R17580" s="217"/>
      <c r="S17580" s="217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216" t="s">
        <v>3381</v>
      </c>
      <c r="D17581" s="216"/>
      <c r="E17581" s="216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214" t="s">
        <v>2502</v>
      </c>
      <c r="D17582" s="214"/>
      <c r="E17582" s="214"/>
      <c r="F17582" s="214"/>
      <c r="G17582" s="214"/>
      <c r="H17582" s="214"/>
      <c r="I17582" s="214"/>
      <c r="J17582" s="214"/>
      <c r="K17582" s="214"/>
      <c r="L17582" s="214"/>
      <c r="M17582" s="214"/>
      <c r="N17582" s="214"/>
      <c r="O17582" s="214"/>
      <c r="P17582" s="214"/>
      <c r="Q17582" s="214"/>
      <c r="R17582" s="214"/>
      <c r="S17582" s="215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214" t="s">
        <v>81</v>
      </c>
      <c r="D17583" s="214"/>
      <c r="E17583" s="214"/>
      <c r="F17583" s="214"/>
      <c r="G17583" s="214"/>
      <c r="H17583" s="214"/>
      <c r="I17583" s="214"/>
      <c r="J17583" s="214"/>
      <c r="K17583" s="214"/>
      <c r="L17583" s="214"/>
      <c r="M17583" s="214"/>
      <c r="N17583" s="214"/>
      <c r="O17583" s="214"/>
      <c r="P17583" s="214"/>
      <c r="Q17583" s="214"/>
      <c r="R17583" s="214"/>
      <c r="S17583" s="215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214" t="s">
        <v>1794</v>
      </c>
      <c r="D17584" s="214"/>
      <c r="E17584" s="214"/>
      <c r="F17584" s="214"/>
      <c r="G17584" s="214"/>
      <c r="H17584" s="214"/>
      <c r="I17584" s="214"/>
      <c r="J17584" s="214"/>
      <c r="K17584" s="214"/>
      <c r="L17584" s="214"/>
      <c r="M17584" s="214"/>
      <c r="N17584" s="214"/>
      <c r="O17584" s="214"/>
      <c r="P17584" s="214"/>
      <c r="Q17584" s="214"/>
      <c r="R17584" s="214"/>
      <c r="S17584" s="215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216" t="s">
        <v>9789</v>
      </c>
      <c r="D17587" s="216"/>
      <c r="E17587" s="216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214" t="s">
        <v>1794</v>
      </c>
      <c r="D17588" s="214"/>
      <c r="E17588" s="214"/>
      <c r="F17588" s="214"/>
      <c r="G17588" s="214"/>
      <c r="H17588" s="214"/>
      <c r="I17588" s="214"/>
      <c r="J17588" s="214"/>
      <c r="K17588" s="214"/>
      <c r="L17588" s="214"/>
      <c r="M17588" s="214"/>
      <c r="N17588" s="214"/>
      <c r="O17588" s="214"/>
      <c r="P17588" s="214"/>
      <c r="Q17588" s="214"/>
      <c r="R17588" s="214"/>
      <c r="S17588" s="215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216" t="s">
        <v>10269</v>
      </c>
      <c r="D17589" s="216"/>
      <c r="E17589" s="216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214" t="s">
        <v>1794</v>
      </c>
      <c r="D17590" s="214"/>
      <c r="E17590" s="214"/>
      <c r="F17590" s="214"/>
      <c r="G17590" s="214"/>
      <c r="H17590" s="214"/>
      <c r="I17590" s="214"/>
      <c r="J17590" s="214"/>
      <c r="K17590" s="214"/>
      <c r="L17590" s="214"/>
      <c r="M17590" s="214"/>
      <c r="N17590" s="214"/>
      <c r="O17590" s="214"/>
      <c r="P17590" s="214"/>
      <c r="Q17590" s="214"/>
      <c r="R17590" s="214"/>
      <c r="S17590" s="215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217" t="s">
        <v>3625</v>
      </c>
      <c r="B17591" s="217"/>
      <c r="C17591" s="217"/>
      <c r="D17591" s="217"/>
      <c r="E17591" s="217"/>
      <c r="F17591" s="217"/>
      <c r="G17591" s="217"/>
      <c r="H17591" s="217"/>
      <c r="I17591" s="217"/>
      <c r="J17591" s="217"/>
      <c r="K17591" s="217"/>
      <c r="L17591" s="217"/>
      <c r="M17591" s="217"/>
      <c r="N17591" s="217"/>
      <c r="O17591" s="217"/>
      <c r="P17591" s="217"/>
      <c r="Q17591" s="217"/>
      <c r="R17591" s="217"/>
      <c r="S17591" s="217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216" t="s">
        <v>3260</v>
      </c>
      <c r="D17592" s="216"/>
      <c r="E17592" s="216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214" t="s">
        <v>2502</v>
      </c>
      <c r="D17593" s="214"/>
      <c r="E17593" s="214"/>
      <c r="F17593" s="214"/>
      <c r="G17593" s="214"/>
      <c r="H17593" s="214"/>
      <c r="I17593" s="214"/>
      <c r="J17593" s="214"/>
      <c r="K17593" s="214"/>
      <c r="L17593" s="214"/>
      <c r="M17593" s="214"/>
      <c r="N17593" s="214"/>
      <c r="O17593" s="214"/>
      <c r="P17593" s="214"/>
      <c r="Q17593" s="214"/>
      <c r="R17593" s="214"/>
      <c r="S17593" s="215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214" t="s">
        <v>81</v>
      </c>
      <c r="D17594" s="214"/>
      <c r="E17594" s="214"/>
      <c r="F17594" s="214"/>
      <c r="G17594" s="214"/>
      <c r="H17594" s="214"/>
      <c r="I17594" s="214"/>
      <c r="J17594" s="214"/>
      <c r="K17594" s="214"/>
      <c r="L17594" s="214"/>
      <c r="M17594" s="214"/>
      <c r="N17594" s="214"/>
      <c r="O17594" s="214"/>
      <c r="P17594" s="214"/>
      <c r="Q17594" s="214"/>
      <c r="R17594" s="214"/>
      <c r="S17594" s="215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214" t="s">
        <v>1794</v>
      </c>
      <c r="D17595" s="214"/>
      <c r="E17595" s="214"/>
      <c r="F17595" s="214"/>
      <c r="G17595" s="214"/>
      <c r="H17595" s="214"/>
      <c r="I17595" s="214"/>
      <c r="J17595" s="214"/>
      <c r="K17595" s="214"/>
      <c r="L17595" s="214"/>
      <c r="M17595" s="214"/>
      <c r="N17595" s="214"/>
      <c r="O17595" s="214"/>
      <c r="P17595" s="214"/>
      <c r="Q17595" s="214"/>
      <c r="R17595" s="214"/>
      <c r="S17595" s="215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216" t="s">
        <v>3880</v>
      </c>
      <c r="D17598" s="216"/>
      <c r="E17598" s="216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218" t="s">
        <v>3882</v>
      </c>
      <c r="D17599" s="218"/>
      <c r="E17599" s="218"/>
      <c r="F17599" s="218"/>
      <c r="G17599" s="218"/>
      <c r="H17599" s="218"/>
      <c r="I17599" s="218"/>
      <c r="J17599" s="218"/>
      <c r="K17599" s="218"/>
      <c r="L17599" s="218"/>
      <c r="M17599" s="218"/>
      <c r="N17599" s="218"/>
      <c r="O17599" s="218"/>
      <c r="P17599" s="218"/>
      <c r="Q17599" s="218"/>
      <c r="R17599" s="218"/>
      <c r="S17599" s="219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214" t="s">
        <v>1805</v>
      </c>
      <c r="D17600" s="214"/>
      <c r="E17600" s="214"/>
      <c r="F17600" s="214"/>
      <c r="G17600" s="214"/>
      <c r="H17600" s="214"/>
      <c r="I17600" s="214"/>
      <c r="J17600" s="214"/>
      <c r="K17600" s="214"/>
      <c r="L17600" s="214"/>
      <c r="M17600" s="214"/>
      <c r="N17600" s="214"/>
      <c r="O17600" s="214"/>
      <c r="P17600" s="214"/>
      <c r="Q17600" s="214"/>
      <c r="R17600" s="214"/>
      <c r="S17600" s="215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214" t="s">
        <v>1794</v>
      </c>
      <c r="D17601" s="214"/>
      <c r="E17601" s="214"/>
      <c r="F17601" s="214"/>
      <c r="G17601" s="214"/>
      <c r="H17601" s="214"/>
      <c r="I17601" s="214"/>
      <c r="J17601" s="214"/>
      <c r="K17601" s="214"/>
      <c r="L17601" s="214"/>
      <c r="M17601" s="214"/>
      <c r="N17601" s="214"/>
      <c r="O17601" s="214"/>
      <c r="P17601" s="214"/>
      <c r="Q17601" s="214"/>
      <c r="R17601" s="214"/>
      <c r="S17601" s="215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216" t="s">
        <v>2751</v>
      </c>
      <c r="D17602" s="216"/>
      <c r="E17602" s="216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218" t="s">
        <v>2753</v>
      </c>
      <c r="D17603" s="218"/>
      <c r="E17603" s="218"/>
      <c r="F17603" s="218"/>
      <c r="G17603" s="218"/>
      <c r="H17603" s="218"/>
      <c r="I17603" s="218"/>
      <c r="J17603" s="218"/>
      <c r="K17603" s="218"/>
      <c r="L17603" s="218"/>
      <c r="M17603" s="218"/>
      <c r="N17603" s="218"/>
      <c r="O17603" s="218"/>
      <c r="P17603" s="218"/>
      <c r="Q17603" s="218"/>
      <c r="R17603" s="218"/>
      <c r="S17603" s="219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214" t="s">
        <v>1805</v>
      </c>
      <c r="D17604" s="214"/>
      <c r="E17604" s="214"/>
      <c r="F17604" s="214"/>
      <c r="G17604" s="214"/>
      <c r="H17604" s="214"/>
      <c r="I17604" s="214"/>
      <c r="J17604" s="214"/>
      <c r="K17604" s="214"/>
      <c r="L17604" s="214"/>
      <c r="M17604" s="214"/>
      <c r="N17604" s="214"/>
      <c r="O17604" s="214"/>
      <c r="P17604" s="214"/>
      <c r="Q17604" s="214"/>
      <c r="R17604" s="214"/>
      <c r="S17604" s="215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214" t="s">
        <v>1794</v>
      </c>
      <c r="D17605" s="214"/>
      <c r="E17605" s="214"/>
      <c r="F17605" s="214"/>
      <c r="G17605" s="214"/>
      <c r="H17605" s="214"/>
      <c r="I17605" s="214"/>
      <c r="J17605" s="214"/>
      <c r="K17605" s="214"/>
      <c r="L17605" s="214"/>
      <c r="M17605" s="214"/>
      <c r="N17605" s="214"/>
      <c r="O17605" s="214"/>
      <c r="P17605" s="214"/>
      <c r="Q17605" s="214"/>
      <c r="R17605" s="214"/>
      <c r="S17605" s="215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216" t="s">
        <v>2755</v>
      </c>
      <c r="D17606" s="216"/>
      <c r="E17606" s="216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218" t="s">
        <v>2757</v>
      </c>
      <c r="D17607" s="218"/>
      <c r="E17607" s="218"/>
      <c r="F17607" s="218"/>
      <c r="G17607" s="218"/>
      <c r="H17607" s="218"/>
      <c r="I17607" s="218"/>
      <c r="J17607" s="218"/>
      <c r="K17607" s="218"/>
      <c r="L17607" s="218"/>
      <c r="M17607" s="218"/>
      <c r="N17607" s="218"/>
      <c r="O17607" s="218"/>
      <c r="P17607" s="218"/>
      <c r="Q17607" s="218"/>
      <c r="R17607" s="218"/>
      <c r="S17607" s="219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214" t="s">
        <v>1805</v>
      </c>
      <c r="D17608" s="214"/>
      <c r="E17608" s="214"/>
      <c r="F17608" s="214"/>
      <c r="G17608" s="214"/>
      <c r="H17608" s="214"/>
      <c r="I17608" s="214"/>
      <c r="J17608" s="214"/>
      <c r="K17608" s="214"/>
      <c r="L17608" s="214"/>
      <c r="M17608" s="214"/>
      <c r="N17608" s="214"/>
      <c r="O17608" s="214"/>
      <c r="P17608" s="214"/>
      <c r="Q17608" s="214"/>
      <c r="R17608" s="214"/>
      <c r="S17608" s="215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214" t="s">
        <v>1794</v>
      </c>
      <c r="D17609" s="214"/>
      <c r="E17609" s="214"/>
      <c r="F17609" s="214"/>
      <c r="G17609" s="214"/>
      <c r="H17609" s="214"/>
      <c r="I17609" s="214"/>
      <c r="J17609" s="214"/>
      <c r="K17609" s="214"/>
      <c r="L17609" s="214"/>
      <c r="M17609" s="214"/>
      <c r="N17609" s="214"/>
      <c r="O17609" s="214"/>
      <c r="P17609" s="214"/>
      <c r="Q17609" s="214"/>
      <c r="R17609" s="214"/>
      <c r="S17609" s="215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216" t="s">
        <v>2759</v>
      </c>
      <c r="D17610" s="216"/>
      <c r="E17610" s="216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218" t="s">
        <v>2761</v>
      </c>
      <c r="D17611" s="218"/>
      <c r="E17611" s="218"/>
      <c r="F17611" s="218"/>
      <c r="G17611" s="218"/>
      <c r="H17611" s="218"/>
      <c r="I17611" s="218"/>
      <c r="J17611" s="218"/>
      <c r="K17611" s="218"/>
      <c r="L17611" s="218"/>
      <c r="M17611" s="218"/>
      <c r="N17611" s="218"/>
      <c r="O17611" s="218"/>
      <c r="P17611" s="218"/>
      <c r="Q17611" s="218"/>
      <c r="R17611" s="218"/>
      <c r="S17611" s="219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214" t="s">
        <v>1805</v>
      </c>
      <c r="D17612" s="214"/>
      <c r="E17612" s="214"/>
      <c r="F17612" s="214"/>
      <c r="G17612" s="214"/>
      <c r="H17612" s="214"/>
      <c r="I17612" s="214"/>
      <c r="J17612" s="214"/>
      <c r="K17612" s="214"/>
      <c r="L17612" s="214"/>
      <c r="M17612" s="214"/>
      <c r="N17612" s="214"/>
      <c r="O17612" s="214"/>
      <c r="P17612" s="214"/>
      <c r="Q17612" s="214"/>
      <c r="R17612" s="214"/>
      <c r="S17612" s="215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214" t="s">
        <v>1794</v>
      </c>
      <c r="D17613" s="214"/>
      <c r="E17613" s="214"/>
      <c r="F17613" s="214"/>
      <c r="G17613" s="214"/>
      <c r="H17613" s="214"/>
      <c r="I17613" s="214"/>
      <c r="J17613" s="214"/>
      <c r="K17613" s="214"/>
      <c r="L17613" s="214"/>
      <c r="M17613" s="214"/>
      <c r="N17613" s="214"/>
      <c r="O17613" s="214"/>
      <c r="P17613" s="214"/>
      <c r="Q17613" s="214"/>
      <c r="R17613" s="214"/>
      <c r="S17613" s="215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216" t="s">
        <v>2764</v>
      </c>
      <c r="D17614" s="216"/>
      <c r="E17614" s="216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218" t="s">
        <v>4957</v>
      </c>
      <c r="D17615" s="218"/>
      <c r="E17615" s="218"/>
      <c r="F17615" s="218"/>
      <c r="G17615" s="218"/>
      <c r="H17615" s="218"/>
      <c r="I17615" s="218"/>
      <c r="J17615" s="218"/>
      <c r="K17615" s="218"/>
      <c r="L17615" s="218"/>
      <c r="M17615" s="218"/>
      <c r="N17615" s="218"/>
      <c r="O17615" s="218"/>
      <c r="P17615" s="218"/>
      <c r="Q17615" s="218"/>
      <c r="R17615" s="218"/>
      <c r="S17615" s="219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214" t="s">
        <v>1805</v>
      </c>
      <c r="D17616" s="214"/>
      <c r="E17616" s="214"/>
      <c r="F17616" s="214"/>
      <c r="G17616" s="214"/>
      <c r="H17616" s="214"/>
      <c r="I17616" s="214"/>
      <c r="J17616" s="214"/>
      <c r="K17616" s="214"/>
      <c r="L17616" s="214"/>
      <c r="M17616" s="214"/>
      <c r="N17616" s="214"/>
      <c r="O17616" s="214"/>
      <c r="P17616" s="214"/>
      <c r="Q17616" s="214"/>
      <c r="R17616" s="214"/>
      <c r="S17616" s="215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214" t="s">
        <v>1794</v>
      </c>
      <c r="D17617" s="214"/>
      <c r="E17617" s="214"/>
      <c r="F17617" s="214"/>
      <c r="G17617" s="214"/>
      <c r="H17617" s="214"/>
      <c r="I17617" s="214"/>
      <c r="J17617" s="214"/>
      <c r="K17617" s="214"/>
      <c r="L17617" s="214"/>
      <c r="M17617" s="214"/>
      <c r="N17617" s="214"/>
      <c r="O17617" s="214"/>
      <c r="P17617" s="214"/>
      <c r="Q17617" s="214"/>
      <c r="R17617" s="214"/>
      <c r="S17617" s="215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216" t="s">
        <v>7363</v>
      </c>
      <c r="D17618" s="216"/>
      <c r="E17618" s="216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218" t="s">
        <v>7365</v>
      </c>
      <c r="D17619" s="218"/>
      <c r="E17619" s="218"/>
      <c r="F17619" s="218"/>
      <c r="G17619" s="218"/>
      <c r="H17619" s="218"/>
      <c r="I17619" s="218"/>
      <c r="J17619" s="218"/>
      <c r="K17619" s="218"/>
      <c r="L17619" s="218"/>
      <c r="M17619" s="218"/>
      <c r="N17619" s="218"/>
      <c r="O17619" s="218"/>
      <c r="P17619" s="218"/>
      <c r="Q17619" s="218"/>
      <c r="R17619" s="218"/>
      <c r="S17619" s="219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214" t="s">
        <v>1805</v>
      </c>
      <c r="D17620" s="214"/>
      <c r="E17620" s="214"/>
      <c r="F17620" s="214"/>
      <c r="G17620" s="214"/>
      <c r="H17620" s="214"/>
      <c r="I17620" s="214"/>
      <c r="J17620" s="214"/>
      <c r="K17620" s="214"/>
      <c r="L17620" s="214"/>
      <c r="M17620" s="214"/>
      <c r="N17620" s="214"/>
      <c r="O17620" s="214"/>
      <c r="P17620" s="214"/>
      <c r="Q17620" s="214"/>
      <c r="R17620" s="214"/>
      <c r="S17620" s="215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214" t="s">
        <v>1794</v>
      </c>
      <c r="D17621" s="214"/>
      <c r="E17621" s="214"/>
      <c r="F17621" s="214"/>
      <c r="G17621" s="214"/>
      <c r="H17621" s="214"/>
      <c r="I17621" s="214"/>
      <c r="J17621" s="214"/>
      <c r="K17621" s="214"/>
      <c r="L17621" s="214"/>
      <c r="M17621" s="214"/>
      <c r="N17621" s="214"/>
      <c r="O17621" s="214"/>
      <c r="P17621" s="214"/>
      <c r="Q17621" s="214"/>
      <c r="R17621" s="214"/>
      <c r="S17621" s="215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216" t="s">
        <v>4837</v>
      </c>
      <c r="D17622" s="216"/>
      <c r="E17622" s="216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218" t="s">
        <v>4839</v>
      </c>
      <c r="D17623" s="218"/>
      <c r="E17623" s="218"/>
      <c r="F17623" s="218"/>
      <c r="G17623" s="218"/>
      <c r="H17623" s="218"/>
      <c r="I17623" s="218"/>
      <c r="J17623" s="218"/>
      <c r="K17623" s="218"/>
      <c r="L17623" s="218"/>
      <c r="M17623" s="218"/>
      <c r="N17623" s="218"/>
      <c r="O17623" s="218"/>
      <c r="P17623" s="218"/>
      <c r="Q17623" s="218"/>
      <c r="R17623" s="218"/>
      <c r="S17623" s="219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214" t="s">
        <v>1805</v>
      </c>
      <c r="D17624" s="214"/>
      <c r="E17624" s="214"/>
      <c r="F17624" s="214"/>
      <c r="G17624" s="214"/>
      <c r="H17624" s="214"/>
      <c r="I17624" s="214"/>
      <c r="J17624" s="214"/>
      <c r="K17624" s="214"/>
      <c r="L17624" s="214"/>
      <c r="M17624" s="214"/>
      <c r="N17624" s="214"/>
      <c r="O17624" s="214"/>
      <c r="P17624" s="214"/>
      <c r="Q17624" s="214"/>
      <c r="R17624" s="214"/>
      <c r="S17624" s="215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214" t="s">
        <v>1794</v>
      </c>
      <c r="D17625" s="214"/>
      <c r="E17625" s="214"/>
      <c r="F17625" s="214"/>
      <c r="G17625" s="214"/>
      <c r="H17625" s="214"/>
      <c r="I17625" s="214"/>
      <c r="J17625" s="214"/>
      <c r="K17625" s="214"/>
      <c r="L17625" s="214"/>
      <c r="M17625" s="214"/>
      <c r="N17625" s="214"/>
      <c r="O17625" s="214"/>
      <c r="P17625" s="214"/>
      <c r="Q17625" s="214"/>
      <c r="R17625" s="214"/>
      <c r="S17625" s="215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216" t="s">
        <v>4981</v>
      </c>
      <c r="D17626" s="216"/>
      <c r="E17626" s="216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218" t="s">
        <v>3494</v>
      </c>
      <c r="D17627" s="218"/>
      <c r="E17627" s="218"/>
      <c r="F17627" s="218"/>
      <c r="G17627" s="218"/>
      <c r="H17627" s="218"/>
      <c r="I17627" s="218"/>
      <c r="J17627" s="218"/>
      <c r="K17627" s="218"/>
      <c r="L17627" s="218"/>
      <c r="M17627" s="218"/>
      <c r="N17627" s="218"/>
      <c r="O17627" s="218"/>
      <c r="P17627" s="218"/>
      <c r="Q17627" s="218"/>
      <c r="R17627" s="218"/>
      <c r="S17627" s="219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214" t="s">
        <v>1805</v>
      </c>
      <c r="D17628" s="214"/>
      <c r="E17628" s="214"/>
      <c r="F17628" s="214"/>
      <c r="G17628" s="214"/>
      <c r="H17628" s="214"/>
      <c r="I17628" s="214"/>
      <c r="J17628" s="214"/>
      <c r="K17628" s="214"/>
      <c r="L17628" s="214"/>
      <c r="M17628" s="214"/>
      <c r="N17628" s="214"/>
      <c r="O17628" s="214"/>
      <c r="P17628" s="214"/>
      <c r="Q17628" s="214"/>
      <c r="R17628" s="214"/>
      <c r="S17628" s="215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214" t="s">
        <v>1794</v>
      </c>
      <c r="D17629" s="214"/>
      <c r="E17629" s="214"/>
      <c r="F17629" s="214"/>
      <c r="G17629" s="214"/>
      <c r="H17629" s="214"/>
      <c r="I17629" s="214"/>
      <c r="J17629" s="214"/>
      <c r="K17629" s="214"/>
      <c r="L17629" s="214"/>
      <c r="M17629" s="214"/>
      <c r="N17629" s="214"/>
      <c r="O17629" s="214"/>
      <c r="P17629" s="214"/>
      <c r="Q17629" s="214"/>
      <c r="R17629" s="214"/>
      <c r="S17629" s="215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216" t="s">
        <v>2786</v>
      </c>
      <c r="D17630" s="216"/>
      <c r="E17630" s="216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218" t="s">
        <v>2788</v>
      </c>
      <c r="D17631" s="218"/>
      <c r="E17631" s="218"/>
      <c r="F17631" s="218"/>
      <c r="G17631" s="218"/>
      <c r="H17631" s="218"/>
      <c r="I17631" s="218"/>
      <c r="J17631" s="218"/>
      <c r="K17631" s="218"/>
      <c r="L17631" s="218"/>
      <c r="M17631" s="218"/>
      <c r="N17631" s="218"/>
      <c r="O17631" s="218"/>
      <c r="P17631" s="218"/>
      <c r="Q17631" s="218"/>
      <c r="R17631" s="218"/>
      <c r="S17631" s="219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214" t="s">
        <v>1805</v>
      </c>
      <c r="D17632" s="214"/>
      <c r="E17632" s="214"/>
      <c r="F17632" s="214"/>
      <c r="G17632" s="214"/>
      <c r="H17632" s="214"/>
      <c r="I17632" s="214"/>
      <c r="J17632" s="214"/>
      <c r="K17632" s="214"/>
      <c r="L17632" s="214"/>
      <c r="M17632" s="214"/>
      <c r="N17632" s="214"/>
      <c r="O17632" s="214"/>
      <c r="P17632" s="214"/>
      <c r="Q17632" s="214"/>
      <c r="R17632" s="214"/>
      <c r="S17632" s="215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214" t="s">
        <v>1794</v>
      </c>
      <c r="D17633" s="214"/>
      <c r="E17633" s="214"/>
      <c r="F17633" s="214"/>
      <c r="G17633" s="214"/>
      <c r="H17633" s="214"/>
      <c r="I17633" s="214"/>
      <c r="J17633" s="214"/>
      <c r="K17633" s="214"/>
      <c r="L17633" s="214"/>
      <c r="M17633" s="214"/>
      <c r="N17633" s="214"/>
      <c r="O17633" s="214"/>
      <c r="P17633" s="214"/>
      <c r="Q17633" s="214"/>
      <c r="R17633" s="214"/>
      <c r="S17633" s="215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216" t="s">
        <v>2790</v>
      </c>
      <c r="D17634" s="216"/>
      <c r="E17634" s="216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218" t="s">
        <v>2792</v>
      </c>
      <c r="D17635" s="218"/>
      <c r="E17635" s="218"/>
      <c r="F17635" s="218"/>
      <c r="G17635" s="218"/>
      <c r="H17635" s="218"/>
      <c r="I17635" s="218"/>
      <c r="J17635" s="218"/>
      <c r="K17635" s="218"/>
      <c r="L17635" s="218"/>
      <c r="M17635" s="218"/>
      <c r="N17635" s="218"/>
      <c r="O17635" s="218"/>
      <c r="P17635" s="218"/>
      <c r="Q17635" s="218"/>
      <c r="R17635" s="218"/>
      <c r="S17635" s="219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214" t="s">
        <v>1805</v>
      </c>
      <c r="D17636" s="214"/>
      <c r="E17636" s="214"/>
      <c r="F17636" s="214"/>
      <c r="G17636" s="214"/>
      <c r="H17636" s="214"/>
      <c r="I17636" s="214"/>
      <c r="J17636" s="214"/>
      <c r="K17636" s="214"/>
      <c r="L17636" s="214"/>
      <c r="M17636" s="214"/>
      <c r="N17636" s="214"/>
      <c r="O17636" s="214"/>
      <c r="P17636" s="214"/>
      <c r="Q17636" s="214"/>
      <c r="R17636" s="214"/>
      <c r="S17636" s="215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214" t="s">
        <v>1794</v>
      </c>
      <c r="D17637" s="214"/>
      <c r="E17637" s="214"/>
      <c r="F17637" s="214"/>
      <c r="G17637" s="214"/>
      <c r="H17637" s="214"/>
      <c r="I17637" s="214"/>
      <c r="J17637" s="214"/>
      <c r="K17637" s="214"/>
      <c r="L17637" s="214"/>
      <c r="M17637" s="214"/>
      <c r="N17637" s="214"/>
      <c r="O17637" s="214"/>
      <c r="P17637" s="214"/>
      <c r="Q17637" s="214"/>
      <c r="R17637" s="214"/>
      <c r="S17637" s="215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216" t="s">
        <v>9975</v>
      </c>
      <c r="D17638" s="216"/>
      <c r="E17638" s="216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218" t="s">
        <v>6336</v>
      </c>
      <c r="D17639" s="218"/>
      <c r="E17639" s="218"/>
      <c r="F17639" s="218"/>
      <c r="G17639" s="218"/>
      <c r="H17639" s="218"/>
      <c r="I17639" s="218"/>
      <c r="J17639" s="218"/>
      <c r="K17639" s="218"/>
      <c r="L17639" s="218"/>
      <c r="M17639" s="218"/>
      <c r="N17639" s="218"/>
      <c r="O17639" s="218"/>
      <c r="P17639" s="218"/>
      <c r="Q17639" s="218"/>
      <c r="R17639" s="218"/>
      <c r="S17639" s="219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214" t="s">
        <v>1805</v>
      </c>
      <c r="D17640" s="214"/>
      <c r="E17640" s="214"/>
      <c r="F17640" s="214"/>
      <c r="G17640" s="214"/>
      <c r="H17640" s="214"/>
      <c r="I17640" s="214"/>
      <c r="J17640" s="214"/>
      <c r="K17640" s="214"/>
      <c r="L17640" s="214"/>
      <c r="M17640" s="214"/>
      <c r="N17640" s="214"/>
      <c r="O17640" s="214"/>
      <c r="P17640" s="214"/>
      <c r="Q17640" s="214"/>
      <c r="R17640" s="214"/>
      <c r="S17640" s="215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214" t="s">
        <v>1794</v>
      </c>
      <c r="D17641" s="214"/>
      <c r="E17641" s="214"/>
      <c r="F17641" s="214"/>
      <c r="G17641" s="214"/>
      <c r="H17641" s="214"/>
      <c r="I17641" s="214"/>
      <c r="J17641" s="214"/>
      <c r="K17641" s="214"/>
      <c r="L17641" s="214"/>
      <c r="M17641" s="214"/>
      <c r="N17641" s="214"/>
      <c r="O17641" s="214"/>
      <c r="P17641" s="214"/>
      <c r="Q17641" s="214"/>
      <c r="R17641" s="214"/>
      <c r="S17641" s="215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216" t="s">
        <v>10285</v>
      </c>
      <c r="D17642" s="216"/>
      <c r="E17642" s="216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218" t="s">
        <v>10287</v>
      </c>
      <c r="D17643" s="218"/>
      <c r="E17643" s="218"/>
      <c r="F17643" s="218"/>
      <c r="G17643" s="218"/>
      <c r="H17643" s="218"/>
      <c r="I17643" s="218"/>
      <c r="J17643" s="218"/>
      <c r="K17643" s="218"/>
      <c r="L17643" s="218"/>
      <c r="M17643" s="218"/>
      <c r="N17643" s="218"/>
      <c r="O17643" s="218"/>
      <c r="P17643" s="218"/>
      <c r="Q17643" s="218"/>
      <c r="R17643" s="218"/>
      <c r="S17643" s="219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214" t="s">
        <v>1805</v>
      </c>
      <c r="D17644" s="214"/>
      <c r="E17644" s="214"/>
      <c r="F17644" s="214"/>
      <c r="G17644" s="214"/>
      <c r="H17644" s="214"/>
      <c r="I17644" s="214"/>
      <c r="J17644" s="214"/>
      <c r="K17644" s="214"/>
      <c r="L17644" s="214"/>
      <c r="M17644" s="214"/>
      <c r="N17644" s="214"/>
      <c r="O17644" s="214"/>
      <c r="P17644" s="214"/>
      <c r="Q17644" s="214"/>
      <c r="R17644" s="214"/>
      <c r="S17644" s="215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214" t="s">
        <v>1794</v>
      </c>
      <c r="D17645" s="214"/>
      <c r="E17645" s="214"/>
      <c r="F17645" s="214"/>
      <c r="G17645" s="214"/>
      <c r="H17645" s="214"/>
      <c r="I17645" s="214"/>
      <c r="J17645" s="214"/>
      <c r="K17645" s="214"/>
      <c r="L17645" s="214"/>
      <c r="M17645" s="214"/>
      <c r="N17645" s="214"/>
      <c r="O17645" s="214"/>
      <c r="P17645" s="214"/>
      <c r="Q17645" s="214"/>
      <c r="R17645" s="214"/>
      <c r="S17645" s="215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216" t="s">
        <v>3455</v>
      </c>
      <c r="D17646" s="216"/>
      <c r="E17646" s="216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214" t="s">
        <v>2502</v>
      </c>
      <c r="D17647" s="214"/>
      <c r="E17647" s="214"/>
      <c r="F17647" s="214"/>
      <c r="G17647" s="214"/>
      <c r="H17647" s="214"/>
      <c r="I17647" s="214"/>
      <c r="J17647" s="214"/>
      <c r="K17647" s="214"/>
      <c r="L17647" s="214"/>
      <c r="M17647" s="214"/>
      <c r="N17647" s="214"/>
      <c r="O17647" s="214"/>
      <c r="P17647" s="214"/>
      <c r="Q17647" s="214"/>
      <c r="R17647" s="214"/>
      <c r="S17647" s="215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214" t="s">
        <v>81</v>
      </c>
      <c r="D17648" s="214"/>
      <c r="E17648" s="214"/>
      <c r="F17648" s="214"/>
      <c r="G17648" s="214"/>
      <c r="H17648" s="214"/>
      <c r="I17648" s="214"/>
      <c r="J17648" s="214"/>
      <c r="K17648" s="214"/>
      <c r="L17648" s="214"/>
      <c r="M17648" s="214"/>
      <c r="N17648" s="214"/>
      <c r="O17648" s="214"/>
      <c r="P17648" s="214"/>
      <c r="Q17648" s="214"/>
      <c r="R17648" s="214"/>
      <c r="S17648" s="215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214" t="s">
        <v>1794</v>
      </c>
      <c r="D17649" s="214"/>
      <c r="E17649" s="214"/>
      <c r="F17649" s="214"/>
      <c r="G17649" s="214"/>
      <c r="H17649" s="214"/>
      <c r="I17649" s="214"/>
      <c r="J17649" s="214"/>
      <c r="K17649" s="214"/>
      <c r="L17649" s="214"/>
      <c r="M17649" s="214"/>
      <c r="N17649" s="214"/>
      <c r="O17649" s="214"/>
      <c r="P17649" s="214"/>
      <c r="Q17649" s="214"/>
      <c r="R17649" s="214"/>
      <c r="S17649" s="215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216" t="s">
        <v>3460</v>
      </c>
      <c r="D17652" s="216"/>
      <c r="E17652" s="216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218" t="s">
        <v>3462</v>
      </c>
      <c r="D17653" s="218"/>
      <c r="E17653" s="218"/>
      <c r="F17653" s="218"/>
      <c r="G17653" s="218"/>
      <c r="H17653" s="218"/>
      <c r="I17653" s="218"/>
      <c r="J17653" s="218"/>
      <c r="K17653" s="218"/>
      <c r="L17653" s="218"/>
      <c r="M17653" s="218"/>
      <c r="N17653" s="218"/>
      <c r="O17653" s="218"/>
      <c r="P17653" s="218"/>
      <c r="Q17653" s="218"/>
      <c r="R17653" s="218"/>
      <c r="S17653" s="219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214" t="s">
        <v>1805</v>
      </c>
      <c r="D17654" s="214"/>
      <c r="E17654" s="214"/>
      <c r="F17654" s="214"/>
      <c r="G17654" s="214"/>
      <c r="H17654" s="214"/>
      <c r="I17654" s="214"/>
      <c r="J17654" s="214"/>
      <c r="K17654" s="214"/>
      <c r="L17654" s="214"/>
      <c r="M17654" s="214"/>
      <c r="N17654" s="214"/>
      <c r="O17654" s="214"/>
      <c r="P17654" s="214"/>
      <c r="Q17654" s="214"/>
      <c r="R17654" s="214"/>
      <c r="S17654" s="215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214" t="s">
        <v>1794</v>
      </c>
      <c r="D17655" s="214"/>
      <c r="E17655" s="214"/>
      <c r="F17655" s="214"/>
      <c r="G17655" s="214"/>
      <c r="H17655" s="214"/>
      <c r="I17655" s="214"/>
      <c r="J17655" s="214"/>
      <c r="K17655" s="214"/>
      <c r="L17655" s="214"/>
      <c r="M17655" s="214"/>
      <c r="N17655" s="214"/>
      <c r="O17655" s="214"/>
      <c r="P17655" s="214"/>
      <c r="Q17655" s="214"/>
      <c r="R17655" s="214"/>
      <c r="S17655" s="215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216" t="s">
        <v>3478</v>
      </c>
      <c r="D17656" s="216"/>
      <c r="E17656" s="216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218" t="s">
        <v>3480</v>
      </c>
      <c r="D17657" s="218"/>
      <c r="E17657" s="218"/>
      <c r="F17657" s="218"/>
      <c r="G17657" s="218"/>
      <c r="H17657" s="218"/>
      <c r="I17657" s="218"/>
      <c r="J17657" s="218"/>
      <c r="K17657" s="218"/>
      <c r="L17657" s="218"/>
      <c r="M17657" s="218"/>
      <c r="N17657" s="218"/>
      <c r="O17657" s="218"/>
      <c r="P17657" s="218"/>
      <c r="Q17657" s="218"/>
      <c r="R17657" s="218"/>
      <c r="S17657" s="219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214" t="s">
        <v>1805</v>
      </c>
      <c r="D17658" s="214"/>
      <c r="E17658" s="214"/>
      <c r="F17658" s="214"/>
      <c r="G17658" s="214"/>
      <c r="H17658" s="214"/>
      <c r="I17658" s="214"/>
      <c r="J17658" s="214"/>
      <c r="K17658" s="214"/>
      <c r="L17658" s="214"/>
      <c r="M17658" s="214"/>
      <c r="N17658" s="214"/>
      <c r="O17658" s="214"/>
      <c r="P17658" s="214"/>
      <c r="Q17658" s="214"/>
      <c r="R17658" s="214"/>
      <c r="S17658" s="215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214" t="s">
        <v>1794</v>
      </c>
      <c r="D17659" s="214"/>
      <c r="E17659" s="214"/>
      <c r="F17659" s="214"/>
      <c r="G17659" s="214"/>
      <c r="H17659" s="214"/>
      <c r="I17659" s="214"/>
      <c r="J17659" s="214"/>
      <c r="K17659" s="214"/>
      <c r="L17659" s="214"/>
      <c r="M17659" s="214"/>
      <c r="N17659" s="214"/>
      <c r="O17659" s="214"/>
      <c r="P17659" s="214"/>
      <c r="Q17659" s="214"/>
      <c r="R17659" s="214"/>
      <c r="S17659" s="215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216" t="s">
        <v>8148</v>
      </c>
      <c r="D17660" s="216"/>
      <c r="E17660" s="216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218" t="s">
        <v>9811</v>
      </c>
      <c r="D17661" s="218"/>
      <c r="E17661" s="218"/>
      <c r="F17661" s="218"/>
      <c r="G17661" s="218"/>
      <c r="H17661" s="218"/>
      <c r="I17661" s="218"/>
      <c r="J17661" s="218"/>
      <c r="K17661" s="218"/>
      <c r="L17661" s="218"/>
      <c r="M17661" s="218"/>
      <c r="N17661" s="218"/>
      <c r="O17661" s="218"/>
      <c r="P17661" s="218"/>
      <c r="Q17661" s="218"/>
      <c r="R17661" s="218"/>
      <c r="S17661" s="219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214" t="s">
        <v>1805</v>
      </c>
      <c r="D17662" s="214"/>
      <c r="E17662" s="214"/>
      <c r="F17662" s="214"/>
      <c r="G17662" s="214"/>
      <c r="H17662" s="214"/>
      <c r="I17662" s="214"/>
      <c r="J17662" s="214"/>
      <c r="K17662" s="214"/>
      <c r="L17662" s="214"/>
      <c r="M17662" s="214"/>
      <c r="N17662" s="214"/>
      <c r="O17662" s="214"/>
      <c r="P17662" s="214"/>
      <c r="Q17662" s="214"/>
      <c r="R17662" s="214"/>
      <c r="S17662" s="215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214" t="s">
        <v>1794</v>
      </c>
      <c r="D17663" s="214"/>
      <c r="E17663" s="214"/>
      <c r="F17663" s="214"/>
      <c r="G17663" s="214"/>
      <c r="H17663" s="214"/>
      <c r="I17663" s="214"/>
      <c r="J17663" s="214"/>
      <c r="K17663" s="214"/>
      <c r="L17663" s="214"/>
      <c r="M17663" s="214"/>
      <c r="N17663" s="214"/>
      <c r="O17663" s="214"/>
      <c r="P17663" s="214"/>
      <c r="Q17663" s="214"/>
      <c r="R17663" s="214"/>
      <c r="S17663" s="215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216" t="s">
        <v>4970</v>
      </c>
      <c r="D17664" s="216"/>
      <c r="E17664" s="216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218" t="s">
        <v>4972</v>
      </c>
      <c r="D17665" s="218"/>
      <c r="E17665" s="218"/>
      <c r="F17665" s="218"/>
      <c r="G17665" s="218"/>
      <c r="H17665" s="218"/>
      <c r="I17665" s="218"/>
      <c r="J17665" s="218"/>
      <c r="K17665" s="218"/>
      <c r="L17665" s="218"/>
      <c r="M17665" s="218"/>
      <c r="N17665" s="218"/>
      <c r="O17665" s="218"/>
      <c r="P17665" s="218"/>
      <c r="Q17665" s="218"/>
      <c r="R17665" s="218"/>
      <c r="S17665" s="219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214" t="s">
        <v>1805</v>
      </c>
      <c r="D17666" s="214"/>
      <c r="E17666" s="214"/>
      <c r="F17666" s="214"/>
      <c r="G17666" s="214"/>
      <c r="H17666" s="214"/>
      <c r="I17666" s="214"/>
      <c r="J17666" s="214"/>
      <c r="K17666" s="214"/>
      <c r="L17666" s="214"/>
      <c r="M17666" s="214"/>
      <c r="N17666" s="214"/>
      <c r="O17666" s="214"/>
      <c r="P17666" s="214"/>
      <c r="Q17666" s="214"/>
      <c r="R17666" s="214"/>
      <c r="S17666" s="215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214" t="s">
        <v>1794</v>
      </c>
      <c r="D17667" s="214"/>
      <c r="E17667" s="214"/>
      <c r="F17667" s="214"/>
      <c r="G17667" s="214"/>
      <c r="H17667" s="214"/>
      <c r="I17667" s="214"/>
      <c r="J17667" s="214"/>
      <c r="K17667" s="214"/>
      <c r="L17667" s="214"/>
      <c r="M17667" s="214"/>
      <c r="N17667" s="214"/>
      <c r="O17667" s="214"/>
      <c r="P17667" s="214"/>
      <c r="Q17667" s="214"/>
      <c r="R17667" s="214"/>
      <c r="S17667" s="215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216" t="s">
        <v>3497</v>
      </c>
      <c r="D17668" s="216"/>
      <c r="E17668" s="216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218" t="s">
        <v>10297</v>
      </c>
      <c r="D17669" s="218"/>
      <c r="E17669" s="218"/>
      <c r="F17669" s="218"/>
      <c r="G17669" s="218"/>
      <c r="H17669" s="218"/>
      <c r="I17669" s="218"/>
      <c r="J17669" s="218"/>
      <c r="K17669" s="218"/>
      <c r="L17669" s="218"/>
      <c r="M17669" s="218"/>
      <c r="N17669" s="218"/>
      <c r="O17669" s="218"/>
      <c r="P17669" s="218"/>
      <c r="Q17669" s="218"/>
      <c r="R17669" s="218"/>
      <c r="S17669" s="219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214" t="s">
        <v>1805</v>
      </c>
      <c r="D17670" s="214"/>
      <c r="E17670" s="214"/>
      <c r="F17670" s="214"/>
      <c r="G17670" s="214"/>
      <c r="H17670" s="214"/>
      <c r="I17670" s="214"/>
      <c r="J17670" s="214"/>
      <c r="K17670" s="214"/>
      <c r="L17670" s="214"/>
      <c r="M17670" s="214"/>
      <c r="N17670" s="214"/>
      <c r="O17670" s="214"/>
      <c r="P17670" s="214"/>
      <c r="Q17670" s="214"/>
      <c r="R17670" s="214"/>
      <c r="S17670" s="215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214" t="s">
        <v>1794</v>
      </c>
      <c r="D17671" s="214"/>
      <c r="E17671" s="214"/>
      <c r="F17671" s="214"/>
      <c r="G17671" s="214"/>
      <c r="H17671" s="214"/>
      <c r="I17671" s="214"/>
      <c r="J17671" s="214"/>
      <c r="K17671" s="214"/>
      <c r="L17671" s="214"/>
      <c r="M17671" s="214"/>
      <c r="N17671" s="214"/>
      <c r="O17671" s="214"/>
      <c r="P17671" s="214"/>
      <c r="Q17671" s="214"/>
      <c r="R17671" s="214"/>
      <c r="S17671" s="215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216" t="s">
        <v>6303</v>
      </c>
      <c r="D17672" s="216"/>
      <c r="E17672" s="216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214" t="s">
        <v>2502</v>
      </c>
      <c r="D17673" s="214"/>
      <c r="E17673" s="214"/>
      <c r="F17673" s="214"/>
      <c r="G17673" s="214"/>
      <c r="H17673" s="214"/>
      <c r="I17673" s="214"/>
      <c r="J17673" s="214"/>
      <c r="K17673" s="214"/>
      <c r="L17673" s="214"/>
      <c r="M17673" s="214"/>
      <c r="N17673" s="214"/>
      <c r="O17673" s="214"/>
      <c r="P17673" s="214"/>
      <c r="Q17673" s="214"/>
      <c r="R17673" s="214"/>
      <c r="S17673" s="215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214" t="s">
        <v>81</v>
      </c>
      <c r="D17674" s="214"/>
      <c r="E17674" s="214"/>
      <c r="F17674" s="214"/>
      <c r="G17674" s="214"/>
      <c r="H17674" s="214"/>
      <c r="I17674" s="214"/>
      <c r="J17674" s="214"/>
      <c r="K17674" s="214"/>
      <c r="L17674" s="214"/>
      <c r="M17674" s="214"/>
      <c r="N17674" s="214"/>
      <c r="O17674" s="214"/>
      <c r="P17674" s="214"/>
      <c r="Q17674" s="214"/>
      <c r="R17674" s="214"/>
      <c r="S17674" s="215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214" t="s">
        <v>1794</v>
      </c>
      <c r="D17675" s="214"/>
      <c r="E17675" s="214"/>
      <c r="F17675" s="214"/>
      <c r="G17675" s="214"/>
      <c r="H17675" s="214"/>
      <c r="I17675" s="214"/>
      <c r="J17675" s="214"/>
      <c r="K17675" s="214"/>
      <c r="L17675" s="214"/>
      <c r="M17675" s="214"/>
      <c r="N17675" s="214"/>
      <c r="O17675" s="214"/>
      <c r="P17675" s="214"/>
      <c r="Q17675" s="214"/>
      <c r="R17675" s="214"/>
      <c r="S17675" s="215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216" t="s">
        <v>3470</v>
      </c>
      <c r="D17678" s="216"/>
      <c r="E17678" s="216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218" t="s">
        <v>2900</v>
      </c>
      <c r="D17679" s="218"/>
      <c r="E17679" s="218"/>
      <c r="F17679" s="218"/>
      <c r="G17679" s="218"/>
      <c r="H17679" s="218"/>
      <c r="I17679" s="218"/>
      <c r="J17679" s="218"/>
      <c r="K17679" s="218"/>
      <c r="L17679" s="218"/>
      <c r="M17679" s="218"/>
      <c r="N17679" s="218"/>
      <c r="O17679" s="218"/>
      <c r="P17679" s="218"/>
      <c r="Q17679" s="218"/>
      <c r="R17679" s="218"/>
      <c r="S17679" s="219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214" t="s">
        <v>1805</v>
      </c>
      <c r="D17680" s="214"/>
      <c r="E17680" s="214"/>
      <c r="F17680" s="214"/>
      <c r="G17680" s="214"/>
      <c r="H17680" s="214"/>
      <c r="I17680" s="214"/>
      <c r="J17680" s="214"/>
      <c r="K17680" s="214"/>
      <c r="L17680" s="214"/>
      <c r="M17680" s="214"/>
      <c r="N17680" s="214"/>
      <c r="O17680" s="214"/>
      <c r="P17680" s="214"/>
      <c r="Q17680" s="214"/>
      <c r="R17680" s="214"/>
      <c r="S17680" s="215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214" t="s">
        <v>1794</v>
      </c>
      <c r="D17681" s="214"/>
      <c r="E17681" s="214"/>
      <c r="F17681" s="214"/>
      <c r="G17681" s="214"/>
      <c r="H17681" s="214"/>
      <c r="I17681" s="214"/>
      <c r="J17681" s="214"/>
      <c r="K17681" s="214"/>
      <c r="L17681" s="214"/>
      <c r="M17681" s="214"/>
      <c r="N17681" s="214"/>
      <c r="O17681" s="214"/>
      <c r="P17681" s="214"/>
      <c r="Q17681" s="214"/>
      <c r="R17681" s="214"/>
      <c r="S17681" s="215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216" t="s">
        <v>3483</v>
      </c>
      <c r="D17682" s="216"/>
      <c r="E17682" s="216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218" t="s">
        <v>3176</v>
      </c>
      <c r="D17683" s="218"/>
      <c r="E17683" s="218"/>
      <c r="F17683" s="218"/>
      <c r="G17683" s="218"/>
      <c r="H17683" s="218"/>
      <c r="I17683" s="218"/>
      <c r="J17683" s="218"/>
      <c r="K17683" s="218"/>
      <c r="L17683" s="218"/>
      <c r="M17683" s="218"/>
      <c r="N17683" s="218"/>
      <c r="O17683" s="218"/>
      <c r="P17683" s="218"/>
      <c r="Q17683" s="218"/>
      <c r="R17683" s="218"/>
      <c r="S17683" s="219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214" t="s">
        <v>1805</v>
      </c>
      <c r="D17684" s="214"/>
      <c r="E17684" s="214"/>
      <c r="F17684" s="214"/>
      <c r="G17684" s="214"/>
      <c r="H17684" s="214"/>
      <c r="I17684" s="214"/>
      <c r="J17684" s="214"/>
      <c r="K17684" s="214"/>
      <c r="L17684" s="214"/>
      <c r="M17684" s="214"/>
      <c r="N17684" s="214"/>
      <c r="O17684" s="214"/>
      <c r="P17684" s="214"/>
      <c r="Q17684" s="214"/>
      <c r="R17684" s="214"/>
      <c r="S17684" s="215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214" t="s">
        <v>1794</v>
      </c>
      <c r="D17685" s="214"/>
      <c r="E17685" s="214"/>
      <c r="F17685" s="214"/>
      <c r="G17685" s="214"/>
      <c r="H17685" s="214"/>
      <c r="I17685" s="214"/>
      <c r="J17685" s="214"/>
      <c r="K17685" s="214"/>
      <c r="L17685" s="214"/>
      <c r="M17685" s="214"/>
      <c r="N17685" s="214"/>
      <c r="O17685" s="214"/>
      <c r="P17685" s="214"/>
      <c r="Q17685" s="214"/>
      <c r="R17685" s="214"/>
      <c r="S17685" s="215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216" t="s">
        <v>8071</v>
      </c>
      <c r="D17686" s="216"/>
      <c r="E17686" s="216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218" t="s">
        <v>6581</v>
      </c>
      <c r="D17687" s="218"/>
      <c r="E17687" s="218"/>
      <c r="F17687" s="218"/>
      <c r="G17687" s="218"/>
      <c r="H17687" s="218"/>
      <c r="I17687" s="218"/>
      <c r="J17687" s="218"/>
      <c r="K17687" s="218"/>
      <c r="L17687" s="218"/>
      <c r="M17687" s="218"/>
      <c r="N17687" s="218"/>
      <c r="O17687" s="218"/>
      <c r="P17687" s="218"/>
      <c r="Q17687" s="218"/>
      <c r="R17687" s="218"/>
      <c r="S17687" s="219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214" t="s">
        <v>1805</v>
      </c>
      <c r="D17688" s="214"/>
      <c r="E17688" s="214"/>
      <c r="F17688" s="214"/>
      <c r="G17688" s="214"/>
      <c r="H17688" s="214"/>
      <c r="I17688" s="214"/>
      <c r="J17688" s="214"/>
      <c r="K17688" s="214"/>
      <c r="L17688" s="214"/>
      <c r="M17688" s="214"/>
      <c r="N17688" s="214"/>
      <c r="O17688" s="214"/>
      <c r="P17688" s="214"/>
      <c r="Q17688" s="214"/>
      <c r="R17688" s="214"/>
      <c r="S17688" s="215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214" t="s">
        <v>1794</v>
      </c>
      <c r="D17689" s="214"/>
      <c r="E17689" s="214"/>
      <c r="F17689" s="214"/>
      <c r="G17689" s="214"/>
      <c r="H17689" s="214"/>
      <c r="I17689" s="214"/>
      <c r="J17689" s="214"/>
      <c r="K17689" s="214"/>
      <c r="L17689" s="214"/>
      <c r="M17689" s="214"/>
      <c r="N17689" s="214"/>
      <c r="O17689" s="214"/>
      <c r="P17689" s="214"/>
      <c r="Q17689" s="214"/>
      <c r="R17689" s="214"/>
      <c r="S17689" s="215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216" t="s">
        <v>3014</v>
      </c>
      <c r="D17690" s="216"/>
      <c r="E17690" s="216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214" t="s">
        <v>2502</v>
      </c>
      <c r="D17691" s="214"/>
      <c r="E17691" s="214"/>
      <c r="F17691" s="214"/>
      <c r="G17691" s="214"/>
      <c r="H17691" s="214"/>
      <c r="I17691" s="214"/>
      <c r="J17691" s="214"/>
      <c r="K17691" s="214"/>
      <c r="L17691" s="214"/>
      <c r="M17691" s="214"/>
      <c r="N17691" s="214"/>
      <c r="O17691" s="214"/>
      <c r="P17691" s="214"/>
      <c r="Q17691" s="214"/>
      <c r="R17691" s="214"/>
      <c r="S17691" s="215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214" t="s">
        <v>81</v>
      </c>
      <c r="D17692" s="214"/>
      <c r="E17692" s="214"/>
      <c r="F17692" s="214"/>
      <c r="G17692" s="214"/>
      <c r="H17692" s="214"/>
      <c r="I17692" s="214"/>
      <c r="J17692" s="214"/>
      <c r="K17692" s="214"/>
      <c r="L17692" s="214"/>
      <c r="M17692" s="214"/>
      <c r="N17692" s="214"/>
      <c r="O17692" s="214"/>
      <c r="P17692" s="214"/>
      <c r="Q17692" s="214"/>
      <c r="R17692" s="214"/>
      <c r="S17692" s="215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214" t="s">
        <v>1794</v>
      </c>
      <c r="D17693" s="214"/>
      <c r="E17693" s="214"/>
      <c r="F17693" s="214"/>
      <c r="G17693" s="214"/>
      <c r="H17693" s="214"/>
      <c r="I17693" s="214"/>
      <c r="J17693" s="214"/>
      <c r="K17693" s="214"/>
      <c r="L17693" s="214"/>
      <c r="M17693" s="214"/>
      <c r="N17693" s="214"/>
      <c r="O17693" s="214"/>
      <c r="P17693" s="214"/>
      <c r="Q17693" s="214"/>
      <c r="R17693" s="214"/>
      <c r="S17693" s="215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216" t="s">
        <v>4188</v>
      </c>
      <c r="D17696" s="216"/>
      <c r="E17696" s="216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218" t="s">
        <v>9999</v>
      </c>
      <c r="D17697" s="218"/>
      <c r="E17697" s="218"/>
      <c r="F17697" s="218"/>
      <c r="G17697" s="218"/>
      <c r="H17697" s="218"/>
      <c r="I17697" s="218"/>
      <c r="J17697" s="218"/>
      <c r="K17697" s="218"/>
      <c r="L17697" s="218"/>
      <c r="M17697" s="218"/>
      <c r="N17697" s="218"/>
      <c r="O17697" s="218"/>
      <c r="P17697" s="218"/>
      <c r="Q17697" s="218"/>
      <c r="R17697" s="218"/>
      <c r="S17697" s="219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214" t="s">
        <v>1805</v>
      </c>
      <c r="D17698" s="214"/>
      <c r="E17698" s="214"/>
      <c r="F17698" s="214"/>
      <c r="G17698" s="214"/>
      <c r="H17698" s="214"/>
      <c r="I17698" s="214"/>
      <c r="J17698" s="214"/>
      <c r="K17698" s="214"/>
      <c r="L17698" s="214"/>
      <c r="M17698" s="214"/>
      <c r="N17698" s="214"/>
      <c r="O17698" s="214"/>
      <c r="P17698" s="214"/>
      <c r="Q17698" s="214"/>
      <c r="R17698" s="214"/>
      <c r="S17698" s="215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214" t="s">
        <v>1794</v>
      </c>
      <c r="D17699" s="214"/>
      <c r="E17699" s="214"/>
      <c r="F17699" s="214"/>
      <c r="G17699" s="214"/>
      <c r="H17699" s="214"/>
      <c r="I17699" s="214"/>
      <c r="J17699" s="214"/>
      <c r="K17699" s="214"/>
      <c r="L17699" s="214"/>
      <c r="M17699" s="214"/>
      <c r="N17699" s="214"/>
      <c r="O17699" s="214"/>
      <c r="P17699" s="214"/>
      <c r="Q17699" s="214"/>
      <c r="R17699" s="214"/>
      <c r="S17699" s="215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216" t="s">
        <v>4313</v>
      </c>
      <c r="D17700" s="216"/>
      <c r="E17700" s="216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218" t="s">
        <v>4315</v>
      </c>
      <c r="D17701" s="218"/>
      <c r="E17701" s="218"/>
      <c r="F17701" s="218"/>
      <c r="G17701" s="218"/>
      <c r="H17701" s="218"/>
      <c r="I17701" s="218"/>
      <c r="J17701" s="218"/>
      <c r="K17701" s="218"/>
      <c r="L17701" s="218"/>
      <c r="M17701" s="218"/>
      <c r="N17701" s="218"/>
      <c r="O17701" s="218"/>
      <c r="P17701" s="218"/>
      <c r="Q17701" s="218"/>
      <c r="R17701" s="218"/>
      <c r="S17701" s="219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214" t="s">
        <v>1805</v>
      </c>
      <c r="D17702" s="214"/>
      <c r="E17702" s="214"/>
      <c r="F17702" s="214"/>
      <c r="G17702" s="214"/>
      <c r="H17702" s="214"/>
      <c r="I17702" s="214"/>
      <c r="J17702" s="214"/>
      <c r="K17702" s="214"/>
      <c r="L17702" s="214"/>
      <c r="M17702" s="214"/>
      <c r="N17702" s="214"/>
      <c r="O17702" s="214"/>
      <c r="P17702" s="214"/>
      <c r="Q17702" s="214"/>
      <c r="R17702" s="214"/>
      <c r="S17702" s="215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214" t="s">
        <v>1794</v>
      </c>
      <c r="D17703" s="214"/>
      <c r="E17703" s="214"/>
      <c r="F17703" s="214"/>
      <c r="G17703" s="214"/>
      <c r="H17703" s="214"/>
      <c r="I17703" s="214"/>
      <c r="J17703" s="214"/>
      <c r="K17703" s="214"/>
      <c r="L17703" s="214"/>
      <c r="M17703" s="214"/>
      <c r="N17703" s="214"/>
      <c r="O17703" s="214"/>
      <c r="P17703" s="214"/>
      <c r="Q17703" s="214"/>
      <c r="R17703" s="214"/>
      <c r="S17703" s="215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216" t="s">
        <v>4333</v>
      </c>
      <c r="D17704" s="216"/>
      <c r="E17704" s="216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218" t="s">
        <v>2840</v>
      </c>
      <c r="D17705" s="218"/>
      <c r="E17705" s="218"/>
      <c r="F17705" s="218"/>
      <c r="G17705" s="218"/>
      <c r="H17705" s="218"/>
      <c r="I17705" s="218"/>
      <c r="J17705" s="218"/>
      <c r="K17705" s="218"/>
      <c r="L17705" s="218"/>
      <c r="M17705" s="218"/>
      <c r="N17705" s="218"/>
      <c r="O17705" s="218"/>
      <c r="P17705" s="218"/>
      <c r="Q17705" s="218"/>
      <c r="R17705" s="218"/>
      <c r="S17705" s="219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214" t="s">
        <v>1805</v>
      </c>
      <c r="D17706" s="214"/>
      <c r="E17706" s="214"/>
      <c r="F17706" s="214"/>
      <c r="G17706" s="214"/>
      <c r="H17706" s="214"/>
      <c r="I17706" s="214"/>
      <c r="J17706" s="214"/>
      <c r="K17706" s="214"/>
      <c r="L17706" s="214"/>
      <c r="M17706" s="214"/>
      <c r="N17706" s="214"/>
      <c r="O17706" s="214"/>
      <c r="P17706" s="214"/>
      <c r="Q17706" s="214"/>
      <c r="R17706" s="214"/>
      <c r="S17706" s="215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214" t="s">
        <v>1794</v>
      </c>
      <c r="D17707" s="214"/>
      <c r="E17707" s="214"/>
      <c r="F17707" s="214"/>
      <c r="G17707" s="214"/>
      <c r="H17707" s="214"/>
      <c r="I17707" s="214"/>
      <c r="J17707" s="214"/>
      <c r="K17707" s="214"/>
      <c r="L17707" s="214"/>
      <c r="M17707" s="214"/>
      <c r="N17707" s="214"/>
      <c r="O17707" s="214"/>
      <c r="P17707" s="214"/>
      <c r="Q17707" s="214"/>
      <c r="R17707" s="214"/>
      <c r="S17707" s="215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216" t="s">
        <v>7300</v>
      </c>
      <c r="D17708" s="216"/>
      <c r="E17708" s="216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214" t="s">
        <v>2502</v>
      </c>
      <c r="D17709" s="214"/>
      <c r="E17709" s="214"/>
      <c r="F17709" s="214"/>
      <c r="G17709" s="214"/>
      <c r="H17709" s="214"/>
      <c r="I17709" s="214"/>
      <c r="J17709" s="214"/>
      <c r="K17709" s="214"/>
      <c r="L17709" s="214"/>
      <c r="M17709" s="214"/>
      <c r="N17709" s="214"/>
      <c r="O17709" s="214"/>
      <c r="P17709" s="214"/>
      <c r="Q17709" s="214"/>
      <c r="R17709" s="214"/>
      <c r="S17709" s="215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214" t="s">
        <v>81</v>
      </c>
      <c r="D17710" s="214"/>
      <c r="E17710" s="214"/>
      <c r="F17710" s="214"/>
      <c r="G17710" s="214"/>
      <c r="H17710" s="214"/>
      <c r="I17710" s="214"/>
      <c r="J17710" s="214"/>
      <c r="K17710" s="214"/>
      <c r="L17710" s="214"/>
      <c r="M17710" s="214"/>
      <c r="N17710" s="214"/>
      <c r="O17710" s="214"/>
      <c r="P17710" s="214"/>
      <c r="Q17710" s="214"/>
      <c r="R17710" s="214"/>
      <c r="S17710" s="215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214" t="s">
        <v>1794</v>
      </c>
      <c r="D17711" s="214"/>
      <c r="E17711" s="214"/>
      <c r="F17711" s="214"/>
      <c r="G17711" s="214"/>
      <c r="H17711" s="214"/>
      <c r="I17711" s="214"/>
      <c r="J17711" s="214"/>
      <c r="K17711" s="214"/>
      <c r="L17711" s="214"/>
      <c r="M17711" s="214"/>
      <c r="N17711" s="214"/>
      <c r="O17711" s="214"/>
      <c r="P17711" s="214"/>
      <c r="Q17711" s="214"/>
      <c r="R17711" s="214"/>
      <c r="S17711" s="215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216" t="s">
        <v>4206</v>
      </c>
      <c r="D17714" s="216"/>
      <c r="E17714" s="216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218" t="s">
        <v>10010</v>
      </c>
      <c r="D17715" s="218"/>
      <c r="E17715" s="218"/>
      <c r="F17715" s="218"/>
      <c r="G17715" s="218"/>
      <c r="H17715" s="218"/>
      <c r="I17715" s="218"/>
      <c r="J17715" s="218"/>
      <c r="K17715" s="218"/>
      <c r="L17715" s="218"/>
      <c r="M17715" s="218"/>
      <c r="N17715" s="218"/>
      <c r="O17715" s="218"/>
      <c r="P17715" s="218"/>
      <c r="Q17715" s="218"/>
      <c r="R17715" s="218"/>
      <c r="S17715" s="219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214" t="s">
        <v>1805</v>
      </c>
      <c r="D17716" s="214"/>
      <c r="E17716" s="214"/>
      <c r="F17716" s="214"/>
      <c r="G17716" s="214"/>
      <c r="H17716" s="214"/>
      <c r="I17716" s="214"/>
      <c r="J17716" s="214"/>
      <c r="K17716" s="214"/>
      <c r="L17716" s="214"/>
      <c r="M17716" s="214"/>
      <c r="N17716" s="214"/>
      <c r="O17716" s="214"/>
      <c r="P17716" s="214"/>
      <c r="Q17716" s="214"/>
      <c r="R17716" s="214"/>
      <c r="S17716" s="215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214" t="s">
        <v>1794</v>
      </c>
      <c r="D17717" s="214"/>
      <c r="E17717" s="214"/>
      <c r="F17717" s="214"/>
      <c r="G17717" s="214"/>
      <c r="H17717" s="214"/>
      <c r="I17717" s="214"/>
      <c r="J17717" s="214"/>
      <c r="K17717" s="214"/>
      <c r="L17717" s="214"/>
      <c r="M17717" s="214"/>
      <c r="N17717" s="214"/>
      <c r="O17717" s="214"/>
      <c r="P17717" s="214"/>
      <c r="Q17717" s="214"/>
      <c r="R17717" s="214"/>
      <c r="S17717" s="215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216" t="s">
        <v>10116</v>
      </c>
      <c r="D17718" s="216"/>
      <c r="E17718" s="216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218" t="s">
        <v>8886</v>
      </c>
      <c r="D17719" s="218"/>
      <c r="E17719" s="218"/>
      <c r="F17719" s="218"/>
      <c r="G17719" s="218"/>
      <c r="H17719" s="218"/>
      <c r="I17719" s="218"/>
      <c r="J17719" s="218"/>
      <c r="K17719" s="218"/>
      <c r="L17719" s="218"/>
      <c r="M17719" s="218"/>
      <c r="N17719" s="218"/>
      <c r="O17719" s="218"/>
      <c r="P17719" s="218"/>
      <c r="Q17719" s="218"/>
      <c r="R17719" s="218"/>
      <c r="S17719" s="219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214" t="s">
        <v>1805</v>
      </c>
      <c r="D17720" s="214"/>
      <c r="E17720" s="214"/>
      <c r="F17720" s="214"/>
      <c r="G17720" s="214"/>
      <c r="H17720" s="214"/>
      <c r="I17720" s="214"/>
      <c r="J17720" s="214"/>
      <c r="K17720" s="214"/>
      <c r="L17720" s="214"/>
      <c r="M17720" s="214"/>
      <c r="N17720" s="214"/>
      <c r="O17720" s="214"/>
      <c r="P17720" s="214"/>
      <c r="Q17720" s="214"/>
      <c r="R17720" s="214"/>
      <c r="S17720" s="215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214" t="s">
        <v>1794</v>
      </c>
      <c r="D17721" s="214"/>
      <c r="E17721" s="214"/>
      <c r="F17721" s="214"/>
      <c r="G17721" s="214"/>
      <c r="H17721" s="214"/>
      <c r="I17721" s="214"/>
      <c r="J17721" s="214"/>
      <c r="K17721" s="214"/>
      <c r="L17721" s="214"/>
      <c r="M17721" s="214"/>
      <c r="N17721" s="214"/>
      <c r="O17721" s="214"/>
      <c r="P17721" s="214"/>
      <c r="Q17721" s="214"/>
      <c r="R17721" s="214"/>
      <c r="S17721" s="215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216" t="s">
        <v>10316</v>
      </c>
      <c r="D17722" s="216"/>
      <c r="E17722" s="216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218" t="s">
        <v>10318</v>
      </c>
      <c r="D17723" s="218"/>
      <c r="E17723" s="218"/>
      <c r="F17723" s="218"/>
      <c r="G17723" s="218"/>
      <c r="H17723" s="218"/>
      <c r="I17723" s="218"/>
      <c r="J17723" s="218"/>
      <c r="K17723" s="218"/>
      <c r="L17723" s="218"/>
      <c r="M17723" s="218"/>
      <c r="N17723" s="218"/>
      <c r="O17723" s="218"/>
      <c r="P17723" s="218"/>
      <c r="Q17723" s="218"/>
      <c r="R17723" s="218"/>
      <c r="S17723" s="219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214" t="s">
        <v>1805</v>
      </c>
      <c r="D17724" s="214"/>
      <c r="E17724" s="214"/>
      <c r="F17724" s="214"/>
      <c r="G17724" s="214"/>
      <c r="H17724" s="214"/>
      <c r="I17724" s="214"/>
      <c r="J17724" s="214"/>
      <c r="K17724" s="214"/>
      <c r="L17724" s="214"/>
      <c r="M17724" s="214"/>
      <c r="N17724" s="214"/>
      <c r="O17724" s="214"/>
      <c r="P17724" s="214"/>
      <c r="Q17724" s="214"/>
      <c r="R17724" s="214"/>
      <c r="S17724" s="215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214" t="s">
        <v>1794</v>
      </c>
      <c r="D17725" s="214"/>
      <c r="E17725" s="214"/>
      <c r="F17725" s="214"/>
      <c r="G17725" s="214"/>
      <c r="H17725" s="214"/>
      <c r="I17725" s="214"/>
      <c r="J17725" s="214"/>
      <c r="K17725" s="214"/>
      <c r="L17725" s="214"/>
      <c r="M17725" s="214"/>
      <c r="N17725" s="214"/>
      <c r="O17725" s="214"/>
      <c r="P17725" s="214"/>
      <c r="Q17725" s="214"/>
      <c r="R17725" s="214"/>
      <c r="S17725" s="215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216" t="s">
        <v>4277</v>
      </c>
      <c r="D17726" s="216"/>
      <c r="E17726" s="216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218" t="s">
        <v>4279</v>
      </c>
      <c r="D17727" s="218"/>
      <c r="E17727" s="218"/>
      <c r="F17727" s="218"/>
      <c r="G17727" s="218"/>
      <c r="H17727" s="218"/>
      <c r="I17727" s="218"/>
      <c r="J17727" s="218"/>
      <c r="K17727" s="218"/>
      <c r="L17727" s="218"/>
      <c r="M17727" s="218"/>
      <c r="N17727" s="218"/>
      <c r="O17727" s="218"/>
      <c r="P17727" s="218"/>
      <c r="Q17727" s="218"/>
      <c r="R17727" s="218"/>
      <c r="S17727" s="219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214" t="s">
        <v>1805</v>
      </c>
      <c r="D17728" s="214"/>
      <c r="E17728" s="214"/>
      <c r="F17728" s="214"/>
      <c r="G17728" s="214"/>
      <c r="H17728" s="214"/>
      <c r="I17728" s="214"/>
      <c r="J17728" s="214"/>
      <c r="K17728" s="214"/>
      <c r="L17728" s="214"/>
      <c r="M17728" s="214"/>
      <c r="N17728" s="214"/>
      <c r="O17728" s="214"/>
      <c r="P17728" s="214"/>
      <c r="Q17728" s="214"/>
      <c r="R17728" s="214"/>
      <c r="S17728" s="215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214" t="s">
        <v>1794</v>
      </c>
      <c r="D17729" s="214"/>
      <c r="E17729" s="214"/>
      <c r="F17729" s="214"/>
      <c r="G17729" s="214"/>
      <c r="H17729" s="214"/>
      <c r="I17729" s="214"/>
      <c r="J17729" s="214"/>
      <c r="K17729" s="214"/>
      <c r="L17729" s="214"/>
      <c r="M17729" s="214"/>
      <c r="N17729" s="214"/>
      <c r="O17729" s="214"/>
      <c r="P17729" s="214"/>
      <c r="Q17729" s="214"/>
      <c r="R17729" s="214"/>
      <c r="S17729" s="215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217" t="s">
        <v>9554</v>
      </c>
      <c r="B17730" s="217"/>
      <c r="C17730" s="217"/>
      <c r="D17730" s="217"/>
      <c r="E17730" s="217"/>
      <c r="F17730" s="217"/>
      <c r="G17730" s="217"/>
      <c r="H17730" s="217"/>
      <c r="I17730" s="217"/>
      <c r="J17730" s="217"/>
      <c r="K17730" s="217"/>
      <c r="L17730" s="217"/>
      <c r="M17730" s="217"/>
      <c r="N17730" s="217"/>
      <c r="O17730" s="217"/>
      <c r="P17730" s="217"/>
      <c r="Q17730" s="217"/>
      <c r="R17730" s="217"/>
      <c r="S17730" s="217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216" t="s">
        <v>2727</v>
      </c>
      <c r="D17731" s="216"/>
      <c r="E17731" s="216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214" t="s">
        <v>2502</v>
      </c>
      <c r="D17732" s="214"/>
      <c r="E17732" s="214"/>
      <c r="F17732" s="214"/>
      <c r="G17732" s="214"/>
      <c r="H17732" s="214"/>
      <c r="I17732" s="214"/>
      <c r="J17732" s="214"/>
      <c r="K17732" s="214"/>
      <c r="L17732" s="214"/>
      <c r="M17732" s="214"/>
      <c r="N17732" s="214"/>
      <c r="O17732" s="214"/>
      <c r="P17732" s="214"/>
      <c r="Q17732" s="214"/>
      <c r="R17732" s="214"/>
      <c r="S17732" s="215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214" t="s">
        <v>81</v>
      </c>
      <c r="D17733" s="214"/>
      <c r="E17733" s="214"/>
      <c r="F17733" s="214"/>
      <c r="G17733" s="214"/>
      <c r="H17733" s="214"/>
      <c r="I17733" s="214"/>
      <c r="J17733" s="214"/>
      <c r="K17733" s="214"/>
      <c r="L17733" s="214"/>
      <c r="M17733" s="214"/>
      <c r="N17733" s="214"/>
      <c r="O17733" s="214"/>
      <c r="P17733" s="214"/>
      <c r="Q17733" s="214"/>
      <c r="R17733" s="214"/>
      <c r="S17733" s="215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214" t="s">
        <v>1794</v>
      </c>
      <c r="D17734" s="214"/>
      <c r="E17734" s="214"/>
      <c r="F17734" s="214"/>
      <c r="G17734" s="214"/>
      <c r="H17734" s="214"/>
      <c r="I17734" s="214"/>
      <c r="J17734" s="214"/>
      <c r="K17734" s="214"/>
      <c r="L17734" s="214"/>
      <c r="M17734" s="214"/>
      <c r="N17734" s="214"/>
      <c r="O17734" s="214"/>
      <c r="P17734" s="214"/>
      <c r="Q17734" s="214"/>
      <c r="R17734" s="214"/>
      <c r="S17734" s="215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216" t="s">
        <v>9855</v>
      </c>
      <c r="D17737" s="216"/>
      <c r="E17737" s="216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214" t="s">
        <v>1794</v>
      </c>
      <c r="D17738" s="214"/>
      <c r="E17738" s="214"/>
      <c r="F17738" s="214"/>
      <c r="G17738" s="214"/>
      <c r="H17738" s="214"/>
      <c r="I17738" s="214"/>
      <c r="J17738" s="214"/>
      <c r="K17738" s="214"/>
      <c r="L17738" s="214"/>
      <c r="M17738" s="214"/>
      <c r="N17738" s="214"/>
      <c r="O17738" s="214"/>
      <c r="P17738" s="214"/>
      <c r="Q17738" s="214"/>
      <c r="R17738" s="214"/>
      <c r="S17738" s="215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217" t="s">
        <v>9856</v>
      </c>
      <c r="B17739" s="217"/>
      <c r="C17739" s="217"/>
      <c r="D17739" s="217"/>
      <c r="E17739" s="217"/>
      <c r="F17739" s="217"/>
      <c r="G17739" s="217"/>
      <c r="H17739" s="217"/>
      <c r="I17739" s="217"/>
      <c r="J17739" s="217"/>
      <c r="K17739" s="217"/>
      <c r="L17739" s="217"/>
      <c r="M17739" s="217"/>
      <c r="N17739" s="217"/>
      <c r="O17739" s="217"/>
      <c r="P17739" s="217"/>
      <c r="Q17739" s="217"/>
      <c r="R17739" s="217"/>
      <c r="S17739" s="217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216" t="s">
        <v>9859</v>
      </c>
      <c r="D17740" s="216"/>
      <c r="E17740" s="216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214" t="s">
        <v>1794</v>
      </c>
      <c r="D17741" s="214"/>
      <c r="E17741" s="214"/>
      <c r="F17741" s="214"/>
      <c r="G17741" s="214"/>
      <c r="H17741" s="214"/>
      <c r="I17741" s="214"/>
      <c r="J17741" s="214"/>
      <c r="K17741" s="214"/>
      <c r="L17741" s="214"/>
      <c r="M17741" s="214"/>
      <c r="N17741" s="214"/>
      <c r="O17741" s="214"/>
      <c r="P17741" s="214"/>
      <c r="Q17741" s="214"/>
      <c r="R17741" s="214"/>
      <c r="S17741" s="215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217" t="s">
        <v>2953</v>
      </c>
      <c r="B17742" s="217"/>
      <c r="C17742" s="217"/>
      <c r="D17742" s="217"/>
      <c r="E17742" s="217"/>
      <c r="F17742" s="217"/>
      <c r="G17742" s="217"/>
      <c r="H17742" s="217"/>
      <c r="I17742" s="217"/>
      <c r="J17742" s="217"/>
      <c r="K17742" s="217"/>
      <c r="L17742" s="217"/>
      <c r="M17742" s="217"/>
      <c r="N17742" s="217"/>
      <c r="O17742" s="217"/>
      <c r="P17742" s="217"/>
      <c r="Q17742" s="217"/>
      <c r="R17742" s="217"/>
      <c r="S17742" s="217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216" t="s">
        <v>2955</v>
      </c>
      <c r="D17743" s="216"/>
      <c r="E17743" s="216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218" t="s">
        <v>2957</v>
      </c>
      <c r="D17744" s="218"/>
      <c r="E17744" s="218"/>
      <c r="F17744" s="218"/>
      <c r="G17744" s="218"/>
      <c r="H17744" s="218"/>
      <c r="I17744" s="218"/>
      <c r="J17744" s="218"/>
      <c r="K17744" s="218"/>
      <c r="L17744" s="218"/>
      <c r="M17744" s="218"/>
      <c r="N17744" s="218"/>
      <c r="O17744" s="218"/>
      <c r="P17744" s="218"/>
      <c r="Q17744" s="218"/>
      <c r="R17744" s="218"/>
      <c r="S17744" s="219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214" t="s">
        <v>81</v>
      </c>
      <c r="D17745" s="214"/>
      <c r="E17745" s="214"/>
      <c r="F17745" s="214"/>
      <c r="G17745" s="214"/>
      <c r="H17745" s="214"/>
      <c r="I17745" s="214"/>
      <c r="J17745" s="214"/>
      <c r="K17745" s="214"/>
      <c r="L17745" s="214"/>
      <c r="M17745" s="214"/>
      <c r="N17745" s="214"/>
      <c r="O17745" s="214"/>
      <c r="P17745" s="214"/>
      <c r="Q17745" s="214"/>
      <c r="R17745" s="214"/>
      <c r="S17745" s="215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214" t="s">
        <v>1794</v>
      </c>
      <c r="D17746" s="214"/>
      <c r="E17746" s="214"/>
      <c r="F17746" s="214"/>
      <c r="G17746" s="214"/>
      <c r="H17746" s="214"/>
      <c r="I17746" s="214"/>
      <c r="J17746" s="214"/>
      <c r="K17746" s="214"/>
      <c r="L17746" s="214"/>
      <c r="M17746" s="214"/>
      <c r="N17746" s="214"/>
      <c r="O17746" s="214"/>
      <c r="P17746" s="214"/>
      <c r="Q17746" s="214"/>
      <c r="R17746" s="214"/>
      <c r="S17746" s="215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216" t="s">
        <v>9865</v>
      </c>
      <c r="D17749" s="216"/>
      <c r="E17749" s="216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214" t="s">
        <v>1794</v>
      </c>
      <c r="D17750" s="214"/>
      <c r="E17750" s="214"/>
      <c r="F17750" s="214"/>
      <c r="G17750" s="214"/>
      <c r="H17750" s="214"/>
      <c r="I17750" s="214"/>
      <c r="J17750" s="214"/>
      <c r="K17750" s="214"/>
      <c r="L17750" s="214"/>
      <c r="M17750" s="214"/>
      <c r="N17750" s="214"/>
      <c r="O17750" s="214"/>
      <c r="P17750" s="214"/>
      <c r="Q17750" s="214"/>
      <c r="R17750" s="214"/>
      <c r="S17750" s="215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216" t="s">
        <v>9869</v>
      </c>
      <c r="D17751" s="216"/>
      <c r="E17751" s="216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214" t="s">
        <v>1794</v>
      </c>
      <c r="D17752" s="214"/>
      <c r="E17752" s="214"/>
      <c r="F17752" s="214"/>
      <c r="G17752" s="214"/>
      <c r="H17752" s="214"/>
      <c r="I17752" s="214"/>
      <c r="J17752" s="214"/>
      <c r="K17752" s="214"/>
      <c r="L17752" s="214"/>
      <c r="M17752" s="214"/>
      <c r="N17752" s="214"/>
      <c r="O17752" s="214"/>
      <c r="P17752" s="214"/>
      <c r="Q17752" s="214"/>
      <c r="R17752" s="214"/>
      <c r="S17752" s="215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216" t="s">
        <v>9872</v>
      </c>
      <c r="D17753" s="216"/>
      <c r="E17753" s="216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214" t="s">
        <v>1794</v>
      </c>
      <c r="D17754" s="214"/>
      <c r="E17754" s="214"/>
      <c r="F17754" s="214"/>
      <c r="G17754" s="214"/>
      <c r="H17754" s="214"/>
      <c r="I17754" s="214"/>
      <c r="J17754" s="214"/>
      <c r="K17754" s="214"/>
      <c r="L17754" s="214"/>
      <c r="M17754" s="214"/>
      <c r="N17754" s="214"/>
      <c r="O17754" s="214"/>
      <c r="P17754" s="214"/>
      <c r="Q17754" s="214"/>
      <c r="R17754" s="214"/>
      <c r="S17754" s="215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213" t="s">
        <v>661</v>
      </c>
      <c r="B17755" s="213"/>
      <c r="C17755" s="213"/>
      <c r="D17755" s="213"/>
      <c r="E17755" s="213"/>
      <c r="F17755" s="213"/>
      <c r="G17755" s="213"/>
      <c r="H17755" s="213"/>
      <c r="I17755" s="213"/>
      <c r="J17755" s="213"/>
      <c r="K17755" s="213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213" t="s">
        <v>214</v>
      </c>
      <c r="B17756" s="213"/>
      <c r="C17756" s="213"/>
      <c r="D17756" s="213"/>
      <c r="E17756" s="213"/>
      <c r="F17756" s="213"/>
      <c r="G17756" s="213"/>
      <c r="H17756" s="213"/>
      <c r="I17756" s="213"/>
      <c r="J17756" s="213"/>
      <c r="K17756" s="213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213" t="s">
        <v>215</v>
      </c>
      <c r="B17757" s="213"/>
      <c r="C17757" s="213"/>
      <c r="D17757" s="213"/>
      <c r="E17757" s="213"/>
      <c r="F17757" s="213"/>
      <c r="G17757" s="213"/>
      <c r="H17757" s="213"/>
      <c r="I17757" s="213"/>
      <c r="J17757" s="213"/>
      <c r="K17757" s="213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213" t="s">
        <v>10328</v>
      </c>
      <c r="B17758" s="213"/>
      <c r="C17758" s="213"/>
      <c r="D17758" s="213"/>
      <c r="E17758" s="213"/>
      <c r="F17758" s="213"/>
      <c r="G17758" s="213"/>
      <c r="H17758" s="213"/>
      <c r="I17758" s="213"/>
      <c r="J17758" s="213"/>
      <c r="K17758" s="213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220" t="s">
        <v>10329</v>
      </c>
      <c r="B17759" s="220"/>
      <c r="C17759" s="220"/>
      <c r="D17759" s="220"/>
      <c r="E17759" s="220"/>
      <c r="F17759" s="220"/>
      <c r="G17759" s="220"/>
      <c r="H17759" s="220"/>
      <c r="I17759" s="220"/>
      <c r="J17759" s="220"/>
      <c r="K17759" s="220"/>
      <c r="L17759" s="220"/>
      <c r="M17759" s="220"/>
      <c r="N17759" s="220"/>
      <c r="O17759" s="220"/>
      <c r="P17759" s="220"/>
      <c r="Q17759" s="220"/>
      <c r="R17759" s="220"/>
      <c r="S17759" s="220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216" t="s">
        <v>2499</v>
      </c>
      <c r="D17760" s="216"/>
      <c r="E17760" s="216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214" t="s">
        <v>2502</v>
      </c>
      <c r="D17761" s="214"/>
      <c r="E17761" s="214"/>
      <c r="F17761" s="214"/>
      <c r="G17761" s="214"/>
      <c r="H17761" s="214"/>
      <c r="I17761" s="214"/>
      <c r="J17761" s="214"/>
      <c r="K17761" s="214"/>
      <c r="L17761" s="214"/>
      <c r="M17761" s="214"/>
      <c r="N17761" s="214"/>
      <c r="O17761" s="214"/>
      <c r="P17761" s="214"/>
      <c r="Q17761" s="214"/>
      <c r="R17761" s="214"/>
      <c r="S17761" s="215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214" t="s">
        <v>81</v>
      </c>
      <c r="D17762" s="214"/>
      <c r="E17762" s="214"/>
      <c r="F17762" s="214"/>
      <c r="G17762" s="214"/>
      <c r="H17762" s="214"/>
      <c r="I17762" s="214"/>
      <c r="J17762" s="214"/>
      <c r="K17762" s="214"/>
      <c r="L17762" s="214"/>
      <c r="M17762" s="214"/>
      <c r="N17762" s="214"/>
      <c r="O17762" s="214"/>
      <c r="P17762" s="214"/>
      <c r="Q17762" s="214"/>
      <c r="R17762" s="214"/>
      <c r="S17762" s="215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214" t="s">
        <v>1794</v>
      </c>
      <c r="D17763" s="214"/>
      <c r="E17763" s="214"/>
      <c r="F17763" s="214"/>
      <c r="G17763" s="214"/>
      <c r="H17763" s="214"/>
      <c r="I17763" s="214"/>
      <c r="J17763" s="214"/>
      <c r="K17763" s="214"/>
      <c r="L17763" s="214"/>
      <c r="M17763" s="214"/>
      <c r="N17763" s="214"/>
      <c r="O17763" s="214"/>
      <c r="P17763" s="214"/>
      <c r="Q17763" s="214"/>
      <c r="R17763" s="214"/>
      <c r="S17763" s="215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216" t="s">
        <v>9879</v>
      </c>
      <c r="D17766" s="216"/>
      <c r="E17766" s="216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218" t="s">
        <v>9881</v>
      </c>
      <c r="D17767" s="218"/>
      <c r="E17767" s="218"/>
      <c r="F17767" s="218"/>
      <c r="G17767" s="218"/>
      <c r="H17767" s="218"/>
      <c r="I17767" s="218"/>
      <c r="J17767" s="218"/>
      <c r="K17767" s="218"/>
      <c r="L17767" s="218"/>
      <c r="M17767" s="218"/>
      <c r="N17767" s="218"/>
      <c r="O17767" s="218"/>
      <c r="P17767" s="218"/>
      <c r="Q17767" s="218"/>
      <c r="R17767" s="218"/>
      <c r="S17767" s="219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214" t="s">
        <v>2511</v>
      </c>
      <c r="D17768" s="214"/>
      <c r="E17768" s="214"/>
      <c r="F17768" s="214"/>
      <c r="G17768" s="214"/>
      <c r="H17768" s="214"/>
      <c r="I17768" s="214"/>
      <c r="J17768" s="214"/>
      <c r="K17768" s="214"/>
      <c r="L17768" s="214"/>
      <c r="M17768" s="214"/>
      <c r="N17768" s="214"/>
      <c r="O17768" s="214"/>
      <c r="P17768" s="214"/>
      <c r="Q17768" s="214"/>
      <c r="R17768" s="214"/>
      <c r="S17768" s="215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214" t="s">
        <v>2512</v>
      </c>
      <c r="D17769" s="214"/>
      <c r="E17769" s="214"/>
      <c r="F17769" s="214"/>
      <c r="G17769" s="214"/>
      <c r="H17769" s="214"/>
      <c r="I17769" s="214"/>
      <c r="J17769" s="214"/>
      <c r="K17769" s="214"/>
      <c r="L17769" s="214"/>
      <c r="M17769" s="214"/>
      <c r="N17769" s="214"/>
      <c r="O17769" s="214"/>
      <c r="P17769" s="214"/>
      <c r="Q17769" s="214"/>
      <c r="R17769" s="214"/>
      <c r="S17769" s="215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214" t="s">
        <v>2513</v>
      </c>
      <c r="D17770" s="214"/>
      <c r="E17770" s="214"/>
      <c r="F17770" s="214"/>
      <c r="G17770" s="214"/>
      <c r="H17770" s="214"/>
      <c r="I17770" s="214"/>
      <c r="J17770" s="214"/>
      <c r="K17770" s="214"/>
      <c r="L17770" s="214"/>
      <c r="M17770" s="214"/>
      <c r="N17770" s="214"/>
      <c r="O17770" s="214"/>
      <c r="P17770" s="214"/>
      <c r="Q17770" s="214"/>
      <c r="R17770" s="214"/>
      <c r="S17770" s="215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216" t="s">
        <v>9883</v>
      </c>
      <c r="D17771" s="216"/>
      <c r="E17771" s="216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218" t="s">
        <v>9885</v>
      </c>
      <c r="D17772" s="218"/>
      <c r="E17772" s="218"/>
      <c r="F17772" s="218"/>
      <c r="G17772" s="218"/>
      <c r="H17772" s="218"/>
      <c r="I17772" s="218"/>
      <c r="J17772" s="218"/>
      <c r="K17772" s="218"/>
      <c r="L17772" s="218"/>
      <c r="M17772" s="218"/>
      <c r="N17772" s="218"/>
      <c r="O17772" s="218"/>
      <c r="P17772" s="218"/>
      <c r="Q17772" s="218"/>
      <c r="R17772" s="218"/>
      <c r="S17772" s="219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214" t="s">
        <v>2511</v>
      </c>
      <c r="D17773" s="214"/>
      <c r="E17773" s="214"/>
      <c r="F17773" s="214"/>
      <c r="G17773" s="214"/>
      <c r="H17773" s="214"/>
      <c r="I17773" s="214"/>
      <c r="J17773" s="214"/>
      <c r="K17773" s="214"/>
      <c r="L17773" s="214"/>
      <c r="M17773" s="214"/>
      <c r="N17773" s="214"/>
      <c r="O17773" s="214"/>
      <c r="P17773" s="214"/>
      <c r="Q17773" s="214"/>
      <c r="R17773" s="214"/>
      <c r="S17773" s="215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214" t="s">
        <v>2512</v>
      </c>
      <c r="D17774" s="214"/>
      <c r="E17774" s="214"/>
      <c r="F17774" s="214"/>
      <c r="G17774" s="214"/>
      <c r="H17774" s="214"/>
      <c r="I17774" s="214"/>
      <c r="J17774" s="214"/>
      <c r="K17774" s="214"/>
      <c r="L17774" s="214"/>
      <c r="M17774" s="214"/>
      <c r="N17774" s="214"/>
      <c r="O17774" s="214"/>
      <c r="P17774" s="214"/>
      <c r="Q17774" s="214"/>
      <c r="R17774" s="214"/>
      <c r="S17774" s="215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214" t="s">
        <v>2513</v>
      </c>
      <c r="D17775" s="214"/>
      <c r="E17775" s="214"/>
      <c r="F17775" s="214"/>
      <c r="G17775" s="214"/>
      <c r="H17775" s="214"/>
      <c r="I17775" s="214"/>
      <c r="J17775" s="214"/>
      <c r="K17775" s="214"/>
      <c r="L17775" s="214"/>
      <c r="M17775" s="214"/>
      <c r="N17775" s="214"/>
      <c r="O17775" s="214"/>
      <c r="P17775" s="214"/>
      <c r="Q17775" s="214"/>
      <c r="R17775" s="214"/>
      <c r="S17775" s="215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216" t="s">
        <v>3526</v>
      </c>
      <c r="D17776" s="216"/>
      <c r="E17776" s="216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214" t="s">
        <v>2502</v>
      </c>
      <c r="D17777" s="214"/>
      <c r="E17777" s="214"/>
      <c r="F17777" s="214"/>
      <c r="G17777" s="214"/>
      <c r="H17777" s="214"/>
      <c r="I17777" s="214"/>
      <c r="J17777" s="214"/>
      <c r="K17777" s="214"/>
      <c r="L17777" s="214"/>
      <c r="M17777" s="214"/>
      <c r="N17777" s="214"/>
      <c r="O17777" s="214"/>
      <c r="P17777" s="214"/>
      <c r="Q17777" s="214"/>
      <c r="R17777" s="214"/>
      <c r="S17777" s="215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214" t="s">
        <v>81</v>
      </c>
      <c r="D17778" s="214"/>
      <c r="E17778" s="214"/>
      <c r="F17778" s="214"/>
      <c r="G17778" s="214"/>
      <c r="H17778" s="214"/>
      <c r="I17778" s="214"/>
      <c r="J17778" s="214"/>
      <c r="K17778" s="214"/>
      <c r="L17778" s="214"/>
      <c r="M17778" s="214"/>
      <c r="N17778" s="214"/>
      <c r="O17778" s="214"/>
      <c r="P17778" s="214"/>
      <c r="Q17778" s="214"/>
      <c r="R17778" s="214"/>
      <c r="S17778" s="215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214" t="s">
        <v>1794</v>
      </c>
      <c r="D17779" s="214"/>
      <c r="E17779" s="214"/>
      <c r="F17779" s="214"/>
      <c r="G17779" s="214"/>
      <c r="H17779" s="214"/>
      <c r="I17779" s="214"/>
      <c r="J17779" s="214"/>
      <c r="K17779" s="214"/>
      <c r="L17779" s="214"/>
      <c r="M17779" s="214"/>
      <c r="N17779" s="214"/>
      <c r="O17779" s="214"/>
      <c r="P17779" s="214"/>
      <c r="Q17779" s="214"/>
      <c r="R17779" s="214"/>
      <c r="S17779" s="215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216" t="s">
        <v>9890</v>
      </c>
      <c r="D17782" s="216"/>
      <c r="E17782" s="216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218" t="s">
        <v>9892</v>
      </c>
      <c r="D17783" s="218"/>
      <c r="E17783" s="218"/>
      <c r="F17783" s="218"/>
      <c r="G17783" s="218"/>
      <c r="H17783" s="218"/>
      <c r="I17783" s="218"/>
      <c r="J17783" s="218"/>
      <c r="K17783" s="218"/>
      <c r="L17783" s="218"/>
      <c r="M17783" s="218"/>
      <c r="N17783" s="218"/>
      <c r="O17783" s="218"/>
      <c r="P17783" s="218"/>
      <c r="Q17783" s="218"/>
      <c r="R17783" s="218"/>
      <c r="S17783" s="219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214" t="s">
        <v>2511</v>
      </c>
      <c r="D17784" s="214"/>
      <c r="E17784" s="214"/>
      <c r="F17784" s="214"/>
      <c r="G17784" s="214"/>
      <c r="H17784" s="214"/>
      <c r="I17784" s="214"/>
      <c r="J17784" s="214"/>
      <c r="K17784" s="214"/>
      <c r="L17784" s="214"/>
      <c r="M17784" s="214"/>
      <c r="N17784" s="214"/>
      <c r="O17784" s="214"/>
      <c r="P17784" s="214"/>
      <c r="Q17784" s="214"/>
      <c r="R17784" s="214"/>
      <c r="S17784" s="215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214" t="s">
        <v>2512</v>
      </c>
      <c r="D17785" s="214"/>
      <c r="E17785" s="214"/>
      <c r="F17785" s="214"/>
      <c r="G17785" s="214"/>
      <c r="H17785" s="214"/>
      <c r="I17785" s="214"/>
      <c r="J17785" s="214"/>
      <c r="K17785" s="214"/>
      <c r="L17785" s="214"/>
      <c r="M17785" s="214"/>
      <c r="N17785" s="214"/>
      <c r="O17785" s="214"/>
      <c r="P17785" s="214"/>
      <c r="Q17785" s="214"/>
      <c r="R17785" s="214"/>
      <c r="S17785" s="215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214" t="s">
        <v>2513</v>
      </c>
      <c r="D17786" s="214"/>
      <c r="E17786" s="214"/>
      <c r="F17786" s="214"/>
      <c r="G17786" s="214"/>
      <c r="H17786" s="214"/>
      <c r="I17786" s="214"/>
      <c r="J17786" s="214"/>
      <c r="K17786" s="214"/>
      <c r="L17786" s="214"/>
      <c r="M17786" s="214"/>
      <c r="N17786" s="214"/>
      <c r="O17786" s="214"/>
      <c r="P17786" s="214"/>
      <c r="Q17786" s="214"/>
      <c r="R17786" s="214"/>
      <c r="S17786" s="215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216" t="s">
        <v>2528</v>
      </c>
      <c r="D17787" s="216"/>
      <c r="E17787" s="216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214" t="s">
        <v>2502</v>
      </c>
      <c r="D17788" s="214"/>
      <c r="E17788" s="214"/>
      <c r="F17788" s="214"/>
      <c r="G17788" s="214"/>
      <c r="H17788" s="214"/>
      <c r="I17788" s="214"/>
      <c r="J17788" s="214"/>
      <c r="K17788" s="214"/>
      <c r="L17788" s="214"/>
      <c r="M17788" s="214"/>
      <c r="N17788" s="214"/>
      <c r="O17788" s="214"/>
      <c r="P17788" s="214"/>
      <c r="Q17788" s="214"/>
      <c r="R17788" s="214"/>
      <c r="S17788" s="215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214" t="s">
        <v>81</v>
      </c>
      <c r="D17789" s="214"/>
      <c r="E17789" s="214"/>
      <c r="F17789" s="214"/>
      <c r="G17789" s="214"/>
      <c r="H17789" s="214"/>
      <c r="I17789" s="214"/>
      <c r="J17789" s="214"/>
      <c r="K17789" s="214"/>
      <c r="L17789" s="214"/>
      <c r="M17789" s="214"/>
      <c r="N17789" s="214"/>
      <c r="O17789" s="214"/>
      <c r="P17789" s="214"/>
      <c r="Q17789" s="214"/>
      <c r="R17789" s="214"/>
      <c r="S17789" s="215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214" t="s">
        <v>1794</v>
      </c>
      <c r="D17790" s="214"/>
      <c r="E17790" s="214"/>
      <c r="F17790" s="214"/>
      <c r="G17790" s="214"/>
      <c r="H17790" s="214"/>
      <c r="I17790" s="214"/>
      <c r="J17790" s="214"/>
      <c r="K17790" s="214"/>
      <c r="L17790" s="214"/>
      <c r="M17790" s="214"/>
      <c r="N17790" s="214"/>
      <c r="O17790" s="214"/>
      <c r="P17790" s="214"/>
      <c r="Q17790" s="214"/>
      <c r="R17790" s="214"/>
      <c r="S17790" s="215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216" t="s">
        <v>9895</v>
      </c>
      <c r="D17793" s="216"/>
      <c r="E17793" s="216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218" t="s">
        <v>9897</v>
      </c>
      <c r="D17794" s="218"/>
      <c r="E17794" s="218"/>
      <c r="F17794" s="218"/>
      <c r="G17794" s="218"/>
      <c r="H17794" s="218"/>
      <c r="I17794" s="218"/>
      <c r="J17794" s="218"/>
      <c r="K17794" s="218"/>
      <c r="L17794" s="218"/>
      <c r="M17794" s="218"/>
      <c r="N17794" s="218"/>
      <c r="O17794" s="218"/>
      <c r="P17794" s="218"/>
      <c r="Q17794" s="218"/>
      <c r="R17794" s="218"/>
      <c r="S17794" s="219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214" t="s">
        <v>2511</v>
      </c>
      <c r="D17795" s="214"/>
      <c r="E17795" s="214"/>
      <c r="F17795" s="214"/>
      <c r="G17795" s="214"/>
      <c r="H17795" s="214"/>
      <c r="I17795" s="214"/>
      <c r="J17795" s="214"/>
      <c r="K17795" s="214"/>
      <c r="L17795" s="214"/>
      <c r="M17795" s="214"/>
      <c r="N17795" s="214"/>
      <c r="O17795" s="214"/>
      <c r="P17795" s="214"/>
      <c r="Q17795" s="214"/>
      <c r="R17795" s="214"/>
      <c r="S17795" s="215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214" t="s">
        <v>2512</v>
      </c>
      <c r="D17796" s="214"/>
      <c r="E17796" s="214"/>
      <c r="F17796" s="214"/>
      <c r="G17796" s="214"/>
      <c r="H17796" s="214"/>
      <c r="I17796" s="214"/>
      <c r="J17796" s="214"/>
      <c r="K17796" s="214"/>
      <c r="L17796" s="214"/>
      <c r="M17796" s="214"/>
      <c r="N17796" s="214"/>
      <c r="O17796" s="214"/>
      <c r="P17796" s="214"/>
      <c r="Q17796" s="214"/>
      <c r="R17796" s="214"/>
      <c r="S17796" s="215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214" t="s">
        <v>2513</v>
      </c>
      <c r="D17797" s="214"/>
      <c r="E17797" s="214"/>
      <c r="F17797" s="214"/>
      <c r="G17797" s="214"/>
      <c r="H17797" s="214"/>
      <c r="I17797" s="214"/>
      <c r="J17797" s="214"/>
      <c r="K17797" s="214"/>
      <c r="L17797" s="214"/>
      <c r="M17797" s="214"/>
      <c r="N17797" s="214"/>
      <c r="O17797" s="214"/>
      <c r="P17797" s="214"/>
      <c r="Q17797" s="214"/>
      <c r="R17797" s="214"/>
      <c r="S17797" s="215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216" t="s">
        <v>2584</v>
      </c>
      <c r="D17798" s="216"/>
      <c r="E17798" s="216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214" t="s">
        <v>2502</v>
      </c>
      <c r="D17799" s="214"/>
      <c r="E17799" s="214"/>
      <c r="F17799" s="214"/>
      <c r="G17799" s="214"/>
      <c r="H17799" s="214"/>
      <c r="I17799" s="214"/>
      <c r="J17799" s="214"/>
      <c r="K17799" s="214"/>
      <c r="L17799" s="214"/>
      <c r="M17799" s="214"/>
      <c r="N17799" s="214"/>
      <c r="O17799" s="214"/>
      <c r="P17799" s="214"/>
      <c r="Q17799" s="214"/>
      <c r="R17799" s="214"/>
      <c r="S17799" s="215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214" t="s">
        <v>81</v>
      </c>
      <c r="D17800" s="214"/>
      <c r="E17800" s="214"/>
      <c r="F17800" s="214"/>
      <c r="G17800" s="214"/>
      <c r="H17800" s="214"/>
      <c r="I17800" s="214"/>
      <c r="J17800" s="214"/>
      <c r="K17800" s="214"/>
      <c r="L17800" s="214"/>
      <c r="M17800" s="214"/>
      <c r="N17800" s="214"/>
      <c r="O17800" s="214"/>
      <c r="P17800" s="214"/>
      <c r="Q17800" s="214"/>
      <c r="R17800" s="214"/>
      <c r="S17800" s="215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214" t="s">
        <v>1794</v>
      </c>
      <c r="D17801" s="214"/>
      <c r="E17801" s="214"/>
      <c r="F17801" s="214"/>
      <c r="G17801" s="214"/>
      <c r="H17801" s="214"/>
      <c r="I17801" s="214"/>
      <c r="J17801" s="214"/>
      <c r="K17801" s="214"/>
      <c r="L17801" s="214"/>
      <c r="M17801" s="214"/>
      <c r="N17801" s="214"/>
      <c r="O17801" s="214"/>
      <c r="P17801" s="214"/>
      <c r="Q17801" s="214"/>
      <c r="R17801" s="214"/>
      <c r="S17801" s="215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216" t="s">
        <v>10035</v>
      </c>
      <c r="D17804" s="216"/>
      <c r="E17804" s="216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218" t="s">
        <v>10037</v>
      </c>
      <c r="D17805" s="218"/>
      <c r="E17805" s="218"/>
      <c r="F17805" s="218"/>
      <c r="G17805" s="218"/>
      <c r="H17805" s="218"/>
      <c r="I17805" s="218"/>
      <c r="J17805" s="218"/>
      <c r="K17805" s="218"/>
      <c r="L17805" s="218"/>
      <c r="M17805" s="218"/>
      <c r="N17805" s="218"/>
      <c r="O17805" s="218"/>
      <c r="P17805" s="218"/>
      <c r="Q17805" s="218"/>
      <c r="R17805" s="218"/>
      <c r="S17805" s="219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214" t="s">
        <v>2511</v>
      </c>
      <c r="D17806" s="214"/>
      <c r="E17806" s="214"/>
      <c r="F17806" s="214"/>
      <c r="G17806" s="214"/>
      <c r="H17806" s="214"/>
      <c r="I17806" s="214"/>
      <c r="J17806" s="214"/>
      <c r="K17806" s="214"/>
      <c r="L17806" s="214"/>
      <c r="M17806" s="214"/>
      <c r="N17806" s="214"/>
      <c r="O17806" s="214"/>
      <c r="P17806" s="214"/>
      <c r="Q17806" s="214"/>
      <c r="R17806" s="214"/>
      <c r="S17806" s="215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214" t="s">
        <v>2512</v>
      </c>
      <c r="D17807" s="214"/>
      <c r="E17807" s="214"/>
      <c r="F17807" s="214"/>
      <c r="G17807" s="214"/>
      <c r="H17807" s="214"/>
      <c r="I17807" s="214"/>
      <c r="J17807" s="214"/>
      <c r="K17807" s="214"/>
      <c r="L17807" s="214"/>
      <c r="M17807" s="214"/>
      <c r="N17807" s="214"/>
      <c r="O17807" s="214"/>
      <c r="P17807" s="214"/>
      <c r="Q17807" s="214"/>
      <c r="R17807" s="214"/>
      <c r="S17807" s="215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214" t="s">
        <v>2513</v>
      </c>
      <c r="D17808" s="214"/>
      <c r="E17808" s="214"/>
      <c r="F17808" s="214"/>
      <c r="G17808" s="214"/>
      <c r="H17808" s="214"/>
      <c r="I17808" s="214"/>
      <c r="J17808" s="214"/>
      <c r="K17808" s="214"/>
      <c r="L17808" s="214"/>
      <c r="M17808" s="214"/>
      <c r="N17808" s="214"/>
      <c r="O17808" s="214"/>
      <c r="P17808" s="214"/>
      <c r="Q17808" s="214"/>
      <c r="R17808" s="214"/>
      <c r="S17808" s="215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216" t="s">
        <v>2550</v>
      </c>
      <c r="D17809" s="216"/>
      <c r="E17809" s="216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214" t="s">
        <v>2502</v>
      </c>
      <c r="D17810" s="214"/>
      <c r="E17810" s="214"/>
      <c r="F17810" s="214"/>
      <c r="G17810" s="214"/>
      <c r="H17810" s="214"/>
      <c r="I17810" s="214"/>
      <c r="J17810" s="214"/>
      <c r="K17810" s="214"/>
      <c r="L17810" s="214"/>
      <c r="M17810" s="214"/>
      <c r="N17810" s="214"/>
      <c r="O17810" s="214"/>
      <c r="P17810" s="214"/>
      <c r="Q17810" s="214"/>
      <c r="R17810" s="214"/>
      <c r="S17810" s="215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214" t="s">
        <v>81</v>
      </c>
      <c r="D17811" s="214"/>
      <c r="E17811" s="214"/>
      <c r="F17811" s="214"/>
      <c r="G17811" s="214"/>
      <c r="H17811" s="214"/>
      <c r="I17811" s="214"/>
      <c r="J17811" s="214"/>
      <c r="K17811" s="214"/>
      <c r="L17811" s="214"/>
      <c r="M17811" s="214"/>
      <c r="N17811" s="214"/>
      <c r="O17811" s="214"/>
      <c r="P17811" s="214"/>
      <c r="Q17811" s="214"/>
      <c r="R17811" s="214"/>
      <c r="S17811" s="215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214" t="s">
        <v>1794</v>
      </c>
      <c r="D17812" s="214"/>
      <c r="E17812" s="214"/>
      <c r="F17812" s="214"/>
      <c r="G17812" s="214"/>
      <c r="H17812" s="214"/>
      <c r="I17812" s="214"/>
      <c r="J17812" s="214"/>
      <c r="K17812" s="214"/>
      <c r="L17812" s="214"/>
      <c r="M17812" s="214"/>
      <c r="N17812" s="214"/>
      <c r="O17812" s="214"/>
      <c r="P17812" s="214"/>
      <c r="Q17812" s="214"/>
      <c r="R17812" s="214"/>
      <c r="S17812" s="215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216" t="s">
        <v>9909</v>
      </c>
      <c r="D17815" s="216"/>
      <c r="E17815" s="216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218" t="s">
        <v>9911</v>
      </c>
      <c r="D17816" s="218"/>
      <c r="E17816" s="218"/>
      <c r="F17816" s="218"/>
      <c r="G17816" s="218"/>
      <c r="H17816" s="218"/>
      <c r="I17816" s="218"/>
      <c r="J17816" s="218"/>
      <c r="K17816" s="218"/>
      <c r="L17816" s="218"/>
      <c r="M17816" s="218"/>
      <c r="N17816" s="218"/>
      <c r="O17816" s="218"/>
      <c r="P17816" s="218"/>
      <c r="Q17816" s="218"/>
      <c r="R17816" s="218"/>
      <c r="S17816" s="219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214" t="s">
        <v>2511</v>
      </c>
      <c r="D17817" s="214"/>
      <c r="E17817" s="214"/>
      <c r="F17817" s="214"/>
      <c r="G17817" s="214"/>
      <c r="H17817" s="214"/>
      <c r="I17817" s="214"/>
      <c r="J17817" s="214"/>
      <c r="K17817" s="214"/>
      <c r="L17817" s="214"/>
      <c r="M17817" s="214"/>
      <c r="N17817" s="214"/>
      <c r="O17817" s="214"/>
      <c r="P17817" s="214"/>
      <c r="Q17817" s="214"/>
      <c r="R17817" s="214"/>
      <c r="S17817" s="215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214" t="s">
        <v>2512</v>
      </c>
      <c r="D17818" s="214"/>
      <c r="E17818" s="214"/>
      <c r="F17818" s="214"/>
      <c r="G17818" s="214"/>
      <c r="H17818" s="214"/>
      <c r="I17818" s="214"/>
      <c r="J17818" s="214"/>
      <c r="K17818" s="214"/>
      <c r="L17818" s="214"/>
      <c r="M17818" s="214"/>
      <c r="N17818" s="214"/>
      <c r="O17818" s="214"/>
      <c r="P17818" s="214"/>
      <c r="Q17818" s="214"/>
      <c r="R17818" s="214"/>
      <c r="S17818" s="215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214" t="s">
        <v>2513</v>
      </c>
      <c r="D17819" s="214"/>
      <c r="E17819" s="214"/>
      <c r="F17819" s="214"/>
      <c r="G17819" s="214"/>
      <c r="H17819" s="214"/>
      <c r="I17819" s="214"/>
      <c r="J17819" s="214"/>
      <c r="K17819" s="214"/>
      <c r="L17819" s="214"/>
      <c r="M17819" s="214"/>
      <c r="N17819" s="214"/>
      <c r="O17819" s="214"/>
      <c r="P17819" s="214"/>
      <c r="Q17819" s="214"/>
      <c r="R17819" s="214"/>
      <c r="S17819" s="215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216" t="s">
        <v>2560</v>
      </c>
      <c r="D17820" s="216"/>
      <c r="E17820" s="216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214" t="s">
        <v>2502</v>
      </c>
      <c r="D17821" s="214"/>
      <c r="E17821" s="214"/>
      <c r="F17821" s="214"/>
      <c r="G17821" s="214"/>
      <c r="H17821" s="214"/>
      <c r="I17821" s="214"/>
      <c r="J17821" s="214"/>
      <c r="K17821" s="214"/>
      <c r="L17821" s="214"/>
      <c r="M17821" s="214"/>
      <c r="N17821" s="214"/>
      <c r="O17821" s="214"/>
      <c r="P17821" s="214"/>
      <c r="Q17821" s="214"/>
      <c r="R17821" s="214"/>
      <c r="S17821" s="215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214" t="s">
        <v>81</v>
      </c>
      <c r="D17822" s="214"/>
      <c r="E17822" s="214"/>
      <c r="F17822" s="214"/>
      <c r="G17822" s="214"/>
      <c r="H17822" s="214"/>
      <c r="I17822" s="214"/>
      <c r="J17822" s="214"/>
      <c r="K17822" s="214"/>
      <c r="L17822" s="214"/>
      <c r="M17822" s="214"/>
      <c r="N17822" s="214"/>
      <c r="O17822" s="214"/>
      <c r="P17822" s="214"/>
      <c r="Q17822" s="214"/>
      <c r="R17822" s="214"/>
      <c r="S17822" s="215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214" t="s">
        <v>1794</v>
      </c>
      <c r="D17823" s="214"/>
      <c r="E17823" s="214"/>
      <c r="F17823" s="214"/>
      <c r="G17823" s="214"/>
      <c r="H17823" s="214"/>
      <c r="I17823" s="214"/>
      <c r="J17823" s="214"/>
      <c r="K17823" s="214"/>
      <c r="L17823" s="214"/>
      <c r="M17823" s="214"/>
      <c r="N17823" s="214"/>
      <c r="O17823" s="214"/>
      <c r="P17823" s="214"/>
      <c r="Q17823" s="214"/>
      <c r="R17823" s="214"/>
      <c r="S17823" s="215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216" t="s">
        <v>9916</v>
      </c>
      <c r="D17826" s="216"/>
      <c r="E17826" s="216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218" t="s">
        <v>9918</v>
      </c>
      <c r="D17827" s="218"/>
      <c r="E17827" s="218"/>
      <c r="F17827" s="218"/>
      <c r="G17827" s="218"/>
      <c r="H17827" s="218"/>
      <c r="I17827" s="218"/>
      <c r="J17827" s="218"/>
      <c r="K17827" s="218"/>
      <c r="L17827" s="218"/>
      <c r="M17827" s="218"/>
      <c r="N17827" s="218"/>
      <c r="O17827" s="218"/>
      <c r="P17827" s="218"/>
      <c r="Q17827" s="218"/>
      <c r="R17827" s="218"/>
      <c r="S17827" s="219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214" t="s">
        <v>2511</v>
      </c>
      <c r="D17828" s="214"/>
      <c r="E17828" s="214"/>
      <c r="F17828" s="214"/>
      <c r="G17828" s="214"/>
      <c r="H17828" s="214"/>
      <c r="I17828" s="214"/>
      <c r="J17828" s="214"/>
      <c r="K17828" s="214"/>
      <c r="L17828" s="214"/>
      <c r="M17828" s="214"/>
      <c r="N17828" s="214"/>
      <c r="O17828" s="214"/>
      <c r="P17828" s="214"/>
      <c r="Q17828" s="214"/>
      <c r="R17828" s="214"/>
      <c r="S17828" s="215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214" t="s">
        <v>2512</v>
      </c>
      <c r="D17829" s="214"/>
      <c r="E17829" s="214"/>
      <c r="F17829" s="214"/>
      <c r="G17829" s="214"/>
      <c r="H17829" s="214"/>
      <c r="I17829" s="214"/>
      <c r="J17829" s="214"/>
      <c r="K17829" s="214"/>
      <c r="L17829" s="214"/>
      <c r="M17829" s="214"/>
      <c r="N17829" s="214"/>
      <c r="O17829" s="214"/>
      <c r="P17829" s="214"/>
      <c r="Q17829" s="214"/>
      <c r="R17829" s="214"/>
      <c r="S17829" s="215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214" t="s">
        <v>2513</v>
      </c>
      <c r="D17830" s="214"/>
      <c r="E17830" s="214"/>
      <c r="F17830" s="214"/>
      <c r="G17830" s="214"/>
      <c r="H17830" s="214"/>
      <c r="I17830" s="214"/>
      <c r="J17830" s="214"/>
      <c r="K17830" s="214"/>
      <c r="L17830" s="214"/>
      <c r="M17830" s="214"/>
      <c r="N17830" s="214"/>
      <c r="O17830" s="214"/>
      <c r="P17830" s="214"/>
      <c r="Q17830" s="214"/>
      <c r="R17830" s="214"/>
      <c r="S17830" s="215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217" t="s">
        <v>2613</v>
      </c>
      <c r="B17831" s="217"/>
      <c r="C17831" s="217"/>
      <c r="D17831" s="217"/>
      <c r="E17831" s="217"/>
      <c r="F17831" s="217"/>
      <c r="G17831" s="217"/>
      <c r="H17831" s="217"/>
      <c r="I17831" s="217"/>
      <c r="J17831" s="217"/>
      <c r="K17831" s="217"/>
      <c r="L17831" s="217"/>
      <c r="M17831" s="217"/>
      <c r="N17831" s="217"/>
      <c r="O17831" s="217"/>
      <c r="P17831" s="217"/>
      <c r="Q17831" s="217"/>
      <c r="R17831" s="217"/>
      <c r="S17831" s="217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216" t="s">
        <v>8581</v>
      </c>
      <c r="D17832" s="216"/>
      <c r="E17832" s="216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214" t="s">
        <v>81</v>
      </c>
      <c r="D17833" s="214"/>
      <c r="E17833" s="214"/>
      <c r="F17833" s="214"/>
      <c r="G17833" s="214"/>
      <c r="H17833" s="214"/>
      <c r="I17833" s="214"/>
      <c r="J17833" s="214"/>
      <c r="K17833" s="214"/>
      <c r="L17833" s="214"/>
      <c r="M17833" s="214"/>
      <c r="N17833" s="214"/>
      <c r="O17833" s="214"/>
      <c r="P17833" s="214"/>
      <c r="Q17833" s="214"/>
      <c r="R17833" s="214"/>
      <c r="S17833" s="215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214" t="s">
        <v>1794</v>
      </c>
      <c r="D17834" s="214"/>
      <c r="E17834" s="214"/>
      <c r="F17834" s="214"/>
      <c r="G17834" s="214"/>
      <c r="H17834" s="214"/>
      <c r="I17834" s="214"/>
      <c r="J17834" s="214"/>
      <c r="K17834" s="214"/>
      <c r="L17834" s="214"/>
      <c r="M17834" s="214"/>
      <c r="N17834" s="214"/>
      <c r="O17834" s="214"/>
      <c r="P17834" s="214"/>
      <c r="Q17834" s="214"/>
      <c r="R17834" s="214"/>
      <c r="S17834" s="215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216" t="s">
        <v>10346</v>
      </c>
      <c r="D17837" s="216"/>
      <c r="E17837" s="216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218" t="s">
        <v>10348</v>
      </c>
      <c r="D17838" s="218"/>
      <c r="E17838" s="218"/>
      <c r="F17838" s="218"/>
      <c r="G17838" s="218"/>
      <c r="H17838" s="218"/>
      <c r="I17838" s="218"/>
      <c r="J17838" s="218"/>
      <c r="K17838" s="218"/>
      <c r="L17838" s="218"/>
      <c r="M17838" s="218"/>
      <c r="N17838" s="218"/>
      <c r="O17838" s="218"/>
      <c r="P17838" s="218"/>
      <c r="Q17838" s="218"/>
      <c r="R17838" s="218"/>
      <c r="S17838" s="219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214" t="s">
        <v>2511</v>
      </c>
      <c r="D17839" s="214"/>
      <c r="E17839" s="214"/>
      <c r="F17839" s="214"/>
      <c r="G17839" s="214"/>
      <c r="H17839" s="214"/>
      <c r="I17839" s="214"/>
      <c r="J17839" s="214"/>
      <c r="K17839" s="214"/>
      <c r="L17839" s="214"/>
      <c r="M17839" s="214"/>
      <c r="N17839" s="214"/>
      <c r="O17839" s="214"/>
      <c r="P17839" s="214"/>
      <c r="Q17839" s="214"/>
      <c r="R17839" s="214"/>
      <c r="S17839" s="215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214" t="s">
        <v>2512</v>
      </c>
      <c r="D17840" s="214"/>
      <c r="E17840" s="214"/>
      <c r="F17840" s="214"/>
      <c r="G17840" s="214"/>
      <c r="H17840" s="214"/>
      <c r="I17840" s="214"/>
      <c r="J17840" s="214"/>
      <c r="K17840" s="214"/>
      <c r="L17840" s="214"/>
      <c r="M17840" s="214"/>
      <c r="N17840" s="214"/>
      <c r="O17840" s="214"/>
      <c r="P17840" s="214"/>
      <c r="Q17840" s="214"/>
      <c r="R17840" s="214"/>
      <c r="S17840" s="215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214" t="s">
        <v>2513</v>
      </c>
      <c r="D17841" s="214"/>
      <c r="E17841" s="214"/>
      <c r="F17841" s="214"/>
      <c r="G17841" s="214"/>
      <c r="H17841" s="214"/>
      <c r="I17841" s="214"/>
      <c r="J17841" s="214"/>
      <c r="K17841" s="214"/>
      <c r="L17841" s="214"/>
      <c r="M17841" s="214"/>
      <c r="N17841" s="214"/>
      <c r="O17841" s="214"/>
      <c r="P17841" s="214"/>
      <c r="Q17841" s="214"/>
      <c r="R17841" s="214"/>
      <c r="S17841" s="215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216" t="s">
        <v>2650</v>
      </c>
      <c r="D17842" s="216"/>
      <c r="E17842" s="216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214" t="s">
        <v>81</v>
      </c>
      <c r="D17843" s="214"/>
      <c r="E17843" s="214"/>
      <c r="F17843" s="214"/>
      <c r="G17843" s="214"/>
      <c r="H17843" s="214"/>
      <c r="I17843" s="214"/>
      <c r="J17843" s="214"/>
      <c r="K17843" s="214"/>
      <c r="L17843" s="214"/>
      <c r="M17843" s="214"/>
      <c r="N17843" s="214"/>
      <c r="O17843" s="214"/>
      <c r="P17843" s="214"/>
      <c r="Q17843" s="214"/>
      <c r="R17843" s="214"/>
      <c r="S17843" s="215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214" t="s">
        <v>1794</v>
      </c>
      <c r="D17844" s="214"/>
      <c r="E17844" s="214"/>
      <c r="F17844" s="214"/>
      <c r="G17844" s="214"/>
      <c r="H17844" s="214"/>
      <c r="I17844" s="214"/>
      <c r="J17844" s="214"/>
      <c r="K17844" s="214"/>
      <c r="L17844" s="214"/>
      <c r="M17844" s="214"/>
      <c r="N17844" s="214"/>
      <c r="O17844" s="214"/>
      <c r="P17844" s="214"/>
      <c r="Q17844" s="214"/>
      <c r="R17844" s="214"/>
      <c r="S17844" s="215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216" t="s">
        <v>9629</v>
      </c>
      <c r="D17847" s="216"/>
      <c r="E17847" s="216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218" t="s">
        <v>3249</v>
      </c>
      <c r="D17848" s="218"/>
      <c r="E17848" s="218"/>
      <c r="F17848" s="218"/>
      <c r="G17848" s="218"/>
      <c r="H17848" s="218"/>
      <c r="I17848" s="218"/>
      <c r="J17848" s="218"/>
      <c r="K17848" s="218"/>
      <c r="L17848" s="218"/>
      <c r="M17848" s="218"/>
      <c r="N17848" s="218"/>
      <c r="O17848" s="218"/>
      <c r="P17848" s="218"/>
      <c r="Q17848" s="218"/>
      <c r="R17848" s="218"/>
      <c r="S17848" s="219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214" t="s">
        <v>2511</v>
      </c>
      <c r="D17849" s="214"/>
      <c r="E17849" s="214"/>
      <c r="F17849" s="214"/>
      <c r="G17849" s="214"/>
      <c r="H17849" s="214"/>
      <c r="I17849" s="214"/>
      <c r="J17849" s="214"/>
      <c r="K17849" s="214"/>
      <c r="L17849" s="214"/>
      <c r="M17849" s="214"/>
      <c r="N17849" s="214"/>
      <c r="O17849" s="214"/>
      <c r="P17849" s="214"/>
      <c r="Q17849" s="214"/>
      <c r="R17849" s="214"/>
      <c r="S17849" s="215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214" t="s">
        <v>2512</v>
      </c>
      <c r="D17850" s="214"/>
      <c r="E17850" s="214"/>
      <c r="F17850" s="214"/>
      <c r="G17850" s="214"/>
      <c r="H17850" s="214"/>
      <c r="I17850" s="214"/>
      <c r="J17850" s="214"/>
      <c r="K17850" s="214"/>
      <c r="L17850" s="214"/>
      <c r="M17850" s="214"/>
      <c r="N17850" s="214"/>
      <c r="O17850" s="214"/>
      <c r="P17850" s="214"/>
      <c r="Q17850" s="214"/>
      <c r="R17850" s="214"/>
      <c r="S17850" s="215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214" t="s">
        <v>2513</v>
      </c>
      <c r="D17851" s="214"/>
      <c r="E17851" s="214"/>
      <c r="F17851" s="214"/>
      <c r="G17851" s="214"/>
      <c r="H17851" s="214"/>
      <c r="I17851" s="214"/>
      <c r="J17851" s="214"/>
      <c r="K17851" s="214"/>
      <c r="L17851" s="214"/>
      <c r="M17851" s="214"/>
      <c r="N17851" s="214"/>
      <c r="O17851" s="214"/>
      <c r="P17851" s="214"/>
      <c r="Q17851" s="214"/>
      <c r="R17851" s="214"/>
      <c r="S17851" s="215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216" t="s">
        <v>2615</v>
      </c>
      <c r="D17852" s="216"/>
      <c r="E17852" s="216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214" t="s">
        <v>81</v>
      </c>
      <c r="D17853" s="214"/>
      <c r="E17853" s="214"/>
      <c r="F17853" s="214"/>
      <c r="G17853" s="214"/>
      <c r="H17853" s="214"/>
      <c r="I17853" s="214"/>
      <c r="J17853" s="214"/>
      <c r="K17853" s="214"/>
      <c r="L17853" s="214"/>
      <c r="M17853" s="214"/>
      <c r="N17853" s="214"/>
      <c r="O17853" s="214"/>
      <c r="P17853" s="214"/>
      <c r="Q17853" s="214"/>
      <c r="R17853" s="214"/>
      <c r="S17853" s="215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214" t="s">
        <v>1794</v>
      </c>
      <c r="D17854" s="214"/>
      <c r="E17854" s="214"/>
      <c r="F17854" s="214"/>
      <c r="G17854" s="214"/>
      <c r="H17854" s="214"/>
      <c r="I17854" s="214"/>
      <c r="J17854" s="214"/>
      <c r="K17854" s="214"/>
      <c r="L17854" s="214"/>
      <c r="M17854" s="214"/>
      <c r="N17854" s="214"/>
      <c r="O17854" s="214"/>
      <c r="P17854" s="214"/>
      <c r="Q17854" s="214"/>
      <c r="R17854" s="214"/>
      <c r="S17854" s="215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216" t="s">
        <v>3566</v>
      </c>
      <c r="D17857" s="216"/>
      <c r="E17857" s="216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218" t="s">
        <v>2678</v>
      </c>
      <c r="D17858" s="218"/>
      <c r="E17858" s="218"/>
      <c r="F17858" s="218"/>
      <c r="G17858" s="218"/>
      <c r="H17858" s="218"/>
      <c r="I17858" s="218"/>
      <c r="J17858" s="218"/>
      <c r="K17858" s="218"/>
      <c r="L17858" s="218"/>
      <c r="M17858" s="218"/>
      <c r="N17858" s="218"/>
      <c r="O17858" s="218"/>
      <c r="P17858" s="218"/>
      <c r="Q17858" s="218"/>
      <c r="R17858" s="218"/>
      <c r="S17858" s="219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214" t="s">
        <v>2511</v>
      </c>
      <c r="D17859" s="214"/>
      <c r="E17859" s="214"/>
      <c r="F17859" s="214"/>
      <c r="G17859" s="214"/>
      <c r="H17859" s="214"/>
      <c r="I17859" s="214"/>
      <c r="J17859" s="214"/>
      <c r="K17859" s="214"/>
      <c r="L17859" s="214"/>
      <c r="M17859" s="214"/>
      <c r="N17859" s="214"/>
      <c r="O17859" s="214"/>
      <c r="P17859" s="214"/>
      <c r="Q17859" s="214"/>
      <c r="R17859" s="214"/>
      <c r="S17859" s="215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214" t="s">
        <v>2512</v>
      </c>
      <c r="D17860" s="214"/>
      <c r="E17860" s="214"/>
      <c r="F17860" s="214"/>
      <c r="G17860" s="214"/>
      <c r="H17860" s="214"/>
      <c r="I17860" s="214"/>
      <c r="J17860" s="214"/>
      <c r="K17860" s="214"/>
      <c r="L17860" s="214"/>
      <c r="M17860" s="214"/>
      <c r="N17860" s="214"/>
      <c r="O17860" s="214"/>
      <c r="P17860" s="214"/>
      <c r="Q17860" s="214"/>
      <c r="R17860" s="214"/>
      <c r="S17860" s="215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214" t="s">
        <v>2513</v>
      </c>
      <c r="D17861" s="214"/>
      <c r="E17861" s="214"/>
      <c r="F17861" s="214"/>
      <c r="G17861" s="214"/>
      <c r="H17861" s="214"/>
      <c r="I17861" s="214"/>
      <c r="J17861" s="214"/>
      <c r="K17861" s="214"/>
      <c r="L17861" s="214"/>
      <c r="M17861" s="214"/>
      <c r="N17861" s="214"/>
      <c r="O17861" s="214"/>
      <c r="P17861" s="214"/>
      <c r="Q17861" s="214"/>
      <c r="R17861" s="214"/>
      <c r="S17861" s="215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216" t="s">
        <v>9756</v>
      </c>
      <c r="D17862" s="216"/>
      <c r="E17862" s="216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218" t="s">
        <v>9758</v>
      </c>
      <c r="D17863" s="218"/>
      <c r="E17863" s="218"/>
      <c r="F17863" s="218"/>
      <c r="G17863" s="218"/>
      <c r="H17863" s="218"/>
      <c r="I17863" s="218"/>
      <c r="J17863" s="218"/>
      <c r="K17863" s="218"/>
      <c r="L17863" s="218"/>
      <c r="M17863" s="218"/>
      <c r="N17863" s="218"/>
      <c r="O17863" s="218"/>
      <c r="P17863" s="218"/>
      <c r="Q17863" s="218"/>
      <c r="R17863" s="218"/>
      <c r="S17863" s="219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214" t="s">
        <v>2511</v>
      </c>
      <c r="D17864" s="214"/>
      <c r="E17864" s="214"/>
      <c r="F17864" s="214"/>
      <c r="G17864" s="214"/>
      <c r="H17864" s="214"/>
      <c r="I17864" s="214"/>
      <c r="J17864" s="214"/>
      <c r="K17864" s="214"/>
      <c r="L17864" s="214"/>
      <c r="M17864" s="214"/>
      <c r="N17864" s="214"/>
      <c r="O17864" s="214"/>
      <c r="P17864" s="214"/>
      <c r="Q17864" s="214"/>
      <c r="R17864" s="214"/>
      <c r="S17864" s="215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214" t="s">
        <v>2512</v>
      </c>
      <c r="D17865" s="214"/>
      <c r="E17865" s="214"/>
      <c r="F17865" s="214"/>
      <c r="G17865" s="214"/>
      <c r="H17865" s="214"/>
      <c r="I17865" s="214"/>
      <c r="J17865" s="214"/>
      <c r="K17865" s="214"/>
      <c r="L17865" s="214"/>
      <c r="M17865" s="214"/>
      <c r="N17865" s="214"/>
      <c r="O17865" s="214"/>
      <c r="P17865" s="214"/>
      <c r="Q17865" s="214"/>
      <c r="R17865" s="214"/>
      <c r="S17865" s="215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214" t="s">
        <v>2513</v>
      </c>
      <c r="D17866" s="214"/>
      <c r="E17866" s="214"/>
      <c r="F17866" s="214"/>
      <c r="G17866" s="214"/>
      <c r="H17866" s="214"/>
      <c r="I17866" s="214"/>
      <c r="J17866" s="214"/>
      <c r="K17866" s="214"/>
      <c r="L17866" s="214"/>
      <c r="M17866" s="214"/>
      <c r="N17866" s="214"/>
      <c r="O17866" s="214"/>
      <c r="P17866" s="214"/>
      <c r="Q17866" s="214"/>
      <c r="R17866" s="214"/>
      <c r="S17866" s="215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216" t="s">
        <v>2623</v>
      </c>
      <c r="D17867" s="216"/>
      <c r="E17867" s="216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214" t="s">
        <v>81</v>
      </c>
      <c r="D17868" s="214"/>
      <c r="E17868" s="214"/>
      <c r="F17868" s="214"/>
      <c r="G17868" s="214"/>
      <c r="H17868" s="214"/>
      <c r="I17868" s="214"/>
      <c r="J17868" s="214"/>
      <c r="K17868" s="214"/>
      <c r="L17868" s="214"/>
      <c r="M17868" s="214"/>
      <c r="N17868" s="214"/>
      <c r="O17868" s="214"/>
      <c r="P17868" s="214"/>
      <c r="Q17868" s="214"/>
      <c r="R17868" s="214"/>
      <c r="S17868" s="215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214" t="s">
        <v>1794</v>
      </c>
      <c r="D17869" s="214"/>
      <c r="E17869" s="214"/>
      <c r="F17869" s="214"/>
      <c r="G17869" s="214"/>
      <c r="H17869" s="214"/>
      <c r="I17869" s="214"/>
      <c r="J17869" s="214"/>
      <c r="K17869" s="214"/>
      <c r="L17869" s="214"/>
      <c r="M17869" s="214"/>
      <c r="N17869" s="214"/>
      <c r="O17869" s="214"/>
      <c r="P17869" s="214"/>
      <c r="Q17869" s="214"/>
      <c r="R17869" s="214"/>
      <c r="S17869" s="215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216" t="s">
        <v>3252</v>
      </c>
      <c r="D17872" s="216"/>
      <c r="E17872" s="216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218" t="s">
        <v>3254</v>
      </c>
      <c r="D17873" s="218"/>
      <c r="E17873" s="218"/>
      <c r="F17873" s="218"/>
      <c r="G17873" s="218"/>
      <c r="H17873" s="218"/>
      <c r="I17873" s="218"/>
      <c r="J17873" s="218"/>
      <c r="K17873" s="218"/>
      <c r="L17873" s="218"/>
      <c r="M17873" s="218"/>
      <c r="N17873" s="218"/>
      <c r="O17873" s="218"/>
      <c r="P17873" s="218"/>
      <c r="Q17873" s="218"/>
      <c r="R17873" s="218"/>
      <c r="S17873" s="219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214" t="s">
        <v>2511</v>
      </c>
      <c r="D17874" s="214"/>
      <c r="E17874" s="214"/>
      <c r="F17874" s="214"/>
      <c r="G17874" s="214"/>
      <c r="H17874" s="214"/>
      <c r="I17874" s="214"/>
      <c r="J17874" s="214"/>
      <c r="K17874" s="214"/>
      <c r="L17874" s="214"/>
      <c r="M17874" s="214"/>
      <c r="N17874" s="214"/>
      <c r="O17874" s="214"/>
      <c r="P17874" s="214"/>
      <c r="Q17874" s="214"/>
      <c r="R17874" s="214"/>
      <c r="S17874" s="215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214" t="s">
        <v>2512</v>
      </c>
      <c r="D17875" s="214"/>
      <c r="E17875" s="214"/>
      <c r="F17875" s="214"/>
      <c r="G17875" s="214"/>
      <c r="H17875" s="214"/>
      <c r="I17875" s="214"/>
      <c r="J17875" s="214"/>
      <c r="K17875" s="214"/>
      <c r="L17875" s="214"/>
      <c r="M17875" s="214"/>
      <c r="N17875" s="214"/>
      <c r="O17875" s="214"/>
      <c r="P17875" s="214"/>
      <c r="Q17875" s="214"/>
      <c r="R17875" s="214"/>
      <c r="S17875" s="215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214" t="s">
        <v>2513</v>
      </c>
      <c r="D17876" s="214"/>
      <c r="E17876" s="214"/>
      <c r="F17876" s="214"/>
      <c r="G17876" s="214"/>
      <c r="H17876" s="214"/>
      <c r="I17876" s="214"/>
      <c r="J17876" s="214"/>
      <c r="K17876" s="214"/>
      <c r="L17876" s="214"/>
      <c r="M17876" s="214"/>
      <c r="N17876" s="214"/>
      <c r="O17876" s="214"/>
      <c r="P17876" s="214"/>
      <c r="Q17876" s="214"/>
      <c r="R17876" s="214"/>
      <c r="S17876" s="215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217" t="s">
        <v>9660</v>
      </c>
      <c r="B17877" s="217"/>
      <c r="C17877" s="217"/>
      <c r="D17877" s="217"/>
      <c r="E17877" s="217"/>
      <c r="F17877" s="217"/>
      <c r="G17877" s="217"/>
      <c r="H17877" s="217"/>
      <c r="I17877" s="217"/>
      <c r="J17877" s="217"/>
      <c r="K17877" s="217"/>
      <c r="L17877" s="217"/>
      <c r="M17877" s="217"/>
      <c r="N17877" s="217"/>
      <c r="O17877" s="217"/>
      <c r="P17877" s="217"/>
      <c r="Q17877" s="217"/>
      <c r="R17877" s="217"/>
      <c r="S17877" s="217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216" t="s">
        <v>3141</v>
      </c>
      <c r="D17878" s="216"/>
      <c r="E17878" s="216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214" t="s">
        <v>2502</v>
      </c>
      <c r="D17879" s="214"/>
      <c r="E17879" s="214"/>
      <c r="F17879" s="214"/>
      <c r="G17879" s="214"/>
      <c r="H17879" s="214"/>
      <c r="I17879" s="214"/>
      <c r="J17879" s="214"/>
      <c r="K17879" s="214"/>
      <c r="L17879" s="214"/>
      <c r="M17879" s="214"/>
      <c r="N17879" s="214"/>
      <c r="O17879" s="214"/>
      <c r="P17879" s="214"/>
      <c r="Q17879" s="214"/>
      <c r="R17879" s="214"/>
      <c r="S17879" s="215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214" t="s">
        <v>81</v>
      </c>
      <c r="D17880" s="214"/>
      <c r="E17880" s="214"/>
      <c r="F17880" s="214"/>
      <c r="G17880" s="214"/>
      <c r="H17880" s="214"/>
      <c r="I17880" s="214"/>
      <c r="J17880" s="214"/>
      <c r="K17880" s="214"/>
      <c r="L17880" s="214"/>
      <c r="M17880" s="214"/>
      <c r="N17880" s="214"/>
      <c r="O17880" s="214"/>
      <c r="P17880" s="214"/>
      <c r="Q17880" s="214"/>
      <c r="R17880" s="214"/>
      <c r="S17880" s="215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214" t="s">
        <v>1794</v>
      </c>
      <c r="D17881" s="214"/>
      <c r="E17881" s="214"/>
      <c r="F17881" s="214"/>
      <c r="G17881" s="214"/>
      <c r="H17881" s="214"/>
      <c r="I17881" s="214"/>
      <c r="J17881" s="214"/>
      <c r="K17881" s="214"/>
      <c r="L17881" s="214"/>
      <c r="M17881" s="214"/>
      <c r="N17881" s="214"/>
      <c r="O17881" s="214"/>
      <c r="P17881" s="214"/>
      <c r="Q17881" s="214"/>
      <c r="R17881" s="214"/>
      <c r="S17881" s="215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216" t="s">
        <v>9765</v>
      </c>
      <c r="D17884" s="216"/>
      <c r="E17884" s="216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214" t="s">
        <v>1794</v>
      </c>
      <c r="D17885" s="214"/>
      <c r="E17885" s="214"/>
      <c r="F17885" s="214"/>
      <c r="G17885" s="214"/>
      <c r="H17885" s="214"/>
      <c r="I17885" s="214"/>
      <c r="J17885" s="214"/>
      <c r="K17885" s="214"/>
      <c r="L17885" s="214"/>
      <c r="M17885" s="214"/>
      <c r="N17885" s="214"/>
      <c r="O17885" s="214"/>
      <c r="P17885" s="214"/>
      <c r="Q17885" s="214"/>
      <c r="R17885" s="214"/>
      <c r="S17885" s="215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216" t="s">
        <v>10058</v>
      </c>
      <c r="D17886" s="216"/>
      <c r="E17886" s="216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214" t="s">
        <v>1794</v>
      </c>
      <c r="D17887" s="214"/>
      <c r="E17887" s="214"/>
      <c r="F17887" s="214"/>
      <c r="G17887" s="214"/>
      <c r="H17887" s="214"/>
      <c r="I17887" s="214"/>
      <c r="J17887" s="214"/>
      <c r="K17887" s="214"/>
      <c r="L17887" s="214"/>
      <c r="M17887" s="214"/>
      <c r="N17887" s="214"/>
      <c r="O17887" s="214"/>
      <c r="P17887" s="214"/>
      <c r="Q17887" s="214"/>
      <c r="R17887" s="214"/>
      <c r="S17887" s="215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217" t="s">
        <v>5443</v>
      </c>
      <c r="B17888" s="217"/>
      <c r="C17888" s="217"/>
      <c r="D17888" s="217"/>
      <c r="E17888" s="217"/>
      <c r="F17888" s="217"/>
      <c r="G17888" s="217"/>
      <c r="H17888" s="217"/>
      <c r="I17888" s="217"/>
      <c r="J17888" s="217"/>
      <c r="K17888" s="217"/>
      <c r="L17888" s="217"/>
      <c r="M17888" s="217"/>
      <c r="N17888" s="217"/>
      <c r="O17888" s="217"/>
      <c r="P17888" s="217"/>
      <c r="Q17888" s="217"/>
      <c r="R17888" s="217"/>
      <c r="S17888" s="217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216" t="s">
        <v>9771</v>
      </c>
      <c r="D17889" s="216"/>
      <c r="E17889" s="216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214" t="s">
        <v>2502</v>
      </c>
      <c r="D17890" s="214"/>
      <c r="E17890" s="214"/>
      <c r="F17890" s="214"/>
      <c r="G17890" s="214"/>
      <c r="H17890" s="214"/>
      <c r="I17890" s="214"/>
      <c r="J17890" s="214"/>
      <c r="K17890" s="214"/>
      <c r="L17890" s="214"/>
      <c r="M17890" s="214"/>
      <c r="N17890" s="214"/>
      <c r="O17890" s="214"/>
      <c r="P17890" s="214"/>
      <c r="Q17890" s="214"/>
      <c r="R17890" s="214"/>
      <c r="S17890" s="215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214" t="s">
        <v>81</v>
      </c>
      <c r="D17891" s="214"/>
      <c r="E17891" s="214"/>
      <c r="F17891" s="214"/>
      <c r="G17891" s="214"/>
      <c r="H17891" s="214"/>
      <c r="I17891" s="214"/>
      <c r="J17891" s="214"/>
      <c r="K17891" s="214"/>
      <c r="L17891" s="214"/>
      <c r="M17891" s="214"/>
      <c r="N17891" s="214"/>
      <c r="O17891" s="214"/>
      <c r="P17891" s="214"/>
      <c r="Q17891" s="214"/>
      <c r="R17891" s="214"/>
      <c r="S17891" s="215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214" t="s">
        <v>1794</v>
      </c>
      <c r="D17892" s="214"/>
      <c r="E17892" s="214"/>
      <c r="F17892" s="214"/>
      <c r="G17892" s="214"/>
      <c r="H17892" s="214"/>
      <c r="I17892" s="214"/>
      <c r="J17892" s="214"/>
      <c r="K17892" s="214"/>
      <c r="L17892" s="214"/>
      <c r="M17892" s="214"/>
      <c r="N17892" s="214"/>
      <c r="O17892" s="214"/>
      <c r="P17892" s="214"/>
      <c r="Q17892" s="214"/>
      <c r="R17892" s="214"/>
      <c r="S17892" s="215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216" t="s">
        <v>9951</v>
      </c>
      <c r="D17895" s="216"/>
      <c r="E17895" s="216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214" t="s">
        <v>1794</v>
      </c>
      <c r="D17896" s="214"/>
      <c r="E17896" s="214"/>
      <c r="F17896" s="214"/>
      <c r="G17896" s="214"/>
      <c r="H17896" s="214"/>
      <c r="I17896" s="214"/>
      <c r="J17896" s="214"/>
      <c r="K17896" s="214"/>
      <c r="L17896" s="214"/>
      <c r="M17896" s="214"/>
      <c r="N17896" s="214"/>
      <c r="O17896" s="214"/>
      <c r="P17896" s="214"/>
      <c r="Q17896" s="214"/>
      <c r="R17896" s="214"/>
      <c r="S17896" s="215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216" t="s">
        <v>9954</v>
      </c>
      <c r="D17897" s="216"/>
      <c r="E17897" s="216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214" t="s">
        <v>2502</v>
      </c>
      <c r="D17898" s="214"/>
      <c r="E17898" s="214"/>
      <c r="F17898" s="214"/>
      <c r="G17898" s="214"/>
      <c r="H17898" s="214"/>
      <c r="I17898" s="214"/>
      <c r="J17898" s="214"/>
      <c r="K17898" s="214"/>
      <c r="L17898" s="214"/>
      <c r="M17898" s="214"/>
      <c r="N17898" s="214"/>
      <c r="O17898" s="214"/>
      <c r="P17898" s="214"/>
      <c r="Q17898" s="214"/>
      <c r="R17898" s="214"/>
      <c r="S17898" s="215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214" t="s">
        <v>81</v>
      </c>
      <c r="D17899" s="214"/>
      <c r="E17899" s="214"/>
      <c r="F17899" s="214"/>
      <c r="G17899" s="214"/>
      <c r="H17899" s="214"/>
      <c r="I17899" s="214"/>
      <c r="J17899" s="214"/>
      <c r="K17899" s="214"/>
      <c r="L17899" s="214"/>
      <c r="M17899" s="214"/>
      <c r="N17899" s="214"/>
      <c r="O17899" s="214"/>
      <c r="P17899" s="214"/>
      <c r="Q17899" s="214"/>
      <c r="R17899" s="214"/>
      <c r="S17899" s="215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214" t="s">
        <v>1794</v>
      </c>
      <c r="D17900" s="214"/>
      <c r="E17900" s="214"/>
      <c r="F17900" s="214"/>
      <c r="G17900" s="214"/>
      <c r="H17900" s="214"/>
      <c r="I17900" s="214"/>
      <c r="J17900" s="214"/>
      <c r="K17900" s="214"/>
      <c r="L17900" s="214"/>
      <c r="M17900" s="214"/>
      <c r="N17900" s="214"/>
      <c r="O17900" s="214"/>
      <c r="P17900" s="214"/>
      <c r="Q17900" s="214"/>
      <c r="R17900" s="214"/>
      <c r="S17900" s="215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216" t="s">
        <v>9957</v>
      </c>
      <c r="D17903" s="216"/>
      <c r="E17903" s="216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214" t="s">
        <v>1794</v>
      </c>
      <c r="D17904" s="214"/>
      <c r="E17904" s="214"/>
      <c r="F17904" s="214"/>
      <c r="G17904" s="214"/>
      <c r="H17904" s="214"/>
      <c r="I17904" s="214"/>
      <c r="J17904" s="214"/>
      <c r="K17904" s="214"/>
      <c r="L17904" s="214"/>
      <c r="M17904" s="214"/>
      <c r="N17904" s="214"/>
      <c r="O17904" s="214"/>
      <c r="P17904" s="214"/>
      <c r="Q17904" s="214"/>
      <c r="R17904" s="214"/>
      <c r="S17904" s="215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217" t="s">
        <v>9783</v>
      </c>
      <c r="B17905" s="217"/>
      <c r="C17905" s="217"/>
      <c r="D17905" s="217"/>
      <c r="E17905" s="217"/>
      <c r="F17905" s="217"/>
      <c r="G17905" s="217"/>
      <c r="H17905" s="217"/>
      <c r="I17905" s="217"/>
      <c r="J17905" s="217"/>
      <c r="K17905" s="217"/>
      <c r="L17905" s="217"/>
      <c r="M17905" s="217"/>
      <c r="N17905" s="217"/>
      <c r="O17905" s="217"/>
      <c r="P17905" s="217"/>
      <c r="Q17905" s="217"/>
      <c r="R17905" s="217"/>
      <c r="S17905" s="217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216" t="s">
        <v>3381</v>
      </c>
      <c r="D17906" s="216"/>
      <c r="E17906" s="216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214" t="s">
        <v>2502</v>
      </c>
      <c r="D17907" s="214"/>
      <c r="E17907" s="214"/>
      <c r="F17907" s="214"/>
      <c r="G17907" s="214"/>
      <c r="H17907" s="214"/>
      <c r="I17907" s="214"/>
      <c r="J17907" s="214"/>
      <c r="K17907" s="214"/>
      <c r="L17907" s="214"/>
      <c r="M17907" s="214"/>
      <c r="N17907" s="214"/>
      <c r="O17907" s="214"/>
      <c r="P17907" s="214"/>
      <c r="Q17907" s="214"/>
      <c r="R17907" s="214"/>
      <c r="S17907" s="215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214" t="s">
        <v>81</v>
      </c>
      <c r="D17908" s="214"/>
      <c r="E17908" s="214"/>
      <c r="F17908" s="214"/>
      <c r="G17908" s="214"/>
      <c r="H17908" s="214"/>
      <c r="I17908" s="214"/>
      <c r="J17908" s="214"/>
      <c r="K17908" s="214"/>
      <c r="L17908" s="214"/>
      <c r="M17908" s="214"/>
      <c r="N17908" s="214"/>
      <c r="O17908" s="214"/>
      <c r="P17908" s="214"/>
      <c r="Q17908" s="214"/>
      <c r="R17908" s="214"/>
      <c r="S17908" s="215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214" t="s">
        <v>1794</v>
      </c>
      <c r="D17909" s="214"/>
      <c r="E17909" s="214"/>
      <c r="F17909" s="214"/>
      <c r="G17909" s="214"/>
      <c r="H17909" s="214"/>
      <c r="I17909" s="214"/>
      <c r="J17909" s="214"/>
      <c r="K17909" s="214"/>
      <c r="L17909" s="214"/>
      <c r="M17909" s="214"/>
      <c r="N17909" s="214"/>
      <c r="O17909" s="214"/>
      <c r="P17909" s="214"/>
      <c r="Q17909" s="214"/>
      <c r="R17909" s="214"/>
      <c r="S17909" s="215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216" t="s">
        <v>9789</v>
      </c>
      <c r="D17912" s="216"/>
      <c r="E17912" s="216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214" t="s">
        <v>1794</v>
      </c>
      <c r="D17913" s="214"/>
      <c r="E17913" s="214"/>
      <c r="F17913" s="214"/>
      <c r="G17913" s="214"/>
      <c r="H17913" s="214"/>
      <c r="I17913" s="214"/>
      <c r="J17913" s="214"/>
      <c r="K17913" s="214"/>
      <c r="L17913" s="214"/>
      <c r="M17913" s="214"/>
      <c r="N17913" s="214"/>
      <c r="O17913" s="214"/>
      <c r="P17913" s="214"/>
      <c r="Q17913" s="214"/>
      <c r="R17913" s="214"/>
      <c r="S17913" s="215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217" t="s">
        <v>3625</v>
      </c>
      <c r="B17914" s="217"/>
      <c r="C17914" s="217"/>
      <c r="D17914" s="217"/>
      <c r="E17914" s="217"/>
      <c r="F17914" s="217"/>
      <c r="G17914" s="217"/>
      <c r="H17914" s="217"/>
      <c r="I17914" s="217"/>
      <c r="J17914" s="217"/>
      <c r="K17914" s="217"/>
      <c r="L17914" s="217"/>
      <c r="M17914" s="217"/>
      <c r="N17914" s="217"/>
      <c r="O17914" s="217"/>
      <c r="P17914" s="217"/>
      <c r="Q17914" s="217"/>
      <c r="R17914" s="217"/>
      <c r="S17914" s="217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216" t="s">
        <v>3260</v>
      </c>
      <c r="D17915" s="216"/>
      <c r="E17915" s="216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214" t="s">
        <v>2502</v>
      </c>
      <c r="D17916" s="214"/>
      <c r="E17916" s="214"/>
      <c r="F17916" s="214"/>
      <c r="G17916" s="214"/>
      <c r="H17916" s="214"/>
      <c r="I17916" s="214"/>
      <c r="J17916" s="214"/>
      <c r="K17916" s="214"/>
      <c r="L17916" s="214"/>
      <c r="M17916" s="214"/>
      <c r="N17916" s="214"/>
      <c r="O17916" s="214"/>
      <c r="P17916" s="214"/>
      <c r="Q17916" s="214"/>
      <c r="R17916" s="214"/>
      <c r="S17916" s="215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214" t="s">
        <v>81</v>
      </c>
      <c r="D17917" s="214"/>
      <c r="E17917" s="214"/>
      <c r="F17917" s="214"/>
      <c r="G17917" s="214"/>
      <c r="H17917" s="214"/>
      <c r="I17917" s="214"/>
      <c r="J17917" s="214"/>
      <c r="K17917" s="214"/>
      <c r="L17917" s="214"/>
      <c r="M17917" s="214"/>
      <c r="N17917" s="214"/>
      <c r="O17917" s="214"/>
      <c r="P17917" s="214"/>
      <c r="Q17917" s="214"/>
      <c r="R17917" s="214"/>
      <c r="S17917" s="215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214" t="s">
        <v>1794</v>
      </c>
      <c r="D17918" s="214"/>
      <c r="E17918" s="214"/>
      <c r="F17918" s="214"/>
      <c r="G17918" s="214"/>
      <c r="H17918" s="214"/>
      <c r="I17918" s="214"/>
      <c r="J17918" s="214"/>
      <c r="K17918" s="214"/>
      <c r="L17918" s="214"/>
      <c r="M17918" s="214"/>
      <c r="N17918" s="214"/>
      <c r="O17918" s="214"/>
      <c r="P17918" s="214"/>
      <c r="Q17918" s="214"/>
      <c r="R17918" s="214"/>
      <c r="S17918" s="215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216" t="s">
        <v>3880</v>
      </c>
      <c r="D17921" s="216"/>
      <c r="E17921" s="216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218" t="s">
        <v>3882</v>
      </c>
      <c r="D17922" s="218"/>
      <c r="E17922" s="218"/>
      <c r="F17922" s="218"/>
      <c r="G17922" s="218"/>
      <c r="H17922" s="218"/>
      <c r="I17922" s="218"/>
      <c r="J17922" s="218"/>
      <c r="K17922" s="218"/>
      <c r="L17922" s="218"/>
      <c r="M17922" s="218"/>
      <c r="N17922" s="218"/>
      <c r="O17922" s="218"/>
      <c r="P17922" s="218"/>
      <c r="Q17922" s="218"/>
      <c r="R17922" s="218"/>
      <c r="S17922" s="219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214" t="s">
        <v>1805</v>
      </c>
      <c r="D17923" s="214"/>
      <c r="E17923" s="214"/>
      <c r="F17923" s="214"/>
      <c r="G17923" s="214"/>
      <c r="H17923" s="214"/>
      <c r="I17923" s="214"/>
      <c r="J17923" s="214"/>
      <c r="K17923" s="214"/>
      <c r="L17923" s="214"/>
      <c r="M17923" s="214"/>
      <c r="N17923" s="214"/>
      <c r="O17923" s="214"/>
      <c r="P17923" s="214"/>
      <c r="Q17923" s="214"/>
      <c r="R17923" s="214"/>
      <c r="S17923" s="215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214" t="s">
        <v>1794</v>
      </c>
      <c r="D17924" s="214"/>
      <c r="E17924" s="214"/>
      <c r="F17924" s="214"/>
      <c r="G17924" s="214"/>
      <c r="H17924" s="214"/>
      <c r="I17924" s="214"/>
      <c r="J17924" s="214"/>
      <c r="K17924" s="214"/>
      <c r="L17924" s="214"/>
      <c r="M17924" s="214"/>
      <c r="N17924" s="214"/>
      <c r="O17924" s="214"/>
      <c r="P17924" s="214"/>
      <c r="Q17924" s="214"/>
      <c r="R17924" s="214"/>
      <c r="S17924" s="215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216" t="s">
        <v>2751</v>
      </c>
      <c r="D17925" s="216"/>
      <c r="E17925" s="216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218" t="s">
        <v>2753</v>
      </c>
      <c r="D17926" s="218"/>
      <c r="E17926" s="218"/>
      <c r="F17926" s="218"/>
      <c r="G17926" s="218"/>
      <c r="H17926" s="218"/>
      <c r="I17926" s="218"/>
      <c r="J17926" s="218"/>
      <c r="K17926" s="218"/>
      <c r="L17926" s="218"/>
      <c r="M17926" s="218"/>
      <c r="N17926" s="218"/>
      <c r="O17926" s="218"/>
      <c r="P17926" s="218"/>
      <c r="Q17926" s="218"/>
      <c r="R17926" s="218"/>
      <c r="S17926" s="219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214" t="s">
        <v>1805</v>
      </c>
      <c r="D17927" s="214"/>
      <c r="E17927" s="214"/>
      <c r="F17927" s="214"/>
      <c r="G17927" s="214"/>
      <c r="H17927" s="214"/>
      <c r="I17927" s="214"/>
      <c r="J17927" s="214"/>
      <c r="K17927" s="214"/>
      <c r="L17927" s="214"/>
      <c r="M17927" s="214"/>
      <c r="N17927" s="214"/>
      <c r="O17927" s="214"/>
      <c r="P17927" s="214"/>
      <c r="Q17927" s="214"/>
      <c r="R17927" s="214"/>
      <c r="S17927" s="215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214" t="s">
        <v>1794</v>
      </c>
      <c r="D17928" s="214"/>
      <c r="E17928" s="214"/>
      <c r="F17928" s="214"/>
      <c r="G17928" s="214"/>
      <c r="H17928" s="214"/>
      <c r="I17928" s="214"/>
      <c r="J17928" s="214"/>
      <c r="K17928" s="214"/>
      <c r="L17928" s="214"/>
      <c r="M17928" s="214"/>
      <c r="N17928" s="214"/>
      <c r="O17928" s="214"/>
      <c r="P17928" s="214"/>
      <c r="Q17928" s="214"/>
      <c r="R17928" s="214"/>
      <c r="S17928" s="215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216" t="s">
        <v>2755</v>
      </c>
      <c r="D17929" s="216"/>
      <c r="E17929" s="216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218" t="s">
        <v>2757</v>
      </c>
      <c r="D17930" s="218"/>
      <c r="E17930" s="218"/>
      <c r="F17930" s="218"/>
      <c r="G17930" s="218"/>
      <c r="H17930" s="218"/>
      <c r="I17930" s="218"/>
      <c r="J17930" s="218"/>
      <c r="K17930" s="218"/>
      <c r="L17930" s="218"/>
      <c r="M17930" s="218"/>
      <c r="N17930" s="218"/>
      <c r="O17930" s="218"/>
      <c r="P17930" s="218"/>
      <c r="Q17930" s="218"/>
      <c r="R17930" s="218"/>
      <c r="S17930" s="219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214" t="s">
        <v>1805</v>
      </c>
      <c r="D17931" s="214"/>
      <c r="E17931" s="214"/>
      <c r="F17931" s="214"/>
      <c r="G17931" s="214"/>
      <c r="H17931" s="214"/>
      <c r="I17931" s="214"/>
      <c r="J17931" s="214"/>
      <c r="K17931" s="214"/>
      <c r="L17931" s="214"/>
      <c r="M17931" s="214"/>
      <c r="N17931" s="214"/>
      <c r="O17931" s="214"/>
      <c r="P17931" s="214"/>
      <c r="Q17931" s="214"/>
      <c r="R17931" s="214"/>
      <c r="S17931" s="215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214" t="s">
        <v>1794</v>
      </c>
      <c r="D17932" s="214"/>
      <c r="E17932" s="214"/>
      <c r="F17932" s="214"/>
      <c r="G17932" s="214"/>
      <c r="H17932" s="214"/>
      <c r="I17932" s="214"/>
      <c r="J17932" s="214"/>
      <c r="K17932" s="214"/>
      <c r="L17932" s="214"/>
      <c r="M17932" s="214"/>
      <c r="N17932" s="214"/>
      <c r="O17932" s="214"/>
      <c r="P17932" s="214"/>
      <c r="Q17932" s="214"/>
      <c r="R17932" s="214"/>
      <c r="S17932" s="215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216" t="s">
        <v>2759</v>
      </c>
      <c r="D17933" s="216"/>
      <c r="E17933" s="216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218" t="s">
        <v>2761</v>
      </c>
      <c r="D17934" s="218"/>
      <c r="E17934" s="218"/>
      <c r="F17934" s="218"/>
      <c r="G17934" s="218"/>
      <c r="H17934" s="218"/>
      <c r="I17934" s="218"/>
      <c r="J17934" s="218"/>
      <c r="K17934" s="218"/>
      <c r="L17934" s="218"/>
      <c r="M17934" s="218"/>
      <c r="N17934" s="218"/>
      <c r="O17934" s="218"/>
      <c r="P17934" s="218"/>
      <c r="Q17934" s="218"/>
      <c r="R17934" s="218"/>
      <c r="S17934" s="219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214" t="s">
        <v>1805</v>
      </c>
      <c r="D17935" s="214"/>
      <c r="E17935" s="214"/>
      <c r="F17935" s="214"/>
      <c r="G17935" s="214"/>
      <c r="H17935" s="214"/>
      <c r="I17935" s="214"/>
      <c r="J17935" s="214"/>
      <c r="K17935" s="214"/>
      <c r="L17935" s="214"/>
      <c r="M17935" s="214"/>
      <c r="N17935" s="214"/>
      <c r="O17935" s="214"/>
      <c r="P17935" s="214"/>
      <c r="Q17935" s="214"/>
      <c r="R17935" s="214"/>
      <c r="S17935" s="215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214" t="s">
        <v>1794</v>
      </c>
      <c r="D17936" s="214"/>
      <c r="E17936" s="214"/>
      <c r="F17936" s="214"/>
      <c r="G17936" s="214"/>
      <c r="H17936" s="214"/>
      <c r="I17936" s="214"/>
      <c r="J17936" s="214"/>
      <c r="K17936" s="214"/>
      <c r="L17936" s="214"/>
      <c r="M17936" s="214"/>
      <c r="N17936" s="214"/>
      <c r="O17936" s="214"/>
      <c r="P17936" s="214"/>
      <c r="Q17936" s="214"/>
      <c r="R17936" s="214"/>
      <c r="S17936" s="215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216" t="s">
        <v>7363</v>
      </c>
      <c r="D17937" s="216"/>
      <c r="E17937" s="216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218" t="s">
        <v>7365</v>
      </c>
      <c r="D17938" s="218"/>
      <c r="E17938" s="218"/>
      <c r="F17938" s="218"/>
      <c r="G17938" s="218"/>
      <c r="H17938" s="218"/>
      <c r="I17938" s="218"/>
      <c r="J17938" s="218"/>
      <c r="K17938" s="218"/>
      <c r="L17938" s="218"/>
      <c r="M17938" s="218"/>
      <c r="N17938" s="218"/>
      <c r="O17938" s="218"/>
      <c r="P17938" s="218"/>
      <c r="Q17938" s="218"/>
      <c r="R17938" s="218"/>
      <c r="S17938" s="219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214" t="s">
        <v>1805</v>
      </c>
      <c r="D17939" s="214"/>
      <c r="E17939" s="214"/>
      <c r="F17939" s="214"/>
      <c r="G17939" s="214"/>
      <c r="H17939" s="214"/>
      <c r="I17939" s="214"/>
      <c r="J17939" s="214"/>
      <c r="K17939" s="214"/>
      <c r="L17939" s="214"/>
      <c r="M17939" s="214"/>
      <c r="N17939" s="214"/>
      <c r="O17939" s="214"/>
      <c r="P17939" s="214"/>
      <c r="Q17939" s="214"/>
      <c r="R17939" s="214"/>
      <c r="S17939" s="215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214" t="s">
        <v>1794</v>
      </c>
      <c r="D17940" s="214"/>
      <c r="E17940" s="214"/>
      <c r="F17940" s="214"/>
      <c r="G17940" s="214"/>
      <c r="H17940" s="214"/>
      <c r="I17940" s="214"/>
      <c r="J17940" s="214"/>
      <c r="K17940" s="214"/>
      <c r="L17940" s="214"/>
      <c r="M17940" s="214"/>
      <c r="N17940" s="214"/>
      <c r="O17940" s="214"/>
      <c r="P17940" s="214"/>
      <c r="Q17940" s="214"/>
      <c r="R17940" s="214"/>
      <c r="S17940" s="215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216" t="s">
        <v>4837</v>
      </c>
      <c r="D17941" s="216"/>
      <c r="E17941" s="216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218" t="s">
        <v>4839</v>
      </c>
      <c r="D17942" s="218"/>
      <c r="E17942" s="218"/>
      <c r="F17942" s="218"/>
      <c r="G17942" s="218"/>
      <c r="H17942" s="218"/>
      <c r="I17942" s="218"/>
      <c r="J17942" s="218"/>
      <c r="K17942" s="218"/>
      <c r="L17942" s="218"/>
      <c r="M17942" s="218"/>
      <c r="N17942" s="218"/>
      <c r="O17942" s="218"/>
      <c r="P17942" s="218"/>
      <c r="Q17942" s="218"/>
      <c r="R17942" s="218"/>
      <c r="S17942" s="219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214" t="s">
        <v>1805</v>
      </c>
      <c r="D17943" s="214"/>
      <c r="E17943" s="214"/>
      <c r="F17943" s="214"/>
      <c r="G17943" s="214"/>
      <c r="H17943" s="214"/>
      <c r="I17943" s="214"/>
      <c r="J17943" s="214"/>
      <c r="K17943" s="214"/>
      <c r="L17943" s="214"/>
      <c r="M17943" s="214"/>
      <c r="N17943" s="214"/>
      <c r="O17943" s="214"/>
      <c r="P17943" s="214"/>
      <c r="Q17943" s="214"/>
      <c r="R17943" s="214"/>
      <c r="S17943" s="215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214" t="s">
        <v>1794</v>
      </c>
      <c r="D17944" s="214"/>
      <c r="E17944" s="214"/>
      <c r="F17944" s="214"/>
      <c r="G17944" s="214"/>
      <c r="H17944" s="214"/>
      <c r="I17944" s="214"/>
      <c r="J17944" s="214"/>
      <c r="K17944" s="214"/>
      <c r="L17944" s="214"/>
      <c r="M17944" s="214"/>
      <c r="N17944" s="214"/>
      <c r="O17944" s="214"/>
      <c r="P17944" s="214"/>
      <c r="Q17944" s="214"/>
      <c r="R17944" s="214"/>
      <c r="S17944" s="215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216" t="s">
        <v>4981</v>
      </c>
      <c r="D17945" s="216"/>
      <c r="E17945" s="216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218" t="s">
        <v>3494</v>
      </c>
      <c r="D17946" s="218"/>
      <c r="E17946" s="218"/>
      <c r="F17946" s="218"/>
      <c r="G17946" s="218"/>
      <c r="H17946" s="218"/>
      <c r="I17946" s="218"/>
      <c r="J17946" s="218"/>
      <c r="K17946" s="218"/>
      <c r="L17946" s="218"/>
      <c r="M17946" s="218"/>
      <c r="N17946" s="218"/>
      <c r="O17946" s="218"/>
      <c r="P17946" s="218"/>
      <c r="Q17946" s="218"/>
      <c r="R17946" s="218"/>
      <c r="S17946" s="219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214" t="s">
        <v>1805</v>
      </c>
      <c r="D17947" s="214"/>
      <c r="E17947" s="214"/>
      <c r="F17947" s="214"/>
      <c r="G17947" s="214"/>
      <c r="H17947" s="214"/>
      <c r="I17947" s="214"/>
      <c r="J17947" s="214"/>
      <c r="K17947" s="214"/>
      <c r="L17947" s="214"/>
      <c r="M17947" s="214"/>
      <c r="N17947" s="214"/>
      <c r="O17947" s="214"/>
      <c r="P17947" s="214"/>
      <c r="Q17947" s="214"/>
      <c r="R17947" s="214"/>
      <c r="S17947" s="215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214" t="s">
        <v>1794</v>
      </c>
      <c r="D17948" s="214"/>
      <c r="E17948" s="214"/>
      <c r="F17948" s="214"/>
      <c r="G17948" s="214"/>
      <c r="H17948" s="214"/>
      <c r="I17948" s="214"/>
      <c r="J17948" s="214"/>
      <c r="K17948" s="214"/>
      <c r="L17948" s="214"/>
      <c r="M17948" s="214"/>
      <c r="N17948" s="214"/>
      <c r="O17948" s="214"/>
      <c r="P17948" s="214"/>
      <c r="Q17948" s="214"/>
      <c r="R17948" s="214"/>
      <c r="S17948" s="215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216" t="s">
        <v>2786</v>
      </c>
      <c r="D17949" s="216"/>
      <c r="E17949" s="216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218" t="s">
        <v>2788</v>
      </c>
      <c r="D17950" s="218"/>
      <c r="E17950" s="218"/>
      <c r="F17950" s="218"/>
      <c r="G17950" s="218"/>
      <c r="H17950" s="218"/>
      <c r="I17950" s="218"/>
      <c r="J17950" s="218"/>
      <c r="K17950" s="218"/>
      <c r="L17950" s="218"/>
      <c r="M17950" s="218"/>
      <c r="N17950" s="218"/>
      <c r="O17950" s="218"/>
      <c r="P17950" s="218"/>
      <c r="Q17950" s="218"/>
      <c r="R17950" s="218"/>
      <c r="S17950" s="219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214" t="s">
        <v>1805</v>
      </c>
      <c r="D17951" s="214"/>
      <c r="E17951" s="214"/>
      <c r="F17951" s="214"/>
      <c r="G17951" s="214"/>
      <c r="H17951" s="214"/>
      <c r="I17951" s="214"/>
      <c r="J17951" s="214"/>
      <c r="K17951" s="214"/>
      <c r="L17951" s="214"/>
      <c r="M17951" s="214"/>
      <c r="N17951" s="214"/>
      <c r="O17951" s="214"/>
      <c r="P17951" s="214"/>
      <c r="Q17951" s="214"/>
      <c r="R17951" s="214"/>
      <c r="S17951" s="215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214" t="s">
        <v>1794</v>
      </c>
      <c r="D17952" s="214"/>
      <c r="E17952" s="214"/>
      <c r="F17952" s="214"/>
      <c r="G17952" s="214"/>
      <c r="H17952" s="214"/>
      <c r="I17952" s="214"/>
      <c r="J17952" s="214"/>
      <c r="K17952" s="214"/>
      <c r="L17952" s="214"/>
      <c r="M17952" s="214"/>
      <c r="N17952" s="214"/>
      <c r="O17952" s="214"/>
      <c r="P17952" s="214"/>
      <c r="Q17952" s="214"/>
      <c r="R17952" s="214"/>
      <c r="S17952" s="215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216" t="s">
        <v>2790</v>
      </c>
      <c r="D17953" s="216"/>
      <c r="E17953" s="216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218" t="s">
        <v>2792</v>
      </c>
      <c r="D17954" s="218"/>
      <c r="E17954" s="218"/>
      <c r="F17954" s="218"/>
      <c r="G17954" s="218"/>
      <c r="H17954" s="218"/>
      <c r="I17954" s="218"/>
      <c r="J17954" s="218"/>
      <c r="K17954" s="218"/>
      <c r="L17954" s="218"/>
      <c r="M17954" s="218"/>
      <c r="N17954" s="218"/>
      <c r="O17954" s="218"/>
      <c r="P17954" s="218"/>
      <c r="Q17954" s="218"/>
      <c r="R17954" s="218"/>
      <c r="S17954" s="219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214" t="s">
        <v>1805</v>
      </c>
      <c r="D17955" s="214"/>
      <c r="E17955" s="214"/>
      <c r="F17955" s="214"/>
      <c r="G17955" s="214"/>
      <c r="H17955" s="214"/>
      <c r="I17955" s="214"/>
      <c r="J17955" s="214"/>
      <c r="K17955" s="214"/>
      <c r="L17955" s="214"/>
      <c r="M17955" s="214"/>
      <c r="N17955" s="214"/>
      <c r="O17955" s="214"/>
      <c r="P17955" s="214"/>
      <c r="Q17955" s="214"/>
      <c r="R17955" s="214"/>
      <c r="S17955" s="215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214" t="s">
        <v>1794</v>
      </c>
      <c r="D17956" s="214"/>
      <c r="E17956" s="214"/>
      <c r="F17956" s="214"/>
      <c r="G17956" s="214"/>
      <c r="H17956" s="214"/>
      <c r="I17956" s="214"/>
      <c r="J17956" s="214"/>
      <c r="K17956" s="214"/>
      <c r="L17956" s="214"/>
      <c r="M17956" s="214"/>
      <c r="N17956" s="214"/>
      <c r="O17956" s="214"/>
      <c r="P17956" s="214"/>
      <c r="Q17956" s="214"/>
      <c r="R17956" s="214"/>
      <c r="S17956" s="215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216" t="s">
        <v>9975</v>
      </c>
      <c r="D17957" s="216"/>
      <c r="E17957" s="216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218" t="s">
        <v>6336</v>
      </c>
      <c r="D17958" s="218"/>
      <c r="E17958" s="218"/>
      <c r="F17958" s="218"/>
      <c r="G17958" s="218"/>
      <c r="H17958" s="218"/>
      <c r="I17958" s="218"/>
      <c r="J17958" s="218"/>
      <c r="K17958" s="218"/>
      <c r="L17958" s="218"/>
      <c r="M17958" s="218"/>
      <c r="N17958" s="218"/>
      <c r="O17958" s="218"/>
      <c r="P17958" s="218"/>
      <c r="Q17958" s="218"/>
      <c r="R17958" s="218"/>
      <c r="S17958" s="219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214" t="s">
        <v>1805</v>
      </c>
      <c r="D17959" s="214"/>
      <c r="E17959" s="214"/>
      <c r="F17959" s="214"/>
      <c r="G17959" s="214"/>
      <c r="H17959" s="214"/>
      <c r="I17959" s="214"/>
      <c r="J17959" s="214"/>
      <c r="K17959" s="214"/>
      <c r="L17959" s="214"/>
      <c r="M17959" s="214"/>
      <c r="N17959" s="214"/>
      <c r="O17959" s="214"/>
      <c r="P17959" s="214"/>
      <c r="Q17959" s="214"/>
      <c r="R17959" s="214"/>
      <c r="S17959" s="215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214" t="s">
        <v>1794</v>
      </c>
      <c r="D17960" s="214"/>
      <c r="E17960" s="214"/>
      <c r="F17960" s="214"/>
      <c r="G17960" s="214"/>
      <c r="H17960" s="214"/>
      <c r="I17960" s="214"/>
      <c r="J17960" s="214"/>
      <c r="K17960" s="214"/>
      <c r="L17960" s="214"/>
      <c r="M17960" s="214"/>
      <c r="N17960" s="214"/>
      <c r="O17960" s="214"/>
      <c r="P17960" s="214"/>
      <c r="Q17960" s="214"/>
      <c r="R17960" s="214"/>
      <c r="S17960" s="215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216" t="s">
        <v>6620</v>
      </c>
      <c r="D17961" s="216"/>
      <c r="E17961" s="216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218" t="s">
        <v>6622</v>
      </c>
      <c r="D17962" s="218"/>
      <c r="E17962" s="218"/>
      <c r="F17962" s="218"/>
      <c r="G17962" s="218"/>
      <c r="H17962" s="218"/>
      <c r="I17962" s="218"/>
      <c r="J17962" s="218"/>
      <c r="K17962" s="218"/>
      <c r="L17962" s="218"/>
      <c r="M17962" s="218"/>
      <c r="N17962" s="218"/>
      <c r="O17962" s="218"/>
      <c r="P17962" s="218"/>
      <c r="Q17962" s="218"/>
      <c r="R17962" s="218"/>
      <c r="S17962" s="219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214" t="s">
        <v>1805</v>
      </c>
      <c r="D17963" s="214"/>
      <c r="E17963" s="214"/>
      <c r="F17963" s="214"/>
      <c r="G17963" s="214"/>
      <c r="H17963" s="214"/>
      <c r="I17963" s="214"/>
      <c r="J17963" s="214"/>
      <c r="K17963" s="214"/>
      <c r="L17963" s="214"/>
      <c r="M17963" s="214"/>
      <c r="N17963" s="214"/>
      <c r="O17963" s="214"/>
      <c r="P17963" s="214"/>
      <c r="Q17963" s="214"/>
      <c r="R17963" s="214"/>
      <c r="S17963" s="215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214" t="s">
        <v>1794</v>
      </c>
      <c r="D17964" s="214"/>
      <c r="E17964" s="214"/>
      <c r="F17964" s="214"/>
      <c r="G17964" s="214"/>
      <c r="H17964" s="214"/>
      <c r="I17964" s="214"/>
      <c r="J17964" s="214"/>
      <c r="K17964" s="214"/>
      <c r="L17964" s="214"/>
      <c r="M17964" s="214"/>
      <c r="N17964" s="214"/>
      <c r="O17964" s="214"/>
      <c r="P17964" s="214"/>
      <c r="Q17964" s="214"/>
      <c r="R17964" s="214"/>
      <c r="S17964" s="215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216" t="s">
        <v>3455</v>
      </c>
      <c r="D17965" s="216"/>
      <c r="E17965" s="216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214" t="s">
        <v>2502</v>
      </c>
      <c r="D17966" s="214"/>
      <c r="E17966" s="214"/>
      <c r="F17966" s="214"/>
      <c r="G17966" s="214"/>
      <c r="H17966" s="214"/>
      <c r="I17966" s="214"/>
      <c r="J17966" s="214"/>
      <c r="K17966" s="214"/>
      <c r="L17966" s="214"/>
      <c r="M17966" s="214"/>
      <c r="N17966" s="214"/>
      <c r="O17966" s="214"/>
      <c r="P17966" s="214"/>
      <c r="Q17966" s="214"/>
      <c r="R17966" s="214"/>
      <c r="S17966" s="215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214" t="s">
        <v>81</v>
      </c>
      <c r="D17967" s="214"/>
      <c r="E17967" s="214"/>
      <c r="F17967" s="214"/>
      <c r="G17967" s="214"/>
      <c r="H17967" s="214"/>
      <c r="I17967" s="214"/>
      <c r="J17967" s="214"/>
      <c r="K17967" s="214"/>
      <c r="L17967" s="214"/>
      <c r="M17967" s="214"/>
      <c r="N17967" s="214"/>
      <c r="O17967" s="214"/>
      <c r="P17967" s="214"/>
      <c r="Q17967" s="214"/>
      <c r="R17967" s="214"/>
      <c r="S17967" s="215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214" t="s">
        <v>1794</v>
      </c>
      <c r="D17968" s="214"/>
      <c r="E17968" s="214"/>
      <c r="F17968" s="214"/>
      <c r="G17968" s="214"/>
      <c r="H17968" s="214"/>
      <c r="I17968" s="214"/>
      <c r="J17968" s="214"/>
      <c r="K17968" s="214"/>
      <c r="L17968" s="214"/>
      <c r="M17968" s="214"/>
      <c r="N17968" s="214"/>
      <c r="O17968" s="214"/>
      <c r="P17968" s="214"/>
      <c r="Q17968" s="214"/>
      <c r="R17968" s="214"/>
      <c r="S17968" s="215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216" t="s">
        <v>3460</v>
      </c>
      <c r="D17971" s="216"/>
      <c r="E17971" s="216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218" t="s">
        <v>3462</v>
      </c>
      <c r="D17972" s="218"/>
      <c r="E17972" s="218"/>
      <c r="F17972" s="218"/>
      <c r="G17972" s="218"/>
      <c r="H17972" s="218"/>
      <c r="I17972" s="218"/>
      <c r="J17972" s="218"/>
      <c r="K17972" s="218"/>
      <c r="L17972" s="218"/>
      <c r="M17972" s="218"/>
      <c r="N17972" s="218"/>
      <c r="O17972" s="218"/>
      <c r="P17972" s="218"/>
      <c r="Q17972" s="218"/>
      <c r="R17972" s="218"/>
      <c r="S17972" s="219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214" t="s">
        <v>1805</v>
      </c>
      <c r="D17973" s="214"/>
      <c r="E17973" s="214"/>
      <c r="F17973" s="214"/>
      <c r="G17973" s="214"/>
      <c r="H17973" s="214"/>
      <c r="I17973" s="214"/>
      <c r="J17973" s="214"/>
      <c r="K17973" s="214"/>
      <c r="L17973" s="214"/>
      <c r="M17973" s="214"/>
      <c r="N17973" s="214"/>
      <c r="O17973" s="214"/>
      <c r="P17973" s="214"/>
      <c r="Q17973" s="214"/>
      <c r="R17973" s="214"/>
      <c r="S17973" s="215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214" t="s">
        <v>1794</v>
      </c>
      <c r="D17974" s="214"/>
      <c r="E17974" s="214"/>
      <c r="F17974" s="214"/>
      <c r="G17974" s="214"/>
      <c r="H17974" s="214"/>
      <c r="I17974" s="214"/>
      <c r="J17974" s="214"/>
      <c r="K17974" s="214"/>
      <c r="L17974" s="214"/>
      <c r="M17974" s="214"/>
      <c r="N17974" s="214"/>
      <c r="O17974" s="214"/>
      <c r="P17974" s="214"/>
      <c r="Q17974" s="214"/>
      <c r="R17974" s="214"/>
      <c r="S17974" s="215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216" t="s">
        <v>3478</v>
      </c>
      <c r="D17975" s="216"/>
      <c r="E17975" s="216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218" t="s">
        <v>3480</v>
      </c>
      <c r="D17976" s="218"/>
      <c r="E17976" s="218"/>
      <c r="F17976" s="218"/>
      <c r="G17976" s="218"/>
      <c r="H17976" s="218"/>
      <c r="I17976" s="218"/>
      <c r="J17976" s="218"/>
      <c r="K17976" s="218"/>
      <c r="L17976" s="218"/>
      <c r="M17976" s="218"/>
      <c r="N17976" s="218"/>
      <c r="O17976" s="218"/>
      <c r="P17976" s="218"/>
      <c r="Q17976" s="218"/>
      <c r="R17976" s="218"/>
      <c r="S17976" s="219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214" t="s">
        <v>1805</v>
      </c>
      <c r="D17977" s="214"/>
      <c r="E17977" s="214"/>
      <c r="F17977" s="214"/>
      <c r="G17977" s="214"/>
      <c r="H17977" s="214"/>
      <c r="I17977" s="214"/>
      <c r="J17977" s="214"/>
      <c r="K17977" s="214"/>
      <c r="L17977" s="214"/>
      <c r="M17977" s="214"/>
      <c r="N17977" s="214"/>
      <c r="O17977" s="214"/>
      <c r="P17977" s="214"/>
      <c r="Q17977" s="214"/>
      <c r="R17977" s="214"/>
      <c r="S17977" s="215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214" t="s">
        <v>1794</v>
      </c>
      <c r="D17978" s="214"/>
      <c r="E17978" s="214"/>
      <c r="F17978" s="214"/>
      <c r="G17978" s="214"/>
      <c r="H17978" s="214"/>
      <c r="I17978" s="214"/>
      <c r="J17978" s="214"/>
      <c r="K17978" s="214"/>
      <c r="L17978" s="214"/>
      <c r="M17978" s="214"/>
      <c r="N17978" s="214"/>
      <c r="O17978" s="214"/>
      <c r="P17978" s="214"/>
      <c r="Q17978" s="214"/>
      <c r="R17978" s="214"/>
      <c r="S17978" s="215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216" t="s">
        <v>8148</v>
      </c>
      <c r="D17979" s="216"/>
      <c r="E17979" s="216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218" t="s">
        <v>9811</v>
      </c>
      <c r="D17980" s="218"/>
      <c r="E17980" s="218"/>
      <c r="F17980" s="218"/>
      <c r="G17980" s="218"/>
      <c r="H17980" s="218"/>
      <c r="I17980" s="218"/>
      <c r="J17980" s="218"/>
      <c r="K17980" s="218"/>
      <c r="L17980" s="218"/>
      <c r="M17980" s="218"/>
      <c r="N17980" s="218"/>
      <c r="O17980" s="218"/>
      <c r="P17980" s="218"/>
      <c r="Q17980" s="218"/>
      <c r="R17980" s="218"/>
      <c r="S17980" s="219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214" t="s">
        <v>1805</v>
      </c>
      <c r="D17981" s="214"/>
      <c r="E17981" s="214"/>
      <c r="F17981" s="214"/>
      <c r="G17981" s="214"/>
      <c r="H17981" s="214"/>
      <c r="I17981" s="214"/>
      <c r="J17981" s="214"/>
      <c r="K17981" s="214"/>
      <c r="L17981" s="214"/>
      <c r="M17981" s="214"/>
      <c r="N17981" s="214"/>
      <c r="O17981" s="214"/>
      <c r="P17981" s="214"/>
      <c r="Q17981" s="214"/>
      <c r="R17981" s="214"/>
      <c r="S17981" s="215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214" t="s">
        <v>1794</v>
      </c>
      <c r="D17982" s="214"/>
      <c r="E17982" s="214"/>
      <c r="F17982" s="214"/>
      <c r="G17982" s="214"/>
      <c r="H17982" s="214"/>
      <c r="I17982" s="214"/>
      <c r="J17982" s="214"/>
      <c r="K17982" s="214"/>
      <c r="L17982" s="214"/>
      <c r="M17982" s="214"/>
      <c r="N17982" s="214"/>
      <c r="O17982" s="214"/>
      <c r="P17982" s="214"/>
      <c r="Q17982" s="214"/>
      <c r="R17982" s="214"/>
      <c r="S17982" s="215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216" t="s">
        <v>4970</v>
      </c>
      <c r="D17983" s="216"/>
      <c r="E17983" s="216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218" t="s">
        <v>4972</v>
      </c>
      <c r="D17984" s="218"/>
      <c r="E17984" s="218"/>
      <c r="F17984" s="218"/>
      <c r="G17984" s="218"/>
      <c r="H17984" s="218"/>
      <c r="I17984" s="218"/>
      <c r="J17984" s="218"/>
      <c r="K17984" s="218"/>
      <c r="L17984" s="218"/>
      <c r="M17984" s="218"/>
      <c r="N17984" s="218"/>
      <c r="O17984" s="218"/>
      <c r="P17984" s="218"/>
      <c r="Q17984" s="218"/>
      <c r="R17984" s="218"/>
      <c r="S17984" s="219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214" t="s">
        <v>1805</v>
      </c>
      <c r="D17985" s="214"/>
      <c r="E17985" s="214"/>
      <c r="F17985" s="214"/>
      <c r="G17985" s="214"/>
      <c r="H17985" s="214"/>
      <c r="I17985" s="214"/>
      <c r="J17985" s="214"/>
      <c r="K17985" s="214"/>
      <c r="L17985" s="214"/>
      <c r="M17985" s="214"/>
      <c r="N17985" s="214"/>
      <c r="O17985" s="214"/>
      <c r="P17985" s="214"/>
      <c r="Q17985" s="214"/>
      <c r="R17985" s="214"/>
      <c r="S17985" s="215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214" t="s">
        <v>1794</v>
      </c>
      <c r="D17986" s="214"/>
      <c r="E17986" s="214"/>
      <c r="F17986" s="214"/>
      <c r="G17986" s="214"/>
      <c r="H17986" s="214"/>
      <c r="I17986" s="214"/>
      <c r="J17986" s="214"/>
      <c r="K17986" s="214"/>
      <c r="L17986" s="214"/>
      <c r="M17986" s="214"/>
      <c r="N17986" s="214"/>
      <c r="O17986" s="214"/>
      <c r="P17986" s="214"/>
      <c r="Q17986" s="214"/>
      <c r="R17986" s="214"/>
      <c r="S17986" s="215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216" t="s">
        <v>6303</v>
      </c>
      <c r="D17987" s="216"/>
      <c r="E17987" s="216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214" t="s">
        <v>2502</v>
      </c>
      <c r="D17988" s="214"/>
      <c r="E17988" s="214"/>
      <c r="F17988" s="214"/>
      <c r="G17988" s="214"/>
      <c r="H17988" s="214"/>
      <c r="I17988" s="214"/>
      <c r="J17988" s="214"/>
      <c r="K17988" s="214"/>
      <c r="L17988" s="214"/>
      <c r="M17988" s="214"/>
      <c r="N17988" s="214"/>
      <c r="O17988" s="214"/>
      <c r="P17988" s="214"/>
      <c r="Q17988" s="214"/>
      <c r="R17988" s="214"/>
      <c r="S17988" s="215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214" t="s">
        <v>81</v>
      </c>
      <c r="D17989" s="214"/>
      <c r="E17989" s="214"/>
      <c r="F17989" s="214"/>
      <c r="G17989" s="214"/>
      <c r="H17989" s="214"/>
      <c r="I17989" s="214"/>
      <c r="J17989" s="214"/>
      <c r="K17989" s="214"/>
      <c r="L17989" s="214"/>
      <c r="M17989" s="214"/>
      <c r="N17989" s="214"/>
      <c r="O17989" s="214"/>
      <c r="P17989" s="214"/>
      <c r="Q17989" s="214"/>
      <c r="R17989" s="214"/>
      <c r="S17989" s="215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214" t="s">
        <v>1794</v>
      </c>
      <c r="D17990" s="214"/>
      <c r="E17990" s="214"/>
      <c r="F17990" s="214"/>
      <c r="G17990" s="214"/>
      <c r="H17990" s="214"/>
      <c r="I17990" s="214"/>
      <c r="J17990" s="214"/>
      <c r="K17990" s="214"/>
      <c r="L17990" s="214"/>
      <c r="M17990" s="214"/>
      <c r="N17990" s="214"/>
      <c r="O17990" s="214"/>
      <c r="P17990" s="214"/>
      <c r="Q17990" s="214"/>
      <c r="R17990" s="214"/>
      <c r="S17990" s="215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216" t="s">
        <v>3470</v>
      </c>
      <c r="D17993" s="216"/>
      <c r="E17993" s="216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218" t="s">
        <v>2900</v>
      </c>
      <c r="D17994" s="218"/>
      <c r="E17994" s="218"/>
      <c r="F17994" s="218"/>
      <c r="G17994" s="218"/>
      <c r="H17994" s="218"/>
      <c r="I17994" s="218"/>
      <c r="J17994" s="218"/>
      <c r="K17994" s="218"/>
      <c r="L17994" s="218"/>
      <c r="M17994" s="218"/>
      <c r="N17994" s="218"/>
      <c r="O17994" s="218"/>
      <c r="P17994" s="218"/>
      <c r="Q17994" s="218"/>
      <c r="R17994" s="218"/>
      <c r="S17994" s="219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214" t="s">
        <v>1805</v>
      </c>
      <c r="D17995" s="214"/>
      <c r="E17995" s="214"/>
      <c r="F17995" s="214"/>
      <c r="G17995" s="214"/>
      <c r="H17995" s="214"/>
      <c r="I17995" s="214"/>
      <c r="J17995" s="214"/>
      <c r="K17995" s="214"/>
      <c r="L17995" s="214"/>
      <c r="M17995" s="214"/>
      <c r="N17995" s="214"/>
      <c r="O17995" s="214"/>
      <c r="P17995" s="214"/>
      <c r="Q17995" s="214"/>
      <c r="R17995" s="214"/>
      <c r="S17995" s="215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214" t="s">
        <v>1794</v>
      </c>
      <c r="D17996" s="214"/>
      <c r="E17996" s="214"/>
      <c r="F17996" s="214"/>
      <c r="G17996" s="214"/>
      <c r="H17996" s="214"/>
      <c r="I17996" s="214"/>
      <c r="J17996" s="214"/>
      <c r="K17996" s="214"/>
      <c r="L17996" s="214"/>
      <c r="M17996" s="214"/>
      <c r="N17996" s="214"/>
      <c r="O17996" s="214"/>
      <c r="P17996" s="214"/>
      <c r="Q17996" s="214"/>
      <c r="R17996" s="214"/>
      <c r="S17996" s="215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216" t="s">
        <v>3483</v>
      </c>
      <c r="D17997" s="216"/>
      <c r="E17997" s="216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218" t="s">
        <v>3176</v>
      </c>
      <c r="D17998" s="218"/>
      <c r="E17998" s="218"/>
      <c r="F17998" s="218"/>
      <c r="G17998" s="218"/>
      <c r="H17998" s="218"/>
      <c r="I17998" s="218"/>
      <c r="J17998" s="218"/>
      <c r="K17998" s="218"/>
      <c r="L17998" s="218"/>
      <c r="M17998" s="218"/>
      <c r="N17998" s="218"/>
      <c r="O17998" s="218"/>
      <c r="P17998" s="218"/>
      <c r="Q17998" s="218"/>
      <c r="R17998" s="218"/>
      <c r="S17998" s="219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214" t="s">
        <v>1805</v>
      </c>
      <c r="D17999" s="214"/>
      <c r="E17999" s="214"/>
      <c r="F17999" s="214"/>
      <c r="G17999" s="214"/>
      <c r="H17999" s="214"/>
      <c r="I17999" s="214"/>
      <c r="J17999" s="214"/>
      <c r="K17999" s="214"/>
      <c r="L17999" s="214"/>
      <c r="M17999" s="214"/>
      <c r="N17999" s="214"/>
      <c r="O17999" s="214"/>
      <c r="P17999" s="214"/>
      <c r="Q17999" s="214"/>
      <c r="R17999" s="214"/>
      <c r="S17999" s="215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214" t="s">
        <v>1794</v>
      </c>
      <c r="D18000" s="214"/>
      <c r="E18000" s="214"/>
      <c r="F18000" s="214"/>
      <c r="G18000" s="214"/>
      <c r="H18000" s="214"/>
      <c r="I18000" s="214"/>
      <c r="J18000" s="214"/>
      <c r="K18000" s="214"/>
      <c r="L18000" s="214"/>
      <c r="M18000" s="214"/>
      <c r="N18000" s="214"/>
      <c r="O18000" s="214"/>
      <c r="P18000" s="214"/>
      <c r="Q18000" s="214"/>
      <c r="R18000" s="214"/>
      <c r="S18000" s="215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216" t="s">
        <v>8071</v>
      </c>
      <c r="D18001" s="216"/>
      <c r="E18001" s="216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218" t="s">
        <v>6581</v>
      </c>
      <c r="D18002" s="218"/>
      <c r="E18002" s="218"/>
      <c r="F18002" s="218"/>
      <c r="G18002" s="218"/>
      <c r="H18002" s="218"/>
      <c r="I18002" s="218"/>
      <c r="J18002" s="218"/>
      <c r="K18002" s="218"/>
      <c r="L18002" s="218"/>
      <c r="M18002" s="218"/>
      <c r="N18002" s="218"/>
      <c r="O18002" s="218"/>
      <c r="P18002" s="218"/>
      <c r="Q18002" s="218"/>
      <c r="R18002" s="218"/>
      <c r="S18002" s="219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214" t="s">
        <v>1805</v>
      </c>
      <c r="D18003" s="214"/>
      <c r="E18003" s="214"/>
      <c r="F18003" s="214"/>
      <c r="G18003" s="214"/>
      <c r="H18003" s="214"/>
      <c r="I18003" s="214"/>
      <c r="J18003" s="214"/>
      <c r="K18003" s="214"/>
      <c r="L18003" s="214"/>
      <c r="M18003" s="214"/>
      <c r="N18003" s="214"/>
      <c r="O18003" s="214"/>
      <c r="P18003" s="214"/>
      <c r="Q18003" s="214"/>
      <c r="R18003" s="214"/>
      <c r="S18003" s="215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214" t="s">
        <v>1794</v>
      </c>
      <c r="D18004" s="214"/>
      <c r="E18004" s="214"/>
      <c r="F18004" s="214"/>
      <c r="G18004" s="214"/>
      <c r="H18004" s="214"/>
      <c r="I18004" s="214"/>
      <c r="J18004" s="214"/>
      <c r="K18004" s="214"/>
      <c r="L18004" s="214"/>
      <c r="M18004" s="214"/>
      <c r="N18004" s="214"/>
      <c r="O18004" s="214"/>
      <c r="P18004" s="214"/>
      <c r="Q18004" s="214"/>
      <c r="R18004" s="214"/>
      <c r="S18004" s="215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216" t="s">
        <v>10098</v>
      </c>
      <c r="D18005" s="216"/>
      <c r="E18005" s="216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218" t="s">
        <v>10100</v>
      </c>
      <c r="D18006" s="218"/>
      <c r="E18006" s="218"/>
      <c r="F18006" s="218"/>
      <c r="G18006" s="218"/>
      <c r="H18006" s="218"/>
      <c r="I18006" s="218"/>
      <c r="J18006" s="218"/>
      <c r="K18006" s="218"/>
      <c r="L18006" s="218"/>
      <c r="M18006" s="218"/>
      <c r="N18006" s="218"/>
      <c r="O18006" s="218"/>
      <c r="P18006" s="218"/>
      <c r="Q18006" s="218"/>
      <c r="R18006" s="218"/>
      <c r="S18006" s="219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214" t="s">
        <v>1805</v>
      </c>
      <c r="D18007" s="214"/>
      <c r="E18007" s="214"/>
      <c r="F18007" s="214"/>
      <c r="G18007" s="214"/>
      <c r="H18007" s="214"/>
      <c r="I18007" s="214"/>
      <c r="J18007" s="214"/>
      <c r="K18007" s="214"/>
      <c r="L18007" s="214"/>
      <c r="M18007" s="214"/>
      <c r="N18007" s="214"/>
      <c r="O18007" s="214"/>
      <c r="P18007" s="214"/>
      <c r="Q18007" s="214"/>
      <c r="R18007" s="214"/>
      <c r="S18007" s="215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214" t="s">
        <v>1794</v>
      </c>
      <c r="D18008" s="214"/>
      <c r="E18008" s="214"/>
      <c r="F18008" s="214"/>
      <c r="G18008" s="214"/>
      <c r="H18008" s="214"/>
      <c r="I18008" s="214"/>
      <c r="J18008" s="214"/>
      <c r="K18008" s="214"/>
      <c r="L18008" s="214"/>
      <c r="M18008" s="214"/>
      <c r="N18008" s="214"/>
      <c r="O18008" s="214"/>
      <c r="P18008" s="214"/>
      <c r="Q18008" s="214"/>
      <c r="R18008" s="214"/>
      <c r="S18008" s="215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216" t="s">
        <v>10199</v>
      </c>
      <c r="D18009" s="216"/>
      <c r="E18009" s="216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218" t="s">
        <v>10201</v>
      </c>
      <c r="D18010" s="218"/>
      <c r="E18010" s="218"/>
      <c r="F18010" s="218"/>
      <c r="G18010" s="218"/>
      <c r="H18010" s="218"/>
      <c r="I18010" s="218"/>
      <c r="J18010" s="218"/>
      <c r="K18010" s="218"/>
      <c r="L18010" s="218"/>
      <c r="M18010" s="218"/>
      <c r="N18010" s="218"/>
      <c r="O18010" s="218"/>
      <c r="P18010" s="218"/>
      <c r="Q18010" s="218"/>
      <c r="R18010" s="218"/>
      <c r="S18010" s="219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214" t="s">
        <v>1805</v>
      </c>
      <c r="D18011" s="214"/>
      <c r="E18011" s="214"/>
      <c r="F18011" s="214"/>
      <c r="G18011" s="214"/>
      <c r="H18011" s="214"/>
      <c r="I18011" s="214"/>
      <c r="J18011" s="214"/>
      <c r="K18011" s="214"/>
      <c r="L18011" s="214"/>
      <c r="M18011" s="214"/>
      <c r="N18011" s="214"/>
      <c r="O18011" s="214"/>
      <c r="P18011" s="214"/>
      <c r="Q18011" s="214"/>
      <c r="R18011" s="214"/>
      <c r="S18011" s="215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214" t="s">
        <v>1794</v>
      </c>
      <c r="D18012" s="214"/>
      <c r="E18012" s="214"/>
      <c r="F18012" s="214"/>
      <c r="G18012" s="214"/>
      <c r="H18012" s="214"/>
      <c r="I18012" s="214"/>
      <c r="J18012" s="214"/>
      <c r="K18012" s="214"/>
      <c r="L18012" s="214"/>
      <c r="M18012" s="214"/>
      <c r="N18012" s="214"/>
      <c r="O18012" s="214"/>
      <c r="P18012" s="214"/>
      <c r="Q18012" s="214"/>
      <c r="R18012" s="214"/>
      <c r="S18012" s="215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216" t="s">
        <v>3014</v>
      </c>
      <c r="D18013" s="216"/>
      <c r="E18013" s="216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214" t="s">
        <v>2502</v>
      </c>
      <c r="D18014" s="214"/>
      <c r="E18014" s="214"/>
      <c r="F18014" s="214"/>
      <c r="G18014" s="214"/>
      <c r="H18014" s="214"/>
      <c r="I18014" s="214"/>
      <c r="J18014" s="214"/>
      <c r="K18014" s="214"/>
      <c r="L18014" s="214"/>
      <c r="M18014" s="214"/>
      <c r="N18014" s="214"/>
      <c r="O18014" s="214"/>
      <c r="P18014" s="214"/>
      <c r="Q18014" s="214"/>
      <c r="R18014" s="214"/>
      <c r="S18014" s="215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214" t="s">
        <v>81</v>
      </c>
      <c r="D18015" s="214"/>
      <c r="E18015" s="214"/>
      <c r="F18015" s="214"/>
      <c r="G18015" s="214"/>
      <c r="H18015" s="214"/>
      <c r="I18015" s="214"/>
      <c r="J18015" s="214"/>
      <c r="K18015" s="214"/>
      <c r="L18015" s="214"/>
      <c r="M18015" s="214"/>
      <c r="N18015" s="214"/>
      <c r="O18015" s="214"/>
      <c r="P18015" s="214"/>
      <c r="Q18015" s="214"/>
      <c r="R18015" s="214"/>
      <c r="S18015" s="215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214" t="s">
        <v>1794</v>
      </c>
      <c r="D18016" s="214"/>
      <c r="E18016" s="214"/>
      <c r="F18016" s="214"/>
      <c r="G18016" s="214"/>
      <c r="H18016" s="214"/>
      <c r="I18016" s="214"/>
      <c r="J18016" s="214"/>
      <c r="K18016" s="214"/>
      <c r="L18016" s="214"/>
      <c r="M18016" s="214"/>
      <c r="N18016" s="214"/>
      <c r="O18016" s="214"/>
      <c r="P18016" s="214"/>
      <c r="Q18016" s="214"/>
      <c r="R18016" s="214"/>
      <c r="S18016" s="215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216" t="s">
        <v>4188</v>
      </c>
      <c r="D18019" s="216"/>
      <c r="E18019" s="216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218" t="s">
        <v>9999</v>
      </c>
      <c r="D18020" s="218"/>
      <c r="E18020" s="218"/>
      <c r="F18020" s="218"/>
      <c r="G18020" s="218"/>
      <c r="H18020" s="218"/>
      <c r="I18020" s="218"/>
      <c r="J18020" s="218"/>
      <c r="K18020" s="218"/>
      <c r="L18020" s="218"/>
      <c r="M18020" s="218"/>
      <c r="N18020" s="218"/>
      <c r="O18020" s="218"/>
      <c r="P18020" s="218"/>
      <c r="Q18020" s="218"/>
      <c r="R18020" s="218"/>
      <c r="S18020" s="219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214" t="s">
        <v>1805</v>
      </c>
      <c r="D18021" s="214"/>
      <c r="E18021" s="214"/>
      <c r="F18021" s="214"/>
      <c r="G18021" s="214"/>
      <c r="H18021" s="214"/>
      <c r="I18021" s="214"/>
      <c r="J18021" s="214"/>
      <c r="K18021" s="214"/>
      <c r="L18021" s="214"/>
      <c r="M18021" s="214"/>
      <c r="N18021" s="214"/>
      <c r="O18021" s="214"/>
      <c r="P18021" s="214"/>
      <c r="Q18021" s="214"/>
      <c r="R18021" s="214"/>
      <c r="S18021" s="215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214" t="s">
        <v>1794</v>
      </c>
      <c r="D18022" s="214"/>
      <c r="E18022" s="214"/>
      <c r="F18022" s="214"/>
      <c r="G18022" s="214"/>
      <c r="H18022" s="214"/>
      <c r="I18022" s="214"/>
      <c r="J18022" s="214"/>
      <c r="K18022" s="214"/>
      <c r="L18022" s="214"/>
      <c r="M18022" s="214"/>
      <c r="N18022" s="214"/>
      <c r="O18022" s="214"/>
      <c r="P18022" s="214"/>
      <c r="Q18022" s="214"/>
      <c r="R18022" s="214"/>
      <c r="S18022" s="215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216" t="s">
        <v>4313</v>
      </c>
      <c r="D18023" s="216"/>
      <c r="E18023" s="216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218" t="s">
        <v>4315</v>
      </c>
      <c r="D18024" s="218"/>
      <c r="E18024" s="218"/>
      <c r="F18024" s="218"/>
      <c r="G18024" s="218"/>
      <c r="H18024" s="218"/>
      <c r="I18024" s="218"/>
      <c r="J18024" s="218"/>
      <c r="K18024" s="218"/>
      <c r="L18024" s="218"/>
      <c r="M18024" s="218"/>
      <c r="N18024" s="218"/>
      <c r="O18024" s="218"/>
      <c r="P18024" s="218"/>
      <c r="Q18024" s="218"/>
      <c r="R18024" s="218"/>
      <c r="S18024" s="219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214" t="s">
        <v>1805</v>
      </c>
      <c r="D18025" s="214"/>
      <c r="E18025" s="214"/>
      <c r="F18025" s="214"/>
      <c r="G18025" s="214"/>
      <c r="H18025" s="214"/>
      <c r="I18025" s="214"/>
      <c r="J18025" s="214"/>
      <c r="K18025" s="214"/>
      <c r="L18025" s="214"/>
      <c r="M18025" s="214"/>
      <c r="N18025" s="214"/>
      <c r="O18025" s="214"/>
      <c r="P18025" s="214"/>
      <c r="Q18025" s="214"/>
      <c r="R18025" s="214"/>
      <c r="S18025" s="215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214" t="s">
        <v>1794</v>
      </c>
      <c r="D18026" s="214"/>
      <c r="E18026" s="214"/>
      <c r="F18026" s="214"/>
      <c r="G18026" s="214"/>
      <c r="H18026" s="214"/>
      <c r="I18026" s="214"/>
      <c r="J18026" s="214"/>
      <c r="K18026" s="214"/>
      <c r="L18026" s="214"/>
      <c r="M18026" s="214"/>
      <c r="N18026" s="214"/>
      <c r="O18026" s="214"/>
      <c r="P18026" s="214"/>
      <c r="Q18026" s="214"/>
      <c r="R18026" s="214"/>
      <c r="S18026" s="215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216" t="s">
        <v>4333</v>
      </c>
      <c r="D18027" s="216"/>
      <c r="E18027" s="216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218" t="s">
        <v>2840</v>
      </c>
      <c r="D18028" s="218"/>
      <c r="E18028" s="218"/>
      <c r="F18028" s="218"/>
      <c r="G18028" s="218"/>
      <c r="H18028" s="218"/>
      <c r="I18028" s="218"/>
      <c r="J18028" s="218"/>
      <c r="K18028" s="218"/>
      <c r="L18028" s="218"/>
      <c r="M18028" s="218"/>
      <c r="N18028" s="218"/>
      <c r="O18028" s="218"/>
      <c r="P18028" s="218"/>
      <c r="Q18028" s="218"/>
      <c r="R18028" s="218"/>
      <c r="S18028" s="219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214" t="s">
        <v>1805</v>
      </c>
      <c r="D18029" s="214"/>
      <c r="E18029" s="214"/>
      <c r="F18029" s="214"/>
      <c r="G18029" s="214"/>
      <c r="H18029" s="214"/>
      <c r="I18029" s="214"/>
      <c r="J18029" s="214"/>
      <c r="K18029" s="214"/>
      <c r="L18029" s="214"/>
      <c r="M18029" s="214"/>
      <c r="N18029" s="214"/>
      <c r="O18029" s="214"/>
      <c r="P18029" s="214"/>
      <c r="Q18029" s="214"/>
      <c r="R18029" s="214"/>
      <c r="S18029" s="215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214" t="s">
        <v>1794</v>
      </c>
      <c r="D18030" s="214"/>
      <c r="E18030" s="214"/>
      <c r="F18030" s="214"/>
      <c r="G18030" s="214"/>
      <c r="H18030" s="214"/>
      <c r="I18030" s="214"/>
      <c r="J18030" s="214"/>
      <c r="K18030" s="214"/>
      <c r="L18030" s="214"/>
      <c r="M18030" s="214"/>
      <c r="N18030" s="214"/>
      <c r="O18030" s="214"/>
      <c r="P18030" s="214"/>
      <c r="Q18030" s="214"/>
      <c r="R18030" s="214"/>
      <c r="S18030" s="215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216" t="s">
        <v>7336</v>
      </c>
      <c r="D18031" s="216"/>
      <c r="E18031" s="216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218" t="s">
        <v>7338</v>
      </c>
      <c r="D18032" s="218"/>
      <c r="E18032" s="218"/>
      <c r="F18032" s="218"/>
      <c r="G18032" s="218"/>
      <c r="H18032" s="218"/>
      <c r="I18032" s="218"/>
      <c r="J18032" s="218"/>
      <c r="K18032" s="218"/>
      <c r="L18032" s="218"/>
      <c r="M18032" s="218"/>
      <c r="N18032" s="218"/>
      <c r="O18032" s="218"/>
      <c r="P18032" s="218"/>
      <c r="Q18032" s="218"/>
      <c r="R18032" s="218"/>
      <c r="S18032" s="219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214" t="s">
        <v>1805</v>
      </c>
      <c r="D18033" s="214"/>
      <c r="E18033" s="214"/>
      <c r="F18033" s="214"/>
      <c r="G18033" s="214"/>
      <c r="H18033" s="214"/>
      <c r="I18033" s="214"/>
      <c r="J18033" s="214"/>
      <c r="K18033" s="214"/>
      <c r="L18033" s="214"/>
      <c r="M18033" s="214"/>
      <c r="N18033" s="214"/>
      <c r="O18033" s="214"/>
      <c r="P18033" s="214"/>
      <c r="Q18033" s="214"/>
      <c r="R18033" s="214"/>
      <c r="S18033" s="215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214" t="s">
        <v>1794</v>
      </c>
      <c r="D18034" s="214"/>
      <c r="E18034" s="214"/>
      <c r="F18034" s="214"/>
      <c r="G18034" s="214"/>
      <c r="H18034" s="214"/>
      <c r="I18034" s="214"/>
      <c r="J18034" s="214"/>
      <c r="K18034" s="214"/>
      <c r="L18034" s="214"/>
      <c r="M18034" s="214"/>
      <c r="N18034" s="214"/>
      <c r="O18034" s="214"/>
      <c r="P18034" s="214"/>
      <c r="Q18034" s="214"/>
      <c r="R18034" s="214"/>
      <c r="S18034" s="215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216" t="s">
        <v>4883</v>
      </c>
      <c r="D18035" s="216"/>
      <c r="E18035" s="216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218" t="s">
        <v>3994</v>
      </c>
      <c r="D18036" s="218"/>
      <c r="E18036" s="218"/>
      <c r="F18036" s="218"/>
      <c r="G18036" s="218"/>
      <c r="H18036" s="218"/>
      <c r="I18036" s="218"/>
      <c r="J18036" s="218"/>
      <c r="K18036" s="218"/>
      <c r="L18036" s="218"/>
      <c r="M18036" s="218"/>
      <c r="N18036" s="218"/>
      <c r="O18036" s="218"/>
      <c r="P18036" s="218"/>
      <c r="Q18036" s="218"/>
      <c r="R18036" s="218"/>
      <c r="S18036" s="219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214" t="s">
        <v>1805</v>
      </c>
      <c r="D18037" s="214"/>
      <c r="E18037" s="214"/>
      <c r="F18037" s="214"/>
      <c r="G18037" s="214"/>
      <c r="H18037" s="214"/>
      <c r="I18037" s="214"/>
      <c r="J18037" s="214"/>
      <c r="K18037" s="214"/>
      <c r="L18037" s="214"/>
      <c r="M18037" s="214"/>
      <c r="N18037" s="214"/>
      <c r="O18037" s="214"/>
      <c r="P18037" s="214"/>
      <c r="Q18037" s="214"/>
      <c r="R18037" s="214"/>
      <c r="S18037" s="215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214" t="s">
        <v>1794</v>
      </c>
      <c r="D18038" s="214"/>
      <c r="E18038" s="214"/>
      <c r="F18038" s="214"/>
      <c r="G18038" s="214"/>
      <c r="H18038" s="214"/>
      <c r="I18038" s="214"/>
      <c r="J18038" s="214"/>
      <c r="K18038" s="214"/>
      <c r="L18038" s="214"/>
      <c r="M18038" s="214"/>
      <c r="N18038" s="214"/>
      <c r="O18038" s="214"/>
      <c r="P18038" s="214"/>
      <c r="Q18038" s="214"/>
      <c r="R18038" s="214"/>
      <c r="S18038" s="215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216" t="s">
        <v>5555</v>
      </c>
      <c r="D18039" s="216"/>
      <c r="E18039" s="216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218" t="s">
        <v>5557</v>
      </c>
      <c r="D18040" s="218"/>
      <c r="E18040" s="218"/>
      <c r="F18040" s="218"/>
      <c r="G18040" s="218"/>
      <c r="H18040" s="218"/>
      <c r="I18040" s="218"/>
      <c r="J18040" s="218"/>
      <c r="K18040" s="218"/>
      <c r="L18040" s="218"/>
      <c r="M18040" s="218"/>
      <c r="N18040" s="218"/>
      <c r="O18040" s="218"/>
      <c r="P18040" s="218"/>
      <c r="Q18040" s="218"/>
      <c r="R18040" s="218"/>
      <c r="S18040" s="219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214" t="s">
        <v>1805</v>
      </c>
      <c r="D18041" s="214"/>
      <c r="E18041" s="214"/>
      <c r="F18041" s="214"/>
      <c r="G18041" s="214"/>
      <c r="H18041" s="214"/>
      <c r="I18041" s="214"/>
      <c r="J18041" s="214"/>
      <c r="K18041" s="214"/>
      <c r="L18041" s="214"/>
      <c r="M18041" s="214"/>
      <c r="N18041" s="214"/>
      <c r="O18041" s="214"/>
      <c r="P18041" s="214"/>
      <c r="Q18041" s="214"/>
      <c r="R18041" s="214"/>
      <c r="S18041" s="215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214" t="s">
        <v>1794</v>
      </c>
      <c r="D18042" s="214"/>
      <c r="E18042" s="214"/>
      <c r="F18042" s="214"/>
      <c r="G18042" s="214"/>
      <c r="H18042" s="214"/>
      <c r="I18042" s="214"/>
      <c r="J18042" s="214"/>
      <c r="K18042" s="214"/>
      <c r="L18042" s="214"/>
      <c r="M18042" s="214"/>
      <c r="N18042" s="214"/>
      <c r="O18042" s="214"/>
      <c r="P18042" s="214"/>
      <c r="Q18042" s="214"/>
      <c r="R18042" s="214"/>
      <c r="S18042" s="215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216" t="s">
        <v>7300</v>
      </c>
      <c r="D18043" s="216"/>
      <c r="E18043" s="216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214" t="s">
        <v>2502</v>
      </c>
      <c r="D18044" s="214"/>
      <c r="E18044" s="214"/>
      <c r="F18044" s="214"/>
      <c r="G18044" s="214"/>
      <c r="H18044" s="214"/>
      <c r="I18044" s="214"/>
      <c r="J18044" s="214"/>
      <c r="K18044" s="214"/>
      <c r="L18044" s="214"/>
      <c r="M18044" s="214"/>
      <c r="N18044" s="214"/>
      <c r="O18044" s="214"/>
      <c r="P18044" s="214"/>
      <c r="Q18044" s="214"/>
      <c r="R18044" s="214"/>
      <c r="S18044" s="215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214" t="s">
        <v>81</v>
      </c>
      <c r="D18045" s="214"/>
      <c r="E18045" s="214"/>
      <c r="F18045" s="214"/>
      <c r="G18045" s="214"/>
      <c r="H18045" s="214"/>
      <c r="I18045" s="214"/>
      <c r="J18045" s="214"/>
      <c r="K18045" s="214"/>
      <c r="L18045" s="214"/>
      <c r="M18045" s="214"/>
      <c r="N18045" s="214"/>
      <c r="O18045" s="214"/>
      <c r="P18045" s="214"/>
      <c r="Q18045" s="214"/>
      <c r="R18045" s="214"/>
      <c r="S18045" s="215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214" t="s">
        <v>1794</v>
      </c>
      <c r="D18046" s="214"/>
      <c r="E18046" s="214"/>
      <c r="F18046" s="214"/>
      <c r="G18046" s="214"/>
      <c r="H18046" s="214"/>
      <c r="I18046" s="214"/>
      <c r="J18046" s="214"/>
      <c r="K18046" s="214"/>
      <c r="L18046" s="214"/>
      <c r="M18046" s="214"/>
      <c r="N18046" s="214"/>
      <c r="O18046" s="214"/>
      <c r="P18046" s="214"/>
      <c r="Q18046" s="214"/>
      <c r="R18046" s="214"/>
      <c r="S18046" s="215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216" t="s">
        <v>4206</v>
      </c>
      <c r="D18049" s="216"/>
      <c r="E18049" s="216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218" t="s">
        <v>10010</v>
      </c>
      <c r="D18050" s="218"/>
      <c r="E18050" s="218"/>
      <c r="F18050" s="218"/>
      <c r="G18050" s="218"/>
      <c r="H18050" s="218"/>
      <c r="I18050" s="218"/>
      <c r="J18050" s="218"/>
      <c r="K18050" s="218"/>
      <c r="L18050" s="218"/>
      <c r="M18050" s="218"/>
      <c r="N18050" s="218"/>
      <c r="O18050" s="218"/>
      <c r="P18050" s="218"/>
      <c r="Q18050" s="218"/>
      <c r="R18050" s="218"/>
      <c r="S18050" s="219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214" t="s">
        <v>1805</v>
      </c>
      <c r="D18051" s="214"/>
      <c r="E18051" s="214"/>
      <c r="F18051" s="214"/>
      <c r="G18051" s="214"/>
      <c r="H18051" s="214"/>
      <c r="I18051" s="214"/>
      <c r="J18051" s="214"/>
      <c r="K18051" s="214"/>
      <c r="L18051" s="214"/>
      <c r="M18051" s="214"/>
      <c r="N18051" s="214"/>
      <c r="O18051" s="214"/>
      <c r="P18051" s="214"/>
      <c r="Q18051" s="214"/>
      <c r="R18051" s="214"/>
      <c r="S18051" s="215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214" t="s">
        <v>1794</v>
      </c>
      <c r="D18052" s="214"/>
      <c r="E18052" s="214"/>
      <c r="F18052" s="214"/>
      <c r="G18052" s="214"/>
      <c r="H18052" s="214"/>
      <c r="I18052" s="214"/>
      <c r="J18052" s="214"/>
      <c r="K18052" s="214"/>
      <c r="L18052" s="214"/>
      <c r="M18052" s="214"/>
      <c r="N18052" s="214"/>
      <c r="O18052" s="214"/>
      <c r="P18052" s="214"/>
      <c r="Q18052" s="214"/>
      <c r="R18052" s="214"/>
      <c r="S18052" s="215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216" t="s">
        <v>10116</v>
      </c>
      <c r="D18053" s="216"/>
      <c r="E18053" s="216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218" t="s">
        <v>8886</v>
      </c>
      <c r="D18054" s="218"/>
      <c r="E18054" s="218"/>
      <c r="F18054" s="218"/>
      <c r="G18054" s="218"/>
      <c r="H18054" s="218"/>
      <c r="I18054" s="218"/>
      <c r="J18054" s="218"/>
      <c r="K18054" s="218"/>
      <c r="L18054" s="218"/>
      <c r="M18054" s="218"/>
      <c r="N18054" s="218"/>
      <c r="O18054" s="218"/>
      <c r="P18054" s="218"/>
      <c r="Q18054" s="218"/>
      <c r="R18054" s="218"/>
      <c r="S18054" s="219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214" t="s">
        <v>1805</v>
      </c>
      <c r="D18055" s="214"/>
      <c r="E18055" s="214"/>
      <c r="F18055" s="214"/>
      <c r="G18055" s="214"/>
      <c r="H18055" s="214"/>
      <c r="I18055" s="214"/>
      <c r="J18055" s="214"/>
      <c r="K18055" s="214"/>
      <c r="L18055" s="214"/>
      <c r="M18055" s="214"/>
      <c r="N18055" s="214"/>
      <c r="O18055" s="214"/>
      <c r="P18055" s="214"/>
      <c r="Q18055" s="214"/>
      <c r="R18055" s="214"/>
      <c r="S18055" s="215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214" t="s">
        <v>1794</v>
      </c>
      <c r="D18056" s="214"/>
      <c r="E18056" s="214"/>
      <c r="F18056" s="214"/>
      <c r="G18056" s="214"/>
      <c r="H18056" s="214"/>
      <c r="I18056" s="214"/>
      <c r="J18056" s="214"/>
      <c r="K18056" s="214"/>
      <c r="L18056" s="214"/>
      <c r="M18056" s="214"/>
      <c r="N18056" s="214"/>
      <c r="O18056" s="214"/>
      <c r="P18056" s="214"/>
      <c r="Q18056" s="214"/>
      <c r="R18056" s="214"/>
      <c r="S18056" s="215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216" t="s">
        <v>10118</v>
      </c>
      <c r="D18057" s="216"/>
      <c r="E18057" s="216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218" t="s">
        <v>10120</v>
      </c>
      <c r="D18058" s="218"/>
      <c r="E18058" s="218"/>
      <c r="F18058" s="218"/>
      <c r="G18058" s="218"/>
      <c r="H18058" s="218"/>
      <c r="I18058" s="218"/>
      <c r="J18058" s="218"/>
      <c r="K18058" s="218"/>
      <c r="L18058" s="218"/>
      <c r="M18058" s="218"/>
      <c r="N18058" s="218"/>
      <c r="O18058" s="218"/>
      <c r="P18058" s="218"/>
      <c r="Q18058" s="218"/>
      <c r="R18058" s="218"/>
      <c r="S18058" s="219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214" t="s">
        <v>1805</v>
      </c>
      <c r="D18059" s="214"/>
      <c r="E18059" s="214"/>
      <c r="F18059" s="214"/>
      <c r="G18059" s="214"/>
      <c r="H18059" s="214"/>
      <c r="I18059" s="214"/>
      <c r="J18059" s="214"/>
      <c r="K18059" s="214"/>
      <c r="L18059" s="214"/>
      <c r="M18059" s="214"/>
      <c r="N18059" s="214"/>
      <c r="O18059" s="214"/>
      <c r="P18059" s="214"/>
      <c r="Q18059" s="214"/>
      <c r="R18059" s="214"/>
      <c r="S18059" s="215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214" t="s">
        <v>1794</v>
      </c>
      <c r="D18060" s="214"/>
      <c r="E18060" s="214"/>
      <c r="F18060" s="214"/>
      <c r="G18060" s="214"/>
      <c r="H18060" s="214"/>
      <c r="I18060" s="214"/>
      <c r="J18060" s="214"/>
      <c r="K18060" s="214"/>
      <c r="L18060" s="214"/>
      <c r="M18060" s="214"/>
      <c r="N18060" s="214"/>
      <c r="O18060" s="214"/>
      <c r="P18060" s="214"/>
      <c r="Q18060" s="214"/>
      <c r="R18060" s="214"/>
      <c r="S18060" s="215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216" t="s">
        <v>10219</v>
      </c>
      <c r="D18061" s="216"/>
      <c r="E18061" s="216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218" t="s">
        <v>10221</v>
      </c>
      <c r="D18062" s="218"/>
      <c r="E18062" s="218"/>
      <c r="F18062" s="218"/>
      <c r="G18062" s="218"/>
      <c r="H18062" s="218"/>
      <c r="I18062" s="218"/>
      <c r="J18062" s="218"/>
      <c r="K18062" s="218"/>
      <c r="L18062" s="218"/>
      <c r="M18062" s="218"/>
      <c r="N18062" s="218"/>
      <c r="O18062" s="218"/>
      <c r="P18062" s="218"/>
      <c r="Q18062" s="218"/>
      <c r="R18062" s="218"/>
      <c r="S18062" s="219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214" t="s">
        <v>1805</v>
      </c>
      <c r="D18063" s="214"/>
      <c r="E18063" s="214"/>
      <c r="F18063" s="214"/>
      <c r="G18063" s="214"/>
      <c r="H18063" s="214"/>
      <c r="I18063" s="214"/>
      <c r="J18063" s="214"/>
      <c r="K18063" s="214"/>
      <c r="L18063" s="214"/>
      <c r="M18063" s="214"/>
      <c r="N18063" s="214"/>
      <c r="O18063" s="214"/>
      <c r="P18063" s="214"/>
      <c r="Q18063" s="214"/>
      <c r="R18063" s="214"/>
      <c r="S18063" s="215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214" t="s">
        <v>1794</v>
      </c>
      <c r="D18064" s="214"/>
      <c r="E18064" s="214"/>
      <c r="F18064" s="214"/>
      <c r="G18064" s="214"/>
      <c r="H18064" s="214"/>
      <c r="I18064" s="214"/>
      <c r="J18064" s="214"/>
      <c r="K18064" s="214"/>
      <c r="L18064" s="214"/>
      <c r="M18064" s="214"/>
      <c r="N18064" s="214"/>
      <c r="O18064" s="214"/>
      <c r="P18064" s="214"/>
      <c r="Q18064" s="214"/>
      <c r="R18064" s="214"/>
      <c r="S18064" s="215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217" t="s">
        <v>9554</v>
      </c>
      <c r="B18065" s="217"/>
      <c r="C18065" s="217"/>
      <c r="D18065" s="217"/>
      <c r="E18065" s="217"/>
      <c r="F18065" s="217"/>
      <c r="G18065" s="217"/>
      <c r="H18065" s="217"/>
      <c r="I18065" s="217"/>
      <c r="J18065" s="217"/>
      <c r="K18065" s="217"/>
      <c r="L18065" s="217"/>
      <c r="M18065" s="217"/>
      <c r="N18065" s="217"/>
      <c r="O18065" s="217"/>
      <c r="P18065" s="217"/>
      <c r="Q18065" s="217"/>
      <c r="R18065" s="217"/>
      <c r="S18065" s="217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216" t="s">
        <v>2727</v>
      </c>
      <c r="D18066" s="216"/>
      <c r="E18066" s="216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214" t="s">
        <v>2502</v>
      </c>
      <c r="D18067" s="214"/>
      <c r="E18067" s="214"/>
      <c r="F18067" s="214"/>
      <c r="G18067" s="214"/>
      <c r="H18067" s="214"/>
      <c r="I18067" s="214"/>
      <c r="J18067" s="214"/>
      <c r="K18067" s="214"/>
      <c r="L18067" s="214"/>
      <c r="M18067" s="214"/>
      <c r="N18067" s="214"/>
      <c r="O18067" s="214"/>
      <c r="P18067" s="214"/>
      <c r="Q18067" s="214"/>
      <c r="R18067" s="214"/>
      <c r="S18067" s="215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214" t="s">
        <v>81</v>
      </c>
      <c r="D18068" s="214"/>
      <c r="E18068" s="214"/>
      <c r="F18068" s="214"/>
      <c r="G18068" s="214"/>
      <c r="H18068" s="214"/>
      <c r="I18068" s="214"/>
      <c r="J18068" s="214"/>
      <c r="K18068" s="214"/>
      <c r="L18068" s="214"/>
      <c r="M18068" s="214"/>
      <c r="N18068" s="214"/>
      <c r="O18068" s="214"/>
      <c r="P18068" s="214"/>
      <c r="Q18068" s="214"/>
      <c r="R18068" s="214"/>
      <c r="S18068" s="215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214" t="s">
        <v>1794</v>
      </c>
      <c r="D18069" s="214"/>
      <c r="E18069" s="214"/>
      <c r="F18069" s="214"/>
      <c r="G18069" s="214"/>
      <c r="H18069" s="214"/>
      <c r="I18069" s="214"/>
      <c r="J18069" s="214"/>
      <c r="K18069" s="214"/>
      <c r="L18069" s="214"/>
      <c r="M18069" s="214"/>
      <c r="N18069" s="214"/>
      <c r="O18069" s="214"/>
      <c r="P18069" s="214"/>
      <c r="Q18069" s="214"/>
      <c r="R18069" s="214"/>
      <c r="S18069" s="215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216" t="s">
        <v>9855</v>
      </c>
      <c r="D18072" s="216"/>
      <c r="E18072" s="216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214" t="s">
        <v>1794</v>
      </c>
      <c r="D18073" s="214"/>
      <c r="E18073" s="214"/>
      <c r="F18073" s="214"/>
      <c r="G18073" s="214"/>
      <c r="H18073" s="214"/>
      <c r="I18073" s="214"/>
      <c r="J18073" s="214"/>
      <c r="K18073" s="214"/>
      <c r="L18073" s="214"/>
      <c r="M18073" s="214"/>
      <c r="N18073" s="214"/>
      <c r="O18073" s="214"/>
      <c r="P18073" s="214"/>
      <c r="Q18073" s="214"/>
      <c r="R18073" s="214"/>
      <c r="S18073" s="215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217" t="s">
        <v>9856</v>
      </c>
      <c r="B18074" s="217"/>
      <c r="C18074" s="217"/>
      <c r="D18074" s="217"/>
      <c r="E18074" s="217"/>
      <c r="F18074" s="217"/>
      <c r="G18074" s="217"/>
      <c r="H18074" s="217"/>
      <c r="I18074" s="217"/>
      <c r="J18074" s="217"/>
      <c r="K18074" s="217"/>
      <c r="L18074" s="217"/>
      <c r="M18074" s="217"/>
      <c r="N18074" s="217"/>
      <c r="O18074" s="217"/>
      <c r="P18074" s="217"/>
      <c r="Q18074" s="217"/>
      <c r="R18074" s="217"/>
      <c r="S18074" s="217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216" t="s">
        <v>9859</v>
      </c>
      <c r="D18075" s="216"/>
      <c r="E18075" s="216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214" t="s">
        <v>1794</v>
      </c>
      <c r="D18076" s="214"/>
      <c r="E18076" s="214"/>
      <c r="F18076" s="214"/>
      <c r="G18076" s="214"/>
      <c r="H18076" s="214"/>
      <c r="I18076" s="214"/>
      <c r="J18076" s="214"/>
      <c r="K18076" s="214"/>
      <c r="L18076" s="214"/>
      <c r="M18076" s="214"/>
      <c r="N18076" s="214"/>
      <c r="O18076" s="214"/>
      <c r="P18076" s="214"/>
      <c r="Q18076" s="214"/>
      <c r="R18076" s="214"/>
      <c r="S18076" s="215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217" t="s">
        <v>2953</v>
      </c>
      <c r="B18077" s="217"/>
      <c r="C18077" s="217"/>
      <c r="D18077" s="217"/>
      <c r="E18077" s="217"/>
      <c r="F18077" s="217"/>
      <c r="G18077" s="217"/>
      <c r="H18077" s="217"/>
      <c r="I18077" s="217"/>
      <c r="J18077" s="217"/>
      <c r="K18077" s="217"/>
      <c r="L18077" s="217"/>
      <c r="M18077" s="217"/>
      <c r="N18077" s="217"/>
      <c r="O18077" s="217"/>
      <c r="P18077" s="217"/>
      <c r="Q18077" s="217"/>
      <c r="R18077" s="217"/>
      <c r="S18077" s="217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216" t="s">
        <v>2955</v>
      </c>
      <c r="D18078" s="216"/>
      <c r="E18078" s="216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218" t="s">
        <v>2957</v>
      </c>
      <c r="D18079" s="218"/>
      <c r="E18079" s="218"/>
      <c r="F18079" s="218"/>
      <c r="G18079" s="218"/>
      <c r="H18079" s="218"/>
      <c r="I18079" s="218"/>
      <c r="J18079" s="218"/>
      <c r="K18079" s="218"/>
      <c r="L18079" s="218"/>
      <c r="M18079" s="218"/>
      <c r="N18079" s="218"/>
      <c r="O18079" s="218"/>
      <c r="P18079" s="218"/>
      <c r="Q18079" s="218"/>
      <c r="R18079" s="218"/>
      <c r="S18079" s="219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214" t="s">
        <v>81</v>
      </c>
      <c r="D18080" s="214"/>
      <c r="E18080" s="214"/>
      <c r="F18080" s="214"/>
      <c r="G18080" s="214"/>
      <c r="H18080" s="214"/>
      <c r="I18080" s="214"/>
      <c r="J18080" s="214"/>
      <c r="K18080" s="214"/>
      <c r="L18080" s="214"/>
      <c r="M18080" s="214"/>
      <c r="N18080" s="214"/>
      <c r="O18080" s="214"/>
      <c r="P18080" s="214"/>
      <c r="Q18080" s="214"/>
      <c r="R18080" s="214"/>
      <c r="S18080" s="215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214" t="s">
        <v>1794</v>
      </c>
      <c r="D18081" s="214"/>
      <c r="E18081" s="214"/>
      <c r="F18081" s="214"/>
      <c r="G18081" s="214"/>
      <c r="H18081" s="214"/>
      <c r="I18081" s="214"/>
      <c r="J18081" s="214"/>
      <c r="K18081" s="214"/>
      <c r="L18081" s="214"/>
      <c r="M18081" s="214"/>
      <c r="N18081" s="214"/>
      <c r="O18081" s="214"/>
      <c r="P18081" s="214"/>
      <c r="Q18081" s="214"/>
      <c r="R18081" s="214"/>
      <c r="S18081" s="215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216" t="s">
        <v>9865</v>
      </c>
      <c r="D18084" s="216"/>
      <c r="E18084" s="216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214" t="s">
        <v>1794</v>
      </c>
      <c r="D18085" s="214"/>
      <c r="E18085" s="214"/>
      <c r="F18085" s="214"/>
      <c r="G18085" s="214"/>
      <c r="H18085" s="214"/>
      <c r="I18085" s="214"/>
      <c r="J18085" s="214"/>
      <c r="K18085" s="214"/>
      <c r="L18085" s="214"/>
      <c r="M18085" s="214"/>
      <c r="N18085" s="214"/>
      <c r="O18085" s="214"/>
      <c r="P18085" s="214"/>
      <c r="Q18085" s="214"/>
      <c r="R18085" s="214"/>
      <c r="S18085" s="215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216" t="s">
        <v>9869</v>
      </c>
      <c r="D18086" s="216"/>
      <c r="E18086" s="216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214" t="s">
        <v>1794</v>
      </c>
      <c r="D18087" s="214"/>
      <c r="E18087" s="214"/>
      <c r="F18087" s="214"/>
      <c r="G18087" s="214"/>
      <c r="H18087" s="214"/>
      <c r="I18087" s="214"/>
      <c r="J18087" s="214"/>
      <c r="K18087" s="214"/>
      <c r="L18087" s="214"/>
      <c r="M18087" s="214"/>
      <c r="N18087" s="214"/>
      <c r="O18087" s="214"/>
      <c r="P18087" s="214"/>
      <c r="Q18087" s="214"/>
      <c r="R18087" s="214"/>
      <c r="S18087" s="215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216" t="s">
        <v>9872</v>
      </c>
      <c r="D18088" s="216"/>
      <c r="E18088" s="216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214" t="s">
        <v>1794</v>
      </c>
      <c r="D18089" s="214"/>
      <c r="E18089" s="214"/>
      <c r="F18089" s="214"/>
      <c r="G18089" s="214"/>
      <c r="H18089" s="214"/>
      <c r="I18089" s="214"/>
      <c r="J18089" s="214"/>
      <c r="K18089" s="214"/>
      <c r="L18089" s="214"/>
      <c r="M18089" s="214"/>
      <c r="N18089" s="214"/>
      <c r="O18089" s="214"/>
      <c r="P18089" s="214"/>
      <c r="Q18089" s="214"/>
      <c r="R18089" s="214"/>
      <c r="S18089" s="215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213" t="s">
        <v>661</v>
      </c>
      <c r="B18090" s="213"/>
      <c r="C18090" s="213"/>
      <c r="D18090" s="213"/>
      <c r="E18090" s="213"/>
      <c r="F18090" s="213"/>
      <c r="G18090" s="213"/>
      <c r="H18090" s="213"/>
      <c r="I18090" s="213"/>
      <c r="J18090" s="213"/>
      <c r="K18090" s="213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213" t="s">
        <v>214</v>
      </c>
      <c r="B18091" s="213"/>
      <c r="C18091" s="213"/>
      <c r="D18091" s="213"/>
      <c r="E18091" s="213"/>
      <c r="F18091" s="213"/>
      <c r="G18091" s="213"/>
      <c r="H18091" s="213"/>
      <c r="I18091" s="213"/>
      <c r="J18091" s="213"/>
      <c r="K18091" s="213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213" t="s">
        <v>215</v>
      </c>
      <c r="B18092" s="213"/>
      <c r="C18092" s="213"/>
      <c r="D18092" s="213"/>
      <c r="E18092" s="213"/>
      <c r="F18092" s="213"/>
      <c r="G18092" s="213"/>
      <c r="H18092" s="213"/>
      <c r="I18092" s="213"/>
      <c r="J18092" s="213"/>
      <c r="K18092" s="213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213" t="s">
        <v>10411</v>
      </c>
      <c r="B18093" s="213"/>
      <c r="C18093" s="213"/>
      <c r="D18093" s="213"/>
      <c r="E18093" s="213"/>
      <c r="F18093" s="213"/>
      <c r="G18093" s="213"/>
      <c r="H18093" s="213"/>
      <c r="I18093" s="213"/>
      <c r="J18093" s="213"/>
      <c r="K18093" s="213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220" t="s">
        <v>10412</v>
      </c>
      <c r="B18094" s="220"/>
      <c r="C18094" s="220"/>
      <c r="D18094" s="220"/>
      <c r="E18094" s="220"/>
      <c r="F18094" s="220"/>
      <c r="G18094" s="220"/>
      <c r="H18094" s="220"/>
      <c r="I18094" s="220"/>
      <c r="J18094" s="220"/>
      <c r="K18094" s="220"/>
      <c r="L18094" s="220"/>
      <c r="M18094" s="220"/>
      <c r="N18094" s="220"/>
      <c r="O18094" s="220"/>
      <c r="P18094" s="220"/>
      <c r="Q18094" s="220"/>
      <c r="R18094" s="220"/>
      <c r="S18094" s="220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216" t="s">
        <v>2499</v>
      </c>
      <c r="D18095" s="216"/>
      <c r="E18095" s="216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214" t="s">
        <v>2502</v>
      </c>
      <c r="D18096" s="214"/>
      <c r="E18096" s="214"/>
      <c r="F18096" s="214"/>
      <c r="G18096" s="214"/>
      <c r="H18096" s="214"/>
      <c r="I18096" s="214"/>
      <c r="J18096" s="214"/>
      <c r="K18096" s="214"/>
      <c r="L18096" s="214"/>
      <c r="M18096" s="214"/>
      <c r="N18096" s="214"/>
      <c r="O18096" s="214"/>
      <c r="P18096" s="214"/>
      <c r="Q18096" s="214"/>
      <c r="R18096" s="214"/>
      <c r="S18096" s="215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214" t="s">
        <v>81</v>
      </c>
      <c r="D18097" s="214"/>
      <c r="E18097" s="214"/>
      <c r="F18097" s="214"/>
      <c r="G18097" s="214"/>
      <c r="H18097" s="214"/>
      <c r="I18097" s="214"/>
      <c r="J18097" s="214"/>
      <c r="K18097" s="214"/>
      <c r="L18097" s="214"/>
      <c r="M18097" s="214"/>
      <c r="N18097" s="214"/>
      <c r="O18097" s="214"/>
      <c r="P18097" s="214"/>
      <c r="Q18097" s="214"/>
      <c r="R18097" s="214"/>
      <c r="S18097" s="215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214" t="s">
        <v>1794</v>
      </c>
      <c r="D18098" s="214"/>
      <c r="E18098" s="214"/>
      <c r="F18098" s="214"/>
      <c r="G18098" s="214"/>
      <c r="H18098" s="214"/>
      <c r="I18098" s="214"/>
      <c r="J18098" s="214"/>
      <c r="K18098" s="214"/>
      <c r="L18098" s="214"/>
      <c r="M18098" s="214"/>
      <c r="N18098" s="214"/>
      <c r="O18098" s="214"/>
      <c r="P18098" s="214"/>
      <c r="Q18098" s="214"/>
      <c r="R18098" s="214"/>
      <c r="S18098" s="215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216" t="s">
        <v>9879</v>
      </c>
      <c r="D18101" s="216"/>
      <c r="E18101" s="216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218" t="s">
        <v>9881</v>
      </c>
      <c r="D18102" s="218"/>
      <c r="E18102" s="218"/>
      <c r="F18102" s="218"/>
      <c r="G18102" s="218"/>
      <c r="H18102" s="218"/>
      <c r="I18102" s="218"/>
      <c r="J18102" s="218"/>
      <c r="K18102" s="218"/>
      <c r="L18102" s="218"/>
      <c r="M18102" s="218"/>
      <c r="N18102" s="218"/>
      <c r="O18102" s="218"/>
      <c r="P18102" s="218"/>
      <c r="Q18102" s="218"/>
      <c r="R18102" s="218"/>
      <c r="S18102" s="219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214" t="s">
        <v>2511</v>
      </c>
      <c r="D18103" s="214"/>
      <c r="E18103" s="214"/>
      <c r="F18103" s="214"/>
      <c r="G18103" s="214"/>
      <c r="H18103" s="214"/>
      <c r="I18103" s="214"/>
      <c r="J18103" s="214"/>
      <c r="K18103" s="214"/>
      <c r="L18103" s="214"/>
      <c r="M18103" s="214"/>
      <c r="N18103" s="214"/>
      <c r="O18103" s="214"/>
      <c r="P18103" s="214"/>
      <c r="Q18103" s="214"/>
      <c r="R18103" s="214"/>
      <c r="S18103" s="215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214" t="s">
        <v>2512</v>
      </c>
      <c r="D18104" s="214"/>
      <c r="E18104" s="214"/>
      <c r="F18104" s="214"/>
      <c r="G18104" s="214"/>
      <c r="H18104" s="214"/>
      <c r="I18104" s="214"/>
      <c r="J18104" s="214"/>
      <c r="K18104" s="214"/>
      <c r="L18104" s="214"/>
      <c r="M18104" s="214"/>
      <c r="N18104" s="214"/>
      <c r="O18104" s="214"/>
      <c r="P18104" s="214"/>
      <c r="Q18104" s="214"/>
      <c r="R18104" s="214"/>
      <c r="S18104" s="215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214" t="s">
        <v>2513</v>
      </c>
      <c r="D18105" s="214"/>
      <c r="E18105" s="214"/>
      <c r="F18105" s="214"/>
      <c r="G18105" s="214"/>
      <c r="H18105" s="214"/>
      <c r="I18105" s="214"/>
      <c r="J18105" s="214"/>
      <c r="K18105" s="214"/>
      <c r="L18105" s="214"/>
      <c r="M18105" s="214"/>
      <c r="N18105" s="214"/>
      <c r="O18105" s="214"/>
      <c r="P18105" s="214"/>
      <c r="Q18105" s="214"/>
      <c r="R18105" s="214"/>
      <c r="S18105" s="215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216" t="s">
        <v>9883</v>
      </c>
      <c r="D18106" s="216"/>
      <c r="E18106" s="216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218" t="s">
        <v>9885</v>
      </c>
      <c r="D18107" s="218"/>
      <c r="E18107" s="218"/>
      <c r="F18107" s="218"/>
      <c r="G18107" s="218"/>
      <c r="H18107" s="218"/>
      <c r="I18107" s="218"/>
      <c r="J18107" s="218"/>
      <c r="K18107" s="218"/>
      <c r="L18107" s="218"/>
      <c r="M18107" s="218"/>
      <c r="N18107" s="218"/>
      <c r="O18107" s="218"/>
      <c r="P18107" s="218"/>
      <c r="Q18107" s="218"/>
      <c r="R18107" s="218"/>
      <c r="S18107" s="219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214" t="s">
        <v>2511</v>
      </c>
      <c r="D18108" s="214"/>
      <c r="E18108" s="214"/>
      <c r="F18108" s="214"/>
      <c r="G18108" s="214"/>
      <c r="H18108" s="214"/>
      <c r="I18108" s="214"/>
      <c r="J18108" s="214"/>
      <c r="K18108" s="214"/>
      <c r="L18108" s="214"/>
      <c r="M18108" s="214"/>
      <c r="N18108" s="214"/>
      <c r="O18108" s="214"/>
      <c r="P18108" s="214"/>
      <c r="Q18108" s="214"/>
      <c r="R18108" s="214"/>
      <c r="S18108" s="215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214" t="s">
        <v>2512</v>
      </c>
      <c r="D18109" s="214"/>
      <c r="E18109" s="214"/>
      <c r="F18109" s="214"/>
      <c r="G18109" s="214"/>
      <c r="H18109" s="214"/>
      <c r="I18109" s="214"/>
      <c r="J18109" s="214"/>
      <c r="K18109" s="214"/>
      <c r="L18109" s="214"/>
      <c r="M18109" s="214"/>
      <c r="N18109" s="214"/>
      <c r="O18109" s="214"/>
      <c r="P18109" s="214"/>
      <c r="Q18109" s="214"/>
      <c r="R18109" s="214"/>
      <c r="S18109" s="215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214" t="s">
        <v>2513</v>
      </c>
      <c r="D18110" s="214"/>
      <c r="E18110" s="214"/>
      <c r="F18110" s="214"/>
      <c r="G18110" s="214"/>
      <c r="H18110" s="214"/>
      <c r="I18110" s="214"/>
      <c r="J18110" s="214"/>
      <c r="K18110" s="214"/>
      <c r="L18110" s="214"/>
      <c r="M18110" s="214"/>
      <c r="N18110" s="214"/>
      <c r="O18110" s="214"/>
      <c r="P18110" s="214"/>
      <c r="Q18110" s="214"/>
      <c r="R18110" s="214"/>
      <c r="S18110" s="215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216" t="s">
        <v>3526</v>
      </c>
      <c r="D18111" s="216"/>
      <c r="E18111" s="216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214" t="s">
        <v>2502</v>
      </c>
      <c r="D18112" s="214"/>
      <c r="E18112" s="214"/>
      <c r="F18112" s="214"/>
      <c r="G18112" s="214"/>
      <c r="H18112" s="214"/>
      <c r="I18112" s="214"/>
      <c r="J18112" s="214"/>
      <c r="K18112" s="214"/>
      <c r="L18112" s="214"/>
      <c r="M18112" s="214"/>
      <c r="N18112" s="214"/>
      <c r="O18112" s="214"/>
      <c r="P18112" s="214"/>
      <c r="Q18112" s="214"/>
      <c r="R18112" s="214"/>
      <c r="S18112" s="215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214" t="s">
        <v>81</v>
      </c>
      <c r="D18113" s="214"/>
      <c r="E18113" s="214"/>
      <c r="F18113" s="214"/>
      <c r="G18113" s="214"/>
      <c r="H18113" s="214"/>
      <c r="I18113" s="214"/>
      <c r="J18113" s="214"/>
      <c r="K18113" s="214"/>
      <c r="L18113" s="214"/>
      <c r="M18113" s="214"/>
      <c r="N18113" s="214"/>
      <c r="O18113" s="214"/>
      <c r="P18113" s="214"/>
      <c r="Q18113" s="214"/>
      <c r="R18113" s="214"/>
      <c r="S18113" s="215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214" t="s">
        <v>1794</v>
      </c>
      <c r="D18114" s="214"/>
      <c r="E18114" s="214"/>
      <c r="F18114" s="214"/>
      <c r="G18114" s="214"/>
      <c r="H18114" s="214"/>
      <c r="I18114" s="214"/>
      <c r="J18114" s="214"/>
      <c r="K18114" s="214"/>
      <c r="L18114" s="214"/>
      <c r="M18114" s="214"/>
      <c r="N18114" s="214"/>
      <c r="O18114" s="214"/>
      <c r="P18114" s="214"/>
      <c r="Q18114" s="214"/>
      <c r="R18114" s="214"/>
      <c r="S18114" s="215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216" t="s">
        <v>9890</v>
      </c>
      <c r="D18117" s="216"/>
      <c r="E18117" s="216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218" t="s">
        <v>9892</v>
      </c>
      <c r="D18118" s="218"/>
      <c r="E18118" s="218"/>
      <c r="F18118" s="218"/>
      <c r="G18118" s="218"/>
      <c r="H18118" s="218"/>
      <c r="I18118" s="218"/>
      <c r="J18118" s="218"/>
      <c r="K18118" s="218"/>
      <c r="L18118" s="218"/>
      <c r="M18118" s="218"/>
      <c r="N18118" s="218"/>
      <c r="O18118" s="218"/>
      <c r="P18118" s="218"/>
      <c r="Q18118" s="218"/>
      <c r="R18118" s="218"/>
      <c r="S18118" s="219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214" t="s">
        <v>2511</v>
      </c>
      <c r="D18119" s="214"/>
      <c r="E18119" s="214"/>
      <c r="F18119" s="214"/>
      <c r="G18119" s="214"/>
      <c r="H18119" s="214"/>
      <c r="I18119" s="214"/>
      <c r="J18119" s="214"/>
      <c r="K18119" s="214"/>
      <c r="L18119" s="214"/>
      <c r="M18119" s="214"/>
      <c r="N18119" s="214"/>
      <c r="O18119" s="214"/>
      <c r="P18119" s="214"/>
      <c r="Q18119" s="214"/>
      <c r="R18119" s="214"/>
      <c r="S18119" s="215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214" t="s">
        <v>2512</v>
      </c>
      <c r="D18120" s="214"/>
      <c r="E18120" s="214"/>
      <c r="F18120" s="214"/>
      <c r="G18120" s="214"/>
      <c r="H18120" s="214"/>
      <c r="I18120" s="214"/>
      <c r="J18120" s="214"/>
      <c r="K18120" s="214"/>
      <c r="L18120" s="214"/>
      <c r="M18120" s="214"/>
      <c r="N18120" s="214"/>
      <c r="O18120" s="214"/>
      <c r="P18120" s="214"/>
      <c r="Q18120" s="214"/>
      <c r="R18120" s="214"/>
      <c r="S18120" s="215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214" t="s">
        <v>2513</v>
      </c>
      <c r="D18121" s="214"/>
      <c r="E18121" s="214"/>
      <c r="F18121" s="214"/>
      <c r="G18121" s="214"/>
      <c r="H18121" s="214"/>
      <c r="I18121" s="214"/>
      <c r="J18121" s="214"/>
      <c r="K18121" s="214"/>
      <c r="L18121" s="214"/>
      <c r="M18121" s="214"/>
      <c r="N18121" s="214"/>
      <c r="O18121" s="214"/>
      <c r="P18121" s="214"/>
      <c r="Q18121" s="214"/>
      <c r="R18121" s="214"/>
      <c r="S18121" s="215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216" t="s">
        <v>2528</v>
      </c>
      <c r="D18122" s="216"/>
      <c r="E18122" s="216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214" t="s">
        <v>2502</v>
      </c>
      <c r="D18123" s="214"/>
      <c r="E18123" s="214"/>
      <c r="F18123" s="214"/>
      <c r="G18123" s="214"/>
      <c r="H18123" s="214"/>
      <c r="I18123" s="214"/>
      <c r="J18123" s="214"/>
      <c r="K18123" s="214"/>
      <c r="L18123" s="214"/>
      <c r="M18123" s="214"/>
      <c r="N18123" s="214"/>
      <c r="O18123" s="214"/>
      <c r="P18123" s="214"/>
      <c r="Q18123" s="214"/>
      <c r="R18123" s="214"/>
      <c r="S18123" s="215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214" t="s">
        <v>81</v>
      </c>
      <c r="D18124" s="214"/>
      <c r="E18124" s="214"/>
      <c r="F18124" s="214"/>
      <c r="G18124" s="214"/>
      <c r="H18124" s="214"/>
      <c r="I18124" s="214"/>
      <c r="J18124" s="214"/>
      <c r="K18124" s="214"/>
      <c r="L18124" s="214"/>
      <c r="M18124" s="214"/>
      <c r="N18124" s="214"/>
      <c r="O18124" s="214"/>
      <c r="P18124" s="214"/>
      <c r="Q18124" s="214"/>
      <c r="R18124" s="214"/>
      <c r="S18124" s="215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214" t="s">
        <v>1794</v>
      </c>
      <c r="D18125" s="214"/>
      <c r="E18125" s="214"/>
      <c r="F18125" s="214"/>
      <c r="G18125" s="214"/>
      <c r="H18125" s="214"/>
      <c r="I18125" s="214"/>
      <c r="J18125" s="214"/>
      <c r="K18125" s="214"/>
      <c r="L18125" s="214"/>
      <c r="M18125" s="214"/>
      <c r="N18125" s="214"/>
      <c r="O18125" s="214"/>
      <c r="P18125" s="214"/>
      <c r="Q18125" s="214"/>
      <c r="R18125" s="214"/>
      <c r="S18125" s="215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216" t="s">
        <v>9895</v>
      </c>
      <c r="D18128" s="216"/>
      <c r="E18128" s="216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218" t="s">
        <v>9897</v>
      </c>
      <c r="D18129" s="218"/>
      <c r="E18129" s="218"/>
      <c r="F18129" s="218"/>
      <c r="G18129" s="218"/>
      <c r="H18129" s="218"/>
      <c r="I18129" s="218"/>
      <c r="J18129" s="218"/>
      <c r="K18129" s="218"/>
      <c r="L18129" s="218"/>
      <c r="M18129" s="218"/>
      <c r="N18129" s="218"/>
      <c r="O18129" s="218"/>
      <c r="P18129" s="218"/>
      <c r="Q18129" s="218"/>
      <c r="R18129" s="218"/>
      <c r="S18129" s="219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214" t="s">
        <v>2511</v>
      </c>
      <c r="D18130" s="214"/>
      <c r="E18130" s="214"/>
      <c r="F18130" s="214"/>
      <c r="G18130" s="214"/>
      <c r="H18130" s="214"/>
      <c r="I18130" s="214"/>
      <c r="J18130" s="214"/>
      <c r="K18130" s="214"/>
      <c r="L18130" s="214"/>
      <c r="M18130" s="214"/>
      <c r="N18130" s="214"/>
      <c r="O18130" s="214"/>
      <c r="P18130" s="214"/>
      <c r="Q18130" s="214"/>
      <c r="R18130" s="214"/>
      <c r="S18130" s="215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214" t="s">
        <v>2512</v>
      </c>
      <c r="D18131" s="214"/>
      <c r="E18131" s="214"/>
      <c r="F18131" s="214"/>
      <c r="G18131" s="214"/>
      <c r="H18131" s="214"/>
      <c r="I18131" s="214"/>
      <c r="J18131" s="214"/>
      <c r="K18131" s="214"/>
      <c r="L18131" s="214"/>
      <c r="M18131" s="214"/>
      <c r="N18131" s="214"/>
      <c r="O18131" s="214"/>
      <c r="P18131" s="214"/>
      <c r="Q18131" s="214"/>
      <c r="R18131" s="214"/>
      <c r="S18131" s="215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214" t="s">
        <v>2513</v>
      </c>
      <c r="D18132" s="214"/>
      <c r="E18132" s="214"/>
      <c r="F18132" s="214"/>
      <c r="G18132" s="214"/>
      <c r="H18132" s="214"/>
      <c r="I18132" s="214"/>
      <c r="J18132" s="214"/>
      <c r="K18132" s="214"/>
      <c r="L18132" s="214"/>
      <c r="M18132" s="214"/>
      <c r="N18132" s="214"/>
      <c r="O18132" s="214"/>
      <c r="P18132" s="214"/>
      <c r="Q18132" s="214"/>
      <c r="R18132" s="214"/>
      <c r="S18132" s="215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216" t="s">
        <v>2584</v>
      </c>
      <c r="D18133" s="216"/>
      <c r="E18133" s="216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214" t="s">
        <v>2502</v>
      </c>
      <c r="D18134" s="214"/>
      <c r="E18134" s="214"/>
      <c r="F18134" s="214"/>
      <c r="G18134" s="214"/>
      <c r="H18134" s="214"/>
      <c r="I18134" s="214"/>
      <c r="J18134" s="214"/>
      <c r="K18134" s="214"/>
      <c r="L18134" s="214"/>
      <c r="M18134" s="214"/>
      <c r="N18134" s="214"/>
      <c r="O18134" s="214"/>
      <c r="P18134" s="214"/>
      <c r="Q18134" s="214"/>
      <c r="R18134" s="214"/>
      <c r="S18134" s="215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214" t="s">
        <v>81</v>
      </c>
      <c r="D18135" s="214"/>
      <c r="E18135" s="214"/>
      <c r="F18135" s="214"/>
      <c r="G18135" s="214"/>
      <c r="H18135" s="214"/>
      <c r="I18135" s="214"/>
      <c r="J18135" s="214"/>
      <c r="K18135" s="214"/>
      <c r="L18135" s="214"/>
      <c r="M18135" s="214"/>
      <c r="N18135" s="214"/>
      <c r="O18135" s="214"/>
      <c r="P18135" s="214"/>
      <c r="Q18135" s="214"/>
      <c r="R18135" s="214"/>
      <c r="S18135" s="215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214" t="s">
        <v>1794</v>
      </c>
      <c r="D18136" s="214"/>
      <c r="E18136" s="214"/>
      <c r="F18136" s="214"/>
      <c r="G18136" s="214"/>
      <c r="H18136" s="214"/>
      <c r="I18136" s="214"/>
      <c r="J18136" s="214"/>
      <c r="K18136" s="214"/>
      <c r="L18136" s="214"/>
      <c r="M18136" s="214"/>
      <c r="N18136" s="214"/>
      <c r="O18136" s="214"/>
      <c r="P18136" s="214"/>
      <c r="Q18136" s="214"/>
      <c r="R18136" s="214"/>
      <c r="S18136" s="215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216" t="s">
        <v>10035</v>
      </c>
      <c r="D18139" s="216"/>
      <c r="E18139" s="216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218" t="s">
        <v>10037</v>
      </c>
      <c r="D18140" s="218"/>
      <c r="E18140" s="218"/>
      <c r="F18140" s="218"/>
      <c r="G18140" s="218"/>
      <c r="H18140" s="218"/>
      <c r="I18140" s="218"/>
      <c r="J18140" s="218"/>
      <c r="K18140" s="218"/>
      <c r="L18140" s="218"/>
      <c r="M18140" s="218"/>
      <c r="N18140" s="218"/>
      <c r="O18140" s="218"/>
      <c r="P18140" s="218"/>
      <c r="Q18140" s="218"/>
      <c r="R18140" s="218"/>
      <c r="S18140" s="219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214" t="s">
        <v>2511</v>
      </c>
      <c r="D18141" s="214"/>
      <c r="E18141" s="214"/>
      <c r="F18141" s="214"/>
      <c r="G18141" s="214"/>
      <c r="H18141" s="214"/>
      <c r="I18141" s="214"/>
      <c r="J18141" s="214"/>
      <c r="K18141" s="214"/>
      <c r="L18141" s="214"/>
      <c r="M18141" s="214"/>
      <c r="N18141" s="214"/>
      <c r="O18141" s="214"/>
      <c r="P18141" s="214"/>
      <c r="Q18141" s="214"/>
      <c r="R18141" s="214"/>
      <c r="S18141" s="215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214" t="s">
        <v>2512</v>
      </c>
      <c r="D18142" s="214"/>
      <c r="E18142" s="214"/>
      <c r="F18142" s="214"/>
      <c r="G18142" s="214"/>
      <c r="H18142" s="214"/>
      <c r="I18142" s="214"/>
      <c r="J18142" s="214"/>
      <c r="K18142" s="214"/>
      <c r="L18142" s="214"/>
      <c r="M18142" s="214"/>
      <c r="N18142" s="214"/>
      <c r="O18142" s="214"/>
      <c r="P18142" s="214"/>
      <c r="Q18142" s="214"/>
      <c r="R18142" s="214"/>
      <c r="S18142" s="215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214" t="s">
        <v>2513</v>
      </c>
      <c r="D18143" s="214"/>
      <c r="E18143" s="214"/>
      <c r="F18143" s="214"/>
      <c r="G18143" s="214"/>
      <c r="H18143" s="214"/>
      <c r="I18143" s="214"/>
      <c r="J18143" s="214"/>
      <c r="K18143" s="214"/>
      <c r="L18143" s="214"/>
      <c r="M18143" s="214"/>
      <c r="N18143" s="214"/>
      <c r="O18143" s="214"/>
      <c r="P18143" s="214"/>
      <c r="Q18143" s="214"/>
      <c r="R18143" s="214"/>
      <c r="S18143" s="215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216" t="s">
        <v>2550</v>
      </c>
      <c r="D18144" s="216"/>
      <c r="E18144" s="216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214" t="s">
        <v>2502</v>
      </c>
      <c r="D18145" s="214"/>
      <c r="E18145" s="214"/>
      <c r="F18145" s="214"/>
      <c r="G18145" s="214"/>
      <c r="H18145" s="214"/>
      <c r="I18145" s="214"/>
      <c r="J18145" s="214"/>
      <c r="K18145" s="214"/>
      <c r="L18145" s="214"/>
      <c r="M18145" s="214"/>
      <c r="N18145" s="214"/>
      <c r="O18145" s="214"/>
      <c r="P18145" s="214"/>
      <c r="Q18145" s="214"/>
      <c r="R18145" s="214"/>
      <c r="S18145" s="215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214" t="s">
        <v>81</v>
      </c>
      <c r="D18146" s="214"/>
      <c r="E18146" s="214"/>
      <c r="F18146" s="214"/>
      <c r="G18146" s="214"/>
      <c r="H18146" s="214"/>
      <c r="I18146" s="214"/>
      <c r="J18146" s="214"/>
      <c r="K18146" s="214"/>
      <c r="L18146" s="214"/>
      <c r="M18146" s="214"/>
      <c r="N18146" s="214"/>
      <c r="O18146" s="214"/>
      <c r="P18146" s="214"/>
      <c r="Q18146" s="214"/>
      <c r="R18146" s="214"/>
      <c r="S18146" s="215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214" t="s">
        <v>1794</v>
      </c>
      <c r="D18147" s="214"/>
      <c r="E18147" s="214"/>
      <c r="F18147" s="214"/>
      <c r="G18147" s="214"/>
      <c r="H18147" s="214"/>
      <c r="I18147" s="214"/>
      <c r="J18147" s="214"/>
      <c r="K18147" s="214"/>
      <c r="L18147" s="214"/>
      <c r="M18147" s="214"/>
      <c r="N18147" s="214"/>
      <c r="O18147" s="214"/>
      <c r="P18147" s="214"/>
      <c r="Q18147" s="214"/>
      <c r="R18147" s="214"/>
      <c r="S18147" s="215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216" t="s">
        <v>9909</v>
      </c>
      <c r="D18150" s="216"/>
      <c r="E18150" s="216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218" t="s">
        <v>9911</v>
      </c>
      <c r="D18151" s="218"/>
      <c r="E18151" s="218"/>
      <c r="F18151" s="218"/>
      <c r="G18151" s="218"/>
      <c r="H18151" s="218"/>
      <c r="I18151" s="218"/>
      <c r="J18151" s="218"/>
      <c r="K18151" s="218"/>
      <c r="L18151" s="218"/>
      <c r="M18151" s="218"/>
      <c r="N18151" s="218"/>
      <c r="O18151" s="218"/>
      <c r="P18151" s="218"/>
      <c r="Q18151" s="218"/>
      <c r="R18151" s="218"/>
      <c r="S18151" s="219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214" t="s">
        <v>2511</v>
      </c>
      <c r="D18152" s="214"/>
      <c r="E18152" s="214"/>
      <c r="F18152" s="214"/>
      <c r="G18152" s="214"/>
      <c r="H18152" s="214"/>
      <c r="I18152" s="214"/>
      <c r="J18152" s="214"/>
      <c r="K18152" s="214"/>
      <c r="L18152" s="214"/>
      <c r="M18152" s="214"/>
      <c r="N18152" s="214"/>
      <c r="O18152" s="214"/>
      <c r="P18152" s="214"/>
      <c r="Q18152" s="214"/>
      <c r="R18152" s="214"/>
      <c r="S18152" s="215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214" t="s">
        <v>2512</v>
      </c>
      <c r="D18153" s="214"/>
      <c r="E18153" s="214"/>
      <c r="F18153" s="214"/>
      <c r="G18153" s="214"/>
      <c r="H18153" s="214"/>
      <c r="I18153" s="214"/>
      <c r="J18153" s="214"/>
      <c r="K18153" s="214"/>
      <c r="L18153" s="214"/>
      <c r="M18153" s="214"/>
      <c r="N18153" s="214"/>
      <c r="O18153" s="214"/>
      <c r="P18153" s="214"/>
      <c r="Q18153" s="214"/>
      <c r="R18153" s="214"/>
      <c r="S18153" s="215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214" t="s">
        <v>2513</v>
      </c>
      <c r="D18154" s="214"/>
      <c r="E18154" s="214"/>
      <c r="F18154" s="214"/>
      <c r="G18154" s="214"/>
      <c r="H18154" s="214"/>
      <c r="I18154" s="214"/>
      <c r="J18154" s="214"/>
      <c r="K18154" s="214"/>
      <c r="L18154" s="214"/>
      <c r="M18154" s="214"/>
      <c r="N18154" s="214"/>
      <c r="O18154" s="214"/>
      <c r="P18154" s="214"/>
      <c r="Q18154" s="214"/>
      <c r="R18154" s="214"/>
      <c r="S18154" s="215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216" t="s">
        <v>2560</v>
      </c>
      <c r="D18155" s="216"/>
      <c r="E18155" s="216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214" t="s">
        <v>2502</v>
      </c>
      <c r="D18156" s="214"/>
      <c r="E18156" s="214"/>
      <c r="F18156" s="214"/>
      <c r="G18156" s="214"/>
      <c r="H18156" s="214"/>
      <c r="I18156" s="214"/>
      <c r="J18156" s="214"/>
      <c r="K18156" s="214"/>
      <c r="L18156" s="214"/>
      <c r="M18156" s="214"/>
      <c r="N18156" s="214"/>
      <c r="O18156" s="214"/>
      <c r="P18156" s="214"/>
      <c r="Q18156" s="214"/>
      <c r="R18156" s="214"/>
      <c r="S18156" s="215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214" t="s">
        <v>81</v>
      </c>
      <c r="D18157" s="214"/>
      <c r="E18157" s="214"/>
      <c r="F18157" s="214"/>
      <c r="G18157" s="214"/>
      <c r="H18157" s="214"/>
      <c r="I18157" s="214"/>
      <c r="J18157" s="214"/>
      <c r="K18157" s="214"/>
      <c r="L18157" s="214"/>
      <c r="M18157" s="214"/>
      <c r="N18157" s="214"/>
      <c r="O18157" s="214"/>
      <c r="P18157" s="214"/>
      <c r="Q18157" s="214"/>
      <c r="R18157" s="214"/>
      <c r="S18157" s="215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214" t="s">
        <v>1794</v>
      </c>
      <c r="D18158" s="214"/>
      <c r="E18158" s="214"/>
      <c r="F18158" s="214"/>
      <c r="G18158" s="214"/>
      <c r="H18158" s="214"/>
      <c r="I18158" s="214"/>
      <c r="J18158" s="214"/>
      <c r="K18158" s="214"/>
      <c r="L18158" s="214"/>
      <c r="M18158" s="214"/>
      <c r="N18158" s="214"/>
      <c r="O18158" s="214"/>
      <c r="P18158" s="214"/>
      <c r="Q18158" s="214"/>
      <c r="R18158" s="214"/>
      <c r="S18158" s="215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216" t="s">
        <v>9916</v>
      </c>
      <c r="D18161" s="216"/>
      <c r="E18161" s="216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218" t="s">
        <v>9918</v>
      </c>
      <c r="D18162" s="218"/>
      <c r="E18162" s="218"/>
      <c r="F18162" s="218"/>
      <c r="G18162" s="218"/>
      <c r="H18162" s="218"/>
      <c r="I18162" s="218"/>
      <c r="J18162" s="218"/>
      <c r="K18162" s="218"/>
      <c r="L18162" s="218"/>
      <c r="M18162" s="218"/>
      <c r="N18162" s="218"/>
      <c r="O18162" s="218"/>
      <c r="P18162" s="218"/>
      <c r="Q18162" s="218"/>
      <c r="R18162" s="218"/>
      <c r="S18162" s="219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214" t="s">
        <v>2511</v>
      </c>
      <c r="D18163" s="214"/>
      <c r="E18163" s="214"/>
      <c r="F18163" s="214"/>
      <c r="G18163" s="214"/>
      <c r="H18163" s="214"/>
      <c r="I18163" s="214"/>
      <c r="J18163" s="214"/>
      <c r="K18163" s="214"/>
      <c r="L18163" s="214"/>
      <c r="M18163" s="214"/>
      <c r="N18163" s="214"/>
      <c r="O18163" s="214"/>
      <c r="P18163" s="214"/>
      <c r="Q18163" s="214"/>
      <c r="R18163" s="214"/>
      <c r="S18163" s="215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214" t="s">
        <v>2512</v>
      </c>
      <c r="D18164" s="214"/>
      <c r="E18164" s="214"/>
      <c r="F18164" s="214"/>
      <c r="G18164" s="214"/>
      <c r="H18164" s="214"/>
      <c r="I18164" s="214"/>
      <c r="J18164" s="214"/>
      <c r="K18164" s="214"/>
      <c r="L18164" s="214"/>
      <c r="M18164" s="214"/>
      <c r="N18164" s="214"/>
      <c r="O18164" s="214"/>
      <c r="P18164" s="214"/>
      <c r="Q18164" s="214"/>
      <c r="R18164" s="214"/>
      <c r="S18164" s="215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214" t="s">
        <v>2513</v>
      </c>
      <c r="D18165" s="214"/>
      <c r="E18165" s="214"/>
      <c r="F18165" s="214"/>
      <c r="G18165" s="214"/>
      <c r="H18165" s="214"/>
      <c r="I18165" s="214"/>
      <c r="J18165" s="214"/>
      <c r="K18165" s="214"/>
      <c r="L18165" s="214"/>
      <c r="M18165" s="214"/>
      <c r="N18165" s="214"/>
      <c r="O18165" s="214"/>
      <c r="P18165" s="214"/>
      <c r="Q18165" s="214"/>
      <c r="R18165" s="214"/>
      <c r="S18165" s="215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217" t="s">
        <v>2613</v>
      </c>
      <c r="B18166" s="217"/>
      <c r="C18166" s="217"/>
      <c r="D18166" s="217"/>
      <c r="E18166" s="217"/>
      <c r="F18166" s="217"/>
      <c r="G18166" s="217"/>
      <c r="H18166" s="217"/>
      <c r="I18166" s="217"/>
      <c r="J18166" s="217"/>
      <c r="K18166" s="217"/>
      <c r="L18166" s="217"/>
      <c r="M18166" s="217"/>
      <c r="N18166" s="217"/>
      <c r="O18166" s="217"/>
      <c r="P18166" s="217"/>
      <c r="Q18166" s="217"/>
      <c r="R18166" s="217"/>
      <c r="S18166" s="217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216" t="s">
        <v>8581</v>
      </c>
      <c r="D18167" s="216"/>
      <c r="E18167" s="216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214" t="s">
        <v>81</v>
      </c>
      <c r="D18168" s="214"/>
      <c r="E18168" s="214"/>
      <c r="F18168" s="214"/>
      <c r="G18168" s="214"/>
      <c r="H18168" s="214"/>
      <c r="I18168" s="214"/>
      <c r="J18168" s="214"/>
      <c r="K18168" s="214"/>
      <c r="L18168" s="214"/>
      <c r="M18168" s="214"/>
      <c r="N18168" s="214"/>
      <c r="O18168" s="214"/>
      <c r="P18168" s="214"/>
      <c r="Q18168" s="214"/>
      <c r="R18168" s="214"/>
      <c r="S18168" s="215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214" t="s">
        <v>1794</v>
      </c>
      <c r="D18169" s="214"/>
      <c r="E18169" s="214"/>
      <c r="F18169" s="214"/>
      <c r="G18169" s="214"/>
      <c r="H18169" s="214"/>
      <c r="I18169" s="214"/>
      <c r="J18169" s="214"/>
      <c r="K18169" s="214"/>
      <c r="L18169" s="214"/>
      <c r="M18169" s="214"/>
      <c r="N18169" s="214"/>
      <c r="O18169" s="214"/>
      <c r="P18169" s="214"/>
      <c r="Q18169" s="214"/>
      <c r="R18169" s="214"/>
      <c r="S18169" s="215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216" t="s">
        <v>10346</v>
      </c>
      <c r="D18172" s="216"/>
      <c r="E18172" s="216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218" t="s">
        <v>10348</v>
      </c>
      <c r="D18173" s="218"/>
      <c r="E18173" s="218"/>
      <c r="F18173" s="218"/>
      <c r="G18173" s="218"/>
      <c r="H18173" s="218"/>
      <c r="I18173" s="218"/>
      <c r="J18173" s="218"/>
      <c r="K18173" s="218"/>
      <c r="L18173" s="218"/>
      <c r="M18173" s="218"/>
      <c r="N18173" s="218"/>
      <c r="O18173" s="218"/>
      <c r="P18173" s="218"/>
      <c r="Q18173" s="218"/>
      <c r="R18173" s="218"/>
      <c r="S18173" s="219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214" t="s">
        <v>2511</v>
      </c>
      <c r="D18174" s="214"/>
      <c r="E18174" s="214"/>
      <c r="F18174" s="214"/>
      <c r="G18174" s="214"/>
      <c r="H18174" s="214"/>
      <c r="I18174" s="214"/>
      <c r="J18174" s="214"/>
      <c r="K18174" s="214"/>
      <c r="L18174" s="214"/>
      <c r="M18174" s="214"/>
      <c r="N18174" s="214"/>
      <c r="O18174" s="214"/>
      <c r="P18174" s="214"/>
      <c r="Q18174" s="214"/>
      <c r="R18174" s="214"/>
      <c r="S18174" s="215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214" t="s">
        <v>2512</v>
      </c>
      <c r="D18175" s="214"/>
      <c r="E18175" s="214"/>
      <c r="F18175" s="214"/>
      <c r="G18175" s="214"/>
      <c r="H18175" s="214"/>
      <c r="I18175" s="214"/>
      <c r="J18175" s="214"/>
      <c r="K18175" s="214"/>
      <c r="L18175" s="214"/>
      <c r="M18175" s="214"/>
      <c r="N18175" s="214"/>
      <c r="O18175" s="214"/>
      <c r="P18175" s="214"/>
      <c r="Q18175" s="214"/>
      <c r="R18175" s="214"/>
      <c r="S18175" s="215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214" t="s">
        <v>2513</v>
      </c>
      <c r="D18176" s="214"/>
      <c r="E18176" s="214"/>
      <c r="F18176" s="214"/>
      <c r="G18176" s="214"/>
      <c r="H18176" s="214"/>
      <c r="I18176" s="214"/>
      <c r="J18176" s="214"/>
      <c r="K18176" s="214"/>
      <c r="L18176" s="214"/>
      <c r="M18176" s="214"/>
      <c r="N18176" s="214"/>
      <c r="O18176" s="214"/>
      <c r="P18176" s="214"/>
      <c r="Q18176" s="214"/>
      <c r="R18176" s="214"/>
      <c r="S18176" s="215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216" t="s">
        <v>2650</v>
      </c>
      <c r="D18177" s="216"/>
      <c r="E18177" s="216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214" t="s">
        <v>81</v>
      </c>
      <c r="D18178" s="214"/>
      <c r="E18178" s="214"/>
      <c r="F18178" s="214"/>
      <c r="G18178" s="214"/>
      <c r="H18178" s="214"/>
      <c r="I18178" s="214"/>
      <c r="J18178" s="214"/>
      <c r="K18178" s="214"/>
      <c r="L18178" s="214"/>
      <c r="M18178" s="214"/>
      <c r="N18178" s="214"/>
      <c r="O18178" s="214"/>
      <c r="P18178" s="214"/>
      <c r="Q18178" s="214"/>
      <c r="R18178" s="214"/>
      <c r="S18178" s="215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214" t="s">
        <v>1794</v>
      </c>
      <c r="D18179" s="214"/>
      <c r="E18179" s="214"/>
      <c r="F18179" s="214"/>
      <c r="G18179" s="214"/>
      <c r="H18179" s="214"/>
      <c r="I18179" s="214"/>
      <c r="J18179" s="214"/>
      <c r="K18179" s="214"/>
      <c r="L18179" s="214"/>
      <c r="M18179" s="214"/>
      <c r="N18179" s="214"/>
      <c r="O18179" s="214"/>
      <c r="P18179" s="214"/>
      <c r="Q18179" s="214"/>
      <c r="R18179" s="214"/>
      <c r="S18179" s="215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216" t="s">
        <v>9629</v>
      </c>
      <c r="D18182" s="216"/>
      <c r="E18182" s="216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218" t="s">
        <v>3249</v>
      </c>
      <c r="D18183" s="218"/>
      <c r="E18183" s="218"/>
      <c r="F18183" s="218"/>
      <c r="G18183" s="218"/>
      <c r="H18183" s="218"/>
      <c r="I18183" s="218"/>
      <c r="J18183" s="218"/>
      <c r="K18183" s="218"/>
      <c r="L18183" s="218"/>
      <c r="M18183" s="218"/>
      <c r="N18183" s="218"/>
      <c r="O18183" s="218"/>
      <c r="P18183" s="218"/>
      <c r="Q18183" s="218"/>
      <c r="R18183" s="218"/>
      <c r="S18183" s="219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214" t="s">
        <v>2511</v>
      </c>
      <c r="D18184" s="214"/>
      <c r="E18184" s="214"/>
      <c r="F18184" s="214"/>
      <c r="G18184" s="214"/>
      <c r="H18184" s="214"/>
      <c r="I18184" s="214"/>
      <c r="J18184" s="214"/>
      <c r="K18184" s="214"/>
      <c r="L18184" s="214"/>
      <c r="M18184" s="214"/>
      <c r="N18184" s="214"/>
      <c r="O18184" s="214"/>
      <c r="P18184" s="214"/>
      <c r="Q18184" s="214"/>
      <c r="R18184" s="214"/>
      <c r="S18184" s="215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214" t="s">
        <v>2512</v>
      </c>
      <c r="D18185" s="214"/>
      <c r="E18185" s="214"/>
      <c r="F18185" s="214"/>
      <c r="G18185" s="214"/>
      <c r="H18185" s="214"/>
      <c r="I18185" s="214"/>
      <c r="J18185" s="214"/>
      <c r="K18185" s="214"/>
      <c r="L18185" s="214"/>
      <c r="M18185" s="214"/>
      <c r="N18185" s="214"/>
      <c r="O18185" s="214"/>
      <c r="P18185" s="214"/>
      <c r="Q18185" s="214"/>
      <c r="R18185" s="214"/>
      <c r="S18185" s="215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214" t="s">
        <v>2513</v>
      </c>
      <c r="D18186" s="214"/>
      <c r="E18186" s="214"/>
      <c r="F18186" s="214"/>
      <c r="G18186" s="214"/>
      <c r="H18186" s="214"/>
      <c r="I18186" s="214"/>
      <c r="J18186" s="214"/>
      <c r="K18186" s="214"/>
      <c r="L18186" s="214"/>
      <c r="M18186" s="214"/>
      <c r="N18186" s="214"/>
      <c r="O18186" s="214"/>
      <c r="P18186" s="214"/>
      <c r="Q18186" s="214"/>
      <c r="R18186" s="214"/>
      <c r="S18186" s="215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216" t="s">
        <v>2615</v>
      </c>
      <c r="D18187" s="216"/>
      <c r="E18187" s="216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214" t="s">
        <v>81</v>
      </c>
      <c r="D18188" s="214"/>
      <c r="E18188" s="214"/>
      <c r="F18188" s="214"/>
      <c r="G18188" s="214"/>
      <c r="H18188" s="214"/>
      <c r="I18188" s="214"/>
      <c r="J18188" s="214"/>
      <c r="K18188" s="214"/>
      <c r="L18188" s="214"/>
      <c r="M18188" s="214"/>
      <c r="N18188" s="214"/>
      <c r="O18188" s="214"/>
      <c r="P18188" s="214"/>
      <c r="Q18188" s="214"/>
      <c r="R18188" s="214"/>
      <c r="S18188" s="215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214" t="s">
        <v>1794</v>
      </c>
      <c r="D18189" s="214"/>
      <c r="E18189" s="214"/>
      <c r="F18189" s="214"/>
      <c r="G18189" s="214"/>
      <c r="H18189" s="214"/>
      <c r="I18189" s="214"/>
      <c r="J18189" s="214"/>
      <c r="K18189" s="214"/>
      <c r="L18189" s="214"/>
      <c r="M18189" s="214"/>
      <c r="N18189" s="214"/>
      <c r="O18189" s="214"/>
      <c r="P18189" s="214"/>
      <c r="Q18189" s="214"/>
      <c r="R18189" s="214"/>
      <c r="S18189" s="215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216" t="s">
        <v>3566</v>
      </c>
      <c r="D18192" s="216"/>
      <c r="E18192" s="216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218" t="s">
        <v>2678</v>
      </c>
      <c r="D18193" s="218"/>
      <c r="E18193" s="218"/>
      <c r="F18193" s="218"/>
      <c r="G18193" s="218"/>
      <c r="H18193" s="218"/>
      <c r="I18193" s="218"/>
      <c r="J18193" s="218"/>
      <c r="K18193" s="218"/>
      <c r="L18193" s="218"/>
      <c r="M18193" s="218"/>
      <c r="N18193" s="218"/>
      <c r="O18193" s="218"/>
      <c r="P18193" s="218"/>
      <c r="Q18193" s="218"/>
      <c r="R18193" s="218"/>
      <c r="S18193" s="219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214" t="s">
        <v>2511</v>
      </c>
      <c r="D18194" s="214"/>
      <c r="E18194" s="214"/>
      <c r="F18194" s="214"/>
      <c r="G18194" s="214"/>
      <c r="H18194" s="214"/>
      <c r="I18194" s="214"/>
      <c r="J18194" s="214"/>
      <c r="K18194" s="214"/>
      <c r="L18194" s="214"/>
      <c r="M18194" s="214"/>
      <c r="N18194" s="214"/>
      <c r="O18194" s="214"/>
      <c r="P18194" s="214"/>
      <c r="Q18194" s="214"/>
      <c r="R18194" s="214"/>
      <c r="S18194" s="215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214" t="s">
        <v>2512</v>
      </c>
      <c r="D18195" s="214"/>
      <c r="E18195" s="214"/>
      <c r="F18195" s="214"/>
      <c r="G18195" s="214"/>
      <c r="H18195" s="214"/>
      <c r="I18195" s="214"/>
      <c r="J18195" s="214"/>
      <c r="K18195" s="214"/>
      <c r="L18195" s="214"/>
      <c r="M18195" s="214"/>
      <c r="N18195" s="214"/>
      <c r="O18195" s="214"/>
      <c r="P18195" s="214"/>
      <c r="Q18195" s="214"/>
      <c r="R18195" s="214"/>
      <c r="S18195" s="215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214" t="s">
        <v>2513</v>
      </c>
      <c r="D18196" s="214"/>
      <c r="E18196" s="214"/>
      <c r="F18196" s="214"/>
      <c r="G18196" s="214"/>
      <c r="H18196" s="214"/>
      <c r="I18196" s="214"/>
      <c r="J18196" s="214"/>
      <c r="K18196" s="214"/>
      <c r="L18196" s="214"/>
      <c r="M18196" s="214"/>
      <c r="N18196" s="214"/>
      <c r="O18196" s="214"/>
      <c r="P18196" s="214"/>
      <c r="Q18196" s="214"/>
      <c r="R18196" s="214"/>
      <c r="S18196" s="215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216" t="s">
        <v>9756</v>
      </c>
      <c r="D18197" s="216"/>
      <c r="E18197" s="216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218" t="s">
        <v>9758</v>
      </c>
      <c r="D18198" s="218"/>
      <c r="E18198" s="218"/>
      <c r="F18198" s="218"/>
      <c r="G18198" s="218"/>
      <c r="H18198" s="218"/>
      <c r="I18198" s="218"/>
      <c r="J18198" s="218"/>
      <c r="K18198" s="218"/>
      <c r="L18198" s="218"/>
      <c r="M18198" s="218"/>
      <c r="N18198" s="218"/>
      <c r="O18198" s="218"/>
      <c r="P18198" s="218"/>
      <c r="Q18198" s="218"/>
      <c r="R18198" s="218"/>
      <c r="S18198" s="219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214" t="s">
        <v>2511</v>
      </c>
      <c r="D18199" s="214"/>
      <c r="E18199" s="214"/>
      <c r="F18199" s="214"/>
      <c r="G18199" s="214"/>
      <c r="H18199" s="214"/>
      <c r="I18199" s="214"/>
      <c r="J18199" s="214"/>
      <c r="K18199" s="214"/>
      <c r="L18199" s="214"/>
      <c r="M18199" s="214"/>
      <c r="N18199" s="214"/>
      <c r="O18199" s="214"/>
      <c r="P18199" s="214"/>
      <c r="Q18199" s="214"/>
      <c r="R18199" s="214"/>
      <c r="S18199" s="215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214" t="s">
        <v>2512</v>
      </c>
      <c r="D18200" s="214"/>
      <c r="E18200" s="214"/>
      <c r="F18200" s="214"/>
      <c r="G18200" s="214"/>
      <c r="H18200" s="214"/>
      <c r="I18200" s="214"/>
      <c r="J18200" s="214"/>
      <c r="K18200" s="214"/>
      <c r="L18200" s="214"/>
      <c r="M18200" s="214"/>
      <c r="N18200" s="214"/>
      <c r="O18200" s="214"/>
      <c r="P18200" s="214"/>
      <c r="Q18200" s="214"/>
      <c r="R18200" s="214"/>
      <c r="S18200" s="215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214" t="s">
        <v>2513</v>
      </c>
      <c r="D18201" s="214"/>
      <c r="E18201" s="214"/>
      <c r="F18201" s="214"/>
      <c r="G18201" s="214"/>
      <c r="H18201" s="214"/>
      <c r="I18201" s="214"/>
      <c r="J18201" s="214"/>
      <c r="K18201" s="214"/>
      <c r="L18201" s="214"/>
      <c r="M18201" s="214"/>
      <c r="N18201" s="214"/>
      <c r="O18201" s="214"/>
      <c r="P18201" s="214"/>
      <c r="Q18201" s="214"/>
      <c r="R18201" s="214"/>
      <c r="S18201" s="215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216" t="s">
        <v>2623</v>
      </c>
      <c r="D18202" s="216"/>
      <c r="E18202" s="216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214" t="s">
        <v>81</v>
      </c>
      <c r="D18203" s="214"/>
      <c r="E18203" s="214"/>
      <c r="F18203" s="214"/>
      <c r="G18203" s="214"/>
      <c r="H18203" s="214"/>
      <c r="I18203" s="214"/>
      <c r="J18203" s="214"/>
      <c r="K18203" s="214"/>
      <c r="L18203" s="214"/>
      <c r="M18203" s="214"/>
      <c r="N18203" s="214"/>
      <c r="O18203" s="214"/>
      <c r="P18203" s="214"/>
      <c r="Q18203" s="214"/>
      <c r="R18203" s="214"/>
      <c r="S18203" s="215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214" t="s">
        <v>1794</v>
      </c>
      <c r="D18204" s="214"/>
      <c r="E18204" s="214"/>
      <c r="F18204" s="214"/>
      <c r="G18204" s="214"/>
      <c r="H18204" s="214"/>
      <c r="I18204" s="214"/>
      <c r="J18204" s="214"/>
      <c r="K18204" s="214"/>
      <c r="L18204" s="214"/>
      <c r="M18204" s="214"/>
      <c r="N18204" s="214"/>
      <c r="O18204" s="214"/>
      <c r="P18204" s="214"/>
      <c r="Q18204" s="214"/>
      <c r="R18204" s="214"/>
      <c r="S18204" s="215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216" t="s">
        <v>3252</v>
      </c>
      <c r="D18207" s="216"/>
      <c r="E18207" s="216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218" t="s">
        <v>3254</v>
      </c>
      <c r="D18208" s="218"/>
      <c r="E18208" s="218"/>
      <c r="F18208" s="218"/>
      <c r="G18208" s="218"/>
      <c r="H18208" s="218"/>
      <c r="I18208" s="218"/>
      <c r="J18208" s="218"/>
      <c r="K18208" s="218"/>
      <c r="L18208" s="218"/>
      <c r="M18208" s="218"/>
      <c r="N18208" s="218"/>
      <c r="O18208" s="218"/>
      <c r="P18208" s="218"/>
      <c r="Q18208" s="218"/>
      <c r="R18208" s="218"/>
      <c r="S18208" s="219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214" t="s">
        <v>2511</v>
      </c>
      <c r="D18209" s="214"/>
      <c r="E18209" s="214"/>
      <c r="F18209" s="214"/>
      <c r="G18209" s="214"/>
      <c r="H18209" s="214"/>
      <c r="I18209" s="214"/>
      <c r="J18209" s="214"/>
      <c r="K18209" s="214"/>
      <c r="L18209" s="214"/>
      <c r="M18209" s="214"/>
      <c r="N18209" s="214"/>
      <c r="O18209" s="214"/>
      <c r="P18209" s="214"/>
      <c r="Q18209" s="214"/>
      <c r="R18209" s="214"/>
      <c r="S18209" s="215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214" t="s">
        <v>2512</v>
      </c>
      <c r="D18210" s="214"/>
      <c r="E18210" s="214"/>
      <c r="F18210" s="214"/>
      <c r="G18210" s="214"/>
      <c r="H18210" s="214"/>
      <c r="I18210" s="214"/>
      <c r="J18210" s="214"/>
      <c r="K18210" s="214"/>
      <c r="L18210" s="214"/>
      <c r="M18210" s="214"/>
      <c r="N18210" s="214"/>
      <c r="O18210" s="214"/>
      <c r="P18210" s="214"/>
      <c r="Q18210" s="214"/>
      <c r="R18210" s="214"/>
      <c r="S18210" s="215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214" t="s">
        <v>2513</v>
      </c>
      <c r="D18211" s="214"/>
      <c r="E18211" s="214"/>
      <c r="F18211" s="214"/>
      <c r="G18211" s="214"/>
      <c r="H18211" s="214"/>
      <c r="I18211" s="214"/>
      <c r="J18211" s="214"/>
      <c r="K18211" s="214"/>
      <c r="L18211" s="214"/>
      <c r="M18211" s="214"/>
      <c r="N18211" s="214"/>
      <c r="O18211" s="214"/>
      <c r="P18211" s="214"/>
      <c r="Q18211" s="214"/>
      <c r="R18211" s="214"/>
      <c r="S18211" s="215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217" t="s">
        <v>9660</v>
      </c>
      <c r="B18212" s="217"/>
      <c r="C18212" s="217"/>
      <c r="D18212" s="217"/>
      <c r="E18212" s="217"/>
      <c r="F18212" s="217"/>
      <c r="G18212" s="217"/>
      <c r="H18212" s="217"/>
      <c r="I18212" s="217"/>
      <c r="J18212" s="217"/>
      <c r="K18212" s="217"/>
      <c r="L18212" s="217"/>
      <c r="M18212" s="217"/>
      <c r="N18212" s="217"/>
      <c r="O18212" s="217"/>
      <c r="P18212" s="217"/>
      <c r="Q18212" s="217"/>
      <c r="R18212" s="217"/>
      <c r="S18212" s="217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216" t="s">
        <v>3141</v>
      </c>
      <c r="D18213" s="216"/>
      <c r="E18213" s="216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214" t="s">
        <v>2502</v>
      </c>
      <c r="D18214" s="214"/>
      <c r="E18214" s="214"/>
      <c r="F18214" s="214"/>
      <c r="G18214" s="214"/>
      <c r="H18214" s="214"/>
      <c r="I18214" s="214"/>
      <c r="J18214" s="214"/>
      <c r="K18214" s="214"/>
      <c r="L18214" s="214"/>
      <c r="M18214" s="214"/>
      <c r="N18214" s="214"/>
      <c r="O18214" s="214"/>
      <c r="P18214" s="214"/>
      <c r="Q18214" s="214"/>
      <c r="R18214" s="214"/>
      <c r="S18214" s="215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214" t="s">
        <v>81</v>
      </c>
      <c r="D18215" s="214"/>
      <c r="E18215" s="214"/>
      <c r="F18215" s="214"/>
      <c r="G18215" s="214"/>
      <c r="H18215" s="214"/>
      <c r="I18215" s="214"/>
      <c r="J18215" s="214"/>
      <c r="K18215" s="214"/>
      <c r="L18215" s="214"/>
      <c r="M18215" s="214"/>
      <c r="N18215" s="214"/>
      <c r="O18215" s="214"/>
      <c r="P18215" s="214"/>
      <c r="Q18215" s="214"/>
      <c r="R18215" s="214"/>
      <c r="S18215" s="215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214" t="s">
        <v>1794</v>
      </c>
      <c r="D18216" s="214"/>
      <c r="E18216" s="214"/>
      <c r="F18216" s="214"/>
      <c r="G18216" s="214"/>
      <c r="H18216" s="214"/>
      <c r="I18216" s="214"/>
      <c r="J18216" s="214"/>
      <c r="K18216" s="214"/>
      <c r="L18216" s="214"/>
      <c r="M18216" s="214"/>
      <c r="N18216" s="214"/>
      <c r="O18216" s="214"/>
      <c r="P18216" s="214"/>
      <c r="Q18216" s="214"/>
      <c r="R18216" s="214"/>
      <c r="S18216" s="215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216" t="s">
        <v>9765</v>
      </c>
      <c r="D18219" s="216"/>
      <c r="E18219" s="216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214" t="s">
        <v>1794</v>
      </c>
      <c r="D18220" s="214"/>
      <c r="E18220" s="214"/>
      <c r="F18220" s="214"/>
      <c r="G18220" s="214"/>
      <c r="H18220" s="214"/>
      <c r="I18220" s="214"/>
      <c r="J18220" s="214"/>
      <c r="K18220" s="214"/>
      <c r="L18220" s="214"/>
      <c r="M18220" s="214"/>
      <c r="N18220" s="214"/>
      <c r="O18220" s="214"/>
      <c r="P18220" s="214"/>
      <c r="Q18220" s="214"/>
      <c r="R18220" s="214"/>
      <c r="S18220" s="215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216" t="s">
        <v>10058</v>
      </c>
      <c r="D18221" s="216"/>
      <c r="E18221" s="216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214" t="s">
        <v>1794</v>
      </c>
      <c r="D18222" s="214"/>
      <c r="E18222" s="214"/>
      <c r="F18222" s="214"/>
      <c r="G18222" s="214"/>
      <c r="H18222" s="214"/>
      <c r="I18222" s="214"/>
      <c r="J18222" s="214"/>
      <c r="K18222" s="214"/>
      <c r="L18222" s="214"/>
      <c r="M18222" s="214"/>
      <c r="N18222" s="214"/>
      <c r="O18222" s="214"/>
      <c r="P18222" s="214"/>
      <c r="Q18222" s="214"/>
      <c r="R18222" s="214"/>
      <c r="S18222" s="215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217" t="s">
        <v>5443</v>
      </c>
      <c r="B18223" s="217"/>
      <c r="C18223" s="217"/>
      <c r="D18223" s="217"/>
      <c r="E18223" s="217"/>
      <c r="F18223" s="217"/>
      <c r="G18223" s="217"/>
      <c r="H18223" s="217"/>
      <c r="I18223" s="217"/>
      <c r="J18223" s="217"/>
      <c r="K18223" s="217"/>
      <c r="L18223" s="217"/>
      <c r="M18223" s="217"/>
      <c r="N18223" s="217"/>
      <c r="O18223" s="217"/>
      <c r="P18223" s="217"/>
      <c r="Q18223" s="217"/>
      <c r="R18223" s="217"/>
      <c r="S18223" s="217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216" t="s">
        <v>9771</v>
      </c>
      <c r="D18224" s="216"/>
      <c r="E18224" s="216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214" t="s">
        <v>2502</v>
      </c>
      <c r="D18225" s="214"/>
      <c r="E18225" s="214"/>
      <c r="F18225" s="214"/>
      <c r="G18225" s="214"/>
      <c r="H18225" s="214"/>
      <c r="I18225" s="214"/>
      <c r="J18225" s="214"/>
      <c r="K18225" s="214"/>
      <c r="L18225" s="214"/>
      <c r="M18225" s="214"/>
      <c r="N18225" s="214"/>
      <c r="O18225" s="214"/>
      <c r="P18225" s="214"/>
      <c r="Q18225" s="214"/>
      <c r="R18225" s="214"/>
      <c r="S18225" s="215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214" t="s">
        <v>81</v>
      </c>
      <c r="D18226" s="214"/>
      <c r="E18226" s="214"/>
      <c r="F18226" s="214"/>
      <c r="G18226" s="214"/>
      <c r="H18226" s="214"/>
      <c r="I18226" s="214"/>
      <c r="J18226" s="214"/>
      <c r="K18226" s="214"/>
      <c r="L18226" s="214"/>
      <c r="M18226" s="214"/>
      <c r="N18226" s="214"/>
      <c r="O18226" s="214"/>
      <c r="P18226" s="214"/>
      <c r="Q18226" s="214"/>
      <c r="R18226" s="214"/>
      <c r="S18226" s="215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214" t="s">
        <v>1794</v>
      </c>
      <c r="D18227" s="214"/>
      <c r="E18227" s="214"/>
      <c r="F18227" s="214"/>
      <c r="G18227" s="214"/>
      <c r="H18227" s="214"/>
      <c r="I18227" s="214"/>
      <c r="J18227" s="214"/>
      <c r="K18227" s="214"/>
      <c r="L18227" s="214"/>
      <c r="M18227" s="214"/>
      <c r="N18227" s="214"/>
      <c r="O18227" s="214"/>
      <c r="P18227" s="214"/>
      <c r="Q18227" s="214"/>
      <c r="R18227" s="214"/>
      <c r="S18227" s="215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216" t="s">
        <v>9951</v>
      </c>
      <c r="D18230" s="216"/>
      <c r="E18230" s="216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214" t="s">
        <v>1794</v>
      </c>
      <c r="D18231" s="214"/>
      <c r="E18231" s="214"/>
      <c r="F18231" s="214"/>
      <c r="G18231" s="214"/>
      <c r="H18231" s="214"/>
      <c r="I18231" s="214"/>
      <c r="J18231" s="214"/>
      <c r="K18231" s="214"/>
      <c r="L18231" s="214"/>
      <c r="M18231" s="214"/>
      <c r="N18231" s="214"/>
      <c r="O18231" s="214"/>
      <c r="P18231" s="214"/>
      <c r="Q18231" s="214"/>
      <c r="R18231" s="214"/>
      <c r="S18231" s="215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216" t="s">
        <v>9954</v>
      </c>
      <c r="D18232" s="216"/>
      <c r="E18232" s="216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214" t="s">
        <v>2502</v>
      </c>
      <c r="D18233" s="214"/>
      <c r="E18233" s="214"/>
      <c r="F18233" s="214"/>
      <c r="G18233" s="214"/>
      <c r="H18233" s="214"/>
      <c r="I18233" s="214"/>
      <c r="J18233" s="214"/>
      <c r="K18233" s="214"/>
      <c r="L18233" s="214"/>
      <c r="M18233" s="214"/>
      <c r="N18233" s="214"/>
      <c r="O18233" s="214"/>
      <c r="P18233" s="214"/>
      <c r="Q18233" s="214"/>
      <c r="R18233" s="214"/>
      <c r="S18233" s="215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214" t="s">
        <v>81</v>
      </c>
      <c r="D18234" s="214"/>
      <c r="E18234" s="214"/>
      <c r="F18234" s="214"/>
      <c r="G18234" s="214"/>
      <c r="H18234" s="214"/>
      <c r="I18234" s="214"/>
      <c r="J18234" s="214"/>
      <c r="K18234" s="214"/>
      <c r="L18234" s="214"/>
      <c r="M18234" s="214"/>
      <c r="N18234" s="214"/>
      <c r="O18234" s="214"/>
      <c r="P18234" s="214"/>
      <c r="Q18234" s="214"/>
      <c r="R18234" s="214"/>
      <c r="S18234" s="215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214" t="s">
        <v>1794</v>
      </c>
      <c r="D18235" s="214"/>
      <c r="E18235" s="214"/>
      <c r="F18235" s="214"/>
      <c r="G18235" s="214"/>
      <c r="H18235" s="214"/>
      <c r="I18235" s="214"/>
      <c r="J18235" s="214"/>
      <c r="K18235" s="214"/>
      <c r="L18235" s="214"/>
      <c r="M18235" s="214"/>
      <c r="N18235" s="214"/>
      <c r="O18235" s="214"/>
      <c r="P18235" s="214"/>
      <c r="Q18235" s="214"/>
      <c r="R18235" s="214"/>
      <c r="S18235" s="215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216" t="s">
        <v>9957</v>
      </c>
      <c r="D18238" s="216"/>
      <c r="E18238" s="216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214" t="s">
        <v>1794</v>
      </c>
      <c r="D18239" s="214"/>
      <c r="E18239" s="214"/>
      <c r="F18239" s="214"/>
      <c r="G18239" s="214"/>
      <c r="H18239" s="214"/>
      <c r="I18239" s="214"/>
      <c r="J18239" s="214"/>
      <c r="K18239" s="214"/>
      <c r="L18239" s="214"/>
      <c r="M18239" s="214"/>
      <c r="N18239" s="214"/>
      <c r="O18239" s="214"/>
      <c r="P18239" s="214"/>
      <c r="Q18239" s="214"/>
      <c r="R18239" s="214"/>
      <c r="S18239" s="215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217" t="s">
        <v>9783</v>
      </c>
      <c r="B18240" s="217"/>
      <c r="C18240" s="217"/>
      <c r="D18240" s="217"/>
      <c r="E18240" s="217"/>
      <c r="F18240" s="217"/>
      <c r="G18240" s="217"/>
      <c r="H18240" s="217"/>
      <c r="I18240" s="217"/>
      <c r="J18240" s="217"/>
      <c r="K18240" s="217"/>
      <c r="L18240" s="217"/>
      <c r="M18240" s="217"/>
      <c r="N18240" s="217"/>
      <c r="O18240" s="217"/>
      <c r="P18240" s="217"/>
      <c r="Q18240" s="217"/>
      <c r="R18240" s="217"/>
      <c r="S18240" s="217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216" t="s">
        <v>3381</v>
      </c>
      <c r="D18241" s="216"/>
      <c r="E18241" s="216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214" t="s">
        <v>2502</v>
      </c>
      <c r="D18242" s="214"/>
      <c r="E18242" s="214"/>
      <c r="F18242" s="214"/>
      <c r="G18242" s="214"/>
      <c r="H18242" s="214"/>
      <c r="I18242" s="214"/>
      <c r="J18242" s="214"/>
      <c r="K18242" s="214"/>
      <c r="L18242" s="214"/>
      <c r="M18242" s="214"/>
      <c r="N18242" s="214"/>
      <c r="O18242" s="214"/>
      <c r="P18242" s="214"/>
      <c r="Q18242" s="214"/>
      <c r="R18242" s="214"/>
      <c r="S18242" s="215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214" t="s">
        <v>81</v>
      </c>
      <c r="D18243" s="214"/>
      <c r="E18243" s="214"/>
      <c r="F18243" s="214"/>
      <c r="G18243" s="214"/>
      <c r="H18243" s="214"/>
      <c r="I18243" s="214"/>
      <c r="J18243" s="214"/>
      <c r="K18243" s="214"/>
      <c r="L18243" s="214"/>
      <c r="M18243" s="214"/>
      <c r="N18243" s="214"/>
      <c r="O18243" s="214"/>
      <c r="P18243" s="214"/>
      <c r="Q18243" s="214"/>
      <c r="R18243" s="214"/>
      <c r="S18243" s="215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214" t="s">
        <v>1794</v>
      </c>
      <c r="D18244" s="214"/>
      <c r="E18244" s="214"/>
      <c r="F18244" s="214"/>
      <c r="G18244" s="214"/>
      <c r="H18244" s="214"/>
      <c r="I18244" s="214"/>
      <c r="J18244" s="214"/>
      <c r="K18244" s="214"/>
      <c r="L18244" s="214"/>
      <c r="M18244" s="214"/>
      <c r="N18244" s="214"/>
      <c r="O18244" s="214"/>
      <c r="P18244" s="214"/>
      <c r="Q18244" s="214"/>
      <c r="R18244" s="214"/>
      <c r="S18244" s="215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216" t="s">
        <v>9789</v>
      </c>
      <c r="D18247" s="216"/>
      <c r="E18247" s="216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214" t="s">
        <v>1794</v>
      </c>
      <c r="D18248" s="214"/>
      <c r="E18248" s="214"/>
      <c r="F18248" s="214"/>
      <c r="G18248" s="214"/>
      <c r="H18248" s="214"/>
      <c r="I18248" s="214"/>
      <c r="J18248" s="214"/>
      <c r="K18248" s="214"/>
      <c r="L18248" s="214"/>
      <c r="M18248" s="214"/>
      <c r="N18248" s="214"/>
      <c r="O18248" s="214"/>
      <c r="P18248" s="214"/>
      <c r="Q18248" s="214"/>
      <c r="R18248" s="214"/>
      <c r="S18248" s="215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217" t="s">
        <v>3625</v>
      </c>
      <c r="B18249" s="217"/>
      <c r="C18249" s="217"/>
      <c r="D18249" s="217"/>
      <c r="E18249" s="217"/>
      <c r="F18249" s="217"/>
      <c r="G18249" s="217"/>
      <c r="H18249" s="217"/>
      <c r="I18249" s="217"/>
      <c r="J18249" s="217"/>
      <c r="K18249" s="217"/>
      <c r="L18249" s="217"/>
      <c r="M18249" s="217"/>
      <c r="N18249" s="217"/>
      <c r="O18249" s="217"/>
      <c r="P18249" s="217"/>
      <c r="Q18249" s="217"/>
      <c r="R18249" s="217"/>
      <c r="S18249" s="217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216" t="s">
        <v>3260</v>
      </c>
      <c r="D18250" s="216"/>
      <c r="E18250" s="216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214" t="s">
        <v>2502</v>
      </c>
      <c r="D18251" s="214"/>
      <c r="E18251" s="214"/>
      <c r="F18251" s="214"/>
      <c r="G18251" s="214"/>
      <c r="H18251" s="214"/>
      <c r="I18251" s="214"/>
      <c r="J18251" s="214"/>
      <c r="K18251" s="214"/>
      <c r="L18251" s="214"/>
      <c r="M18251" s="214"/>
      <c r="N18251" s="214"/>
      <c r="O18251" s="214"/>
      <c r="P18251" s="214"/>
      <c r="Q18251" s="214"/>
      <c r="R18251" s="214"/>
      <c r="S18251" s="215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214" t="s">
        <v>81</v>
      </c>
      <c r="D18252" s="214"/>
      <c r="E18252" s="214"/>
      <c r="F18252" s="214"/>
      <c r="G18252" s="214"/>
      <c r="H18252" s="214"/>
      <c r="I18252" s="214"/>
      <c r="J18252" s="214"/>
      <c r="K18252" s="214"/>
      <c r="L18252" s="214"/>
      <c r="M18252" s="214"/>
      <c r="N18252" s="214"/>
      <c r="O18252" s="214"/>
      <c r="P18252" s="214"/>
      <c r="Q18252" s="214"/>
      <c r="R18252" s="214"/>
      <c r="S18252" s="215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214" t="s">
        <v>1794</v>
      </c>
      <c r="D18253" s="214"/>
      <c r="E18253" s="214"/>
      <c r="F18253" s="214"/>
      <c r="G18253" s="214"/>
      <c r="H18253" s="214"/>
      <c r="I18253" s="214"/>
      <c r="J18253" s="214"/>
      <c r="K18253" s="214"/>
      <c r="L18253" s="214"/>
      <c r="M18253" s="214"/>
      <c r="N18253" s="214"/>
      <c r="O18253" s="214"/>
      <c r="P18253" s="214"/>
      <c r="Q18253" s="214"/>
      <c r="R18253" s="214"/>
      <c r="S18253" s="215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216" t="s">
        <v>3880</v>
      </c>
      <c r="D18256" s="216"/>
      <c r="E18256" s="216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218" t="s">
        <v>3882</v>
      </c>
      <c r="D18257" s="218"/>
      <c r="E18257" s="218"/>
      <c r="F18257" s="218"/>
      <c r="G18257" s="218"/>
      <c r="H18257" s="218"/>
      <c r="I18257" s="218"/>
      <c r="J18257" s="218"/>
      <c r="K18257" s="218"/>
      <c r="L18257" s="218"/>
      <c r="M18257" s="218"/>
      <c r="N18257" s="218"/>
      <c r="O18257" s="218"/>
      <c r="P18257" s="218"/>
      <c r="Q18257" s="218"/>
      <c r="R18257" s="218"/>
      <c r="S18257" s="219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214" t="s">
        <v>1805</v>
      </c>
      <c r="D18258" s="214"/>
      <c r="E18258" s="214"/>
      <c r="F18258" s="214"/>
      <c r="G18258" s="214"/>
      <c r="H18258" s="214"/>
      <c r="I18258" s="214"/>
      <c r="J18258" s="214"/>
      <c r="K18258" s="214"/>
      <c r="L18258" s="214"/>
      <c r="M18258" s="214"/>
      <c r="N18258" s="214"/>
      <c r="O18258" s="214"/>
      <c r="P18258" s="214"/>
      <c r="Q18258" s="214"/>
      <c r="R18258" s="214"/>
      <c r="S18258" s="215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214" t="s">
        <v>1794</v>
      </c>
      <c r="D18259" s="214"/>
      <c r="E18259" s="214"/>
      <c r="F18259" s="214"/>
      <c r="G18259" s="214"/>
      <c r="H18259" s="214"/>
      <c r="I18259" s="214"/>
      <c r="J18259" s="214"/>
      <c r="K18259" s="214"/>
      <c r="L18259" s="214"/>
      <c r="M18259" s="214"/>
      <c r="N18259" s="214"/>
      <c r="O18259" s="214"/>
      <c r="P18259" s="214"/>
      <c r="Q18259" s="214"/>
      <c r="R18259" s="214"/>
      <c r="S18259" s="215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216" t="s">
        <v>3892</v>
      </c>
      <c r="D18260" s="216"/>
      <c r="E18260" s="216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218" t="s">
        <v>3894</v>
      </c>
      <c r="D18261" s="218"/>
      <c r="E18261" s="218"/>
      <c r="F18261" s="218"/>
      <c r="G18261" s="218"/>
      <c r="H18261" s="218"/>
      <c r="I18261" s="218"/>
      <c r="J18261" s="218"/>
      <c r="K18261" s="218"/>
      <c r="L18261" s="218"/>
      <c r="M18261" s="218"/>
      <c r="N18261" s="218"/>
      <c r="O18261" s="218"/>
      <c r="P18261" s="218"/>
      <c r="Q18261" s="218"/>
      <c r="R18261" s="218"/>
      <c r="S18261" s="219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214" t="s">
        <v>1805</v>
      </c>
      <c r="D18262" s="214"/>
      <c r="E18262" s="214"/>
      <c r="F18262" s="214"/>
      <c r="G18262" s="214"/>
      <c r="H18262" s="214"/>
      <c r="I18262" s="214"/>
      <c r="J18262" s="214"/>
      <c r="K18262" s="214"/>
      <c r="L18262" s="214"/>
      <c r="M18262" s="214"/>
      <c r="N18262" s="214"/>
      <c r="O18262" s="214"/>
      <c r="P18262" s="214"/>
      <c r="Q18262" s="214"/>
      <c r="R18262" s="214"/>
      <c r="S18262" s="215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214" t="s">
        <v>1794</v>
      </c>
      <c r="D18263" s="214"/>
      <c r="E18263" s="214"/>
      <c r="F18263" s="214"/>
      <c r="G18263" s="214"/>
      <c r="H18263" s="214"/>
      <c r="I18263" s="214"/>
      <c r="J18263" s="214"/>
      <c r="K18263" s="214"/>
      <c r="L18263" s="214"/>
      <c r="M18263" s="214"/>
      <c r="N18263" s="214"/>
      <c r="O18263" s="214"/>
      <c r="P18263" s="214"/>
      <c r="Q18263" s="214"/>
      <c r="R18263" s="214"/>
      <c r="S18263" s="215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216" t="s">
        <v>2751</v>
      </c>
      <c r="D18264" s="216"/>
      <c r="E18264" s="216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218" t="s">
        <v>2753</v>
      </c>
      <c r="D18265" s="218"/>
      <c r="E18265" s="218"/>
      <c r="F18265" s="218"/>
      <c r="G18265" s="218"/>
      <c r="H18265" s="218"/>
      <c r="I18265" s="218"/>
      <c r="J18265" s="218"/>
      <c r="K18265" s="218"/>
      <c r="L18265" s="218"/>
      <c r="M18265" s="218"/>
      <c r="N18265" s="218"/>
      <c r="O18265" s="218"/>
      <c r="P18265" s="218"/>
      <c r="Q18265" s="218"/>
      <c r="R18265" s="218"/>
      <c r="S18265" s="219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214" t="s">
        <v>1805</v>
      </c>
      <c r="D18266" s="214"/>
      <c r="E18266" s="214"/>
      <c r="F18266" s="214"/>
      <c r="G18266" s="214"/>
      <c r="H18266" s="214"/>
      <c r="I18266" s="214"/>
      <c r="J18266" s="214"/>
      <c r="K18266" s="214"/>
      <c r="L18266" s="214"/>
      <c r="M18266" s="214"/>
      <c r="N18266" s="214"/>
      <c r="O18266" s="214"/>
      <c r="P18266" s="214"/>
      <c r="Q18266" s="214"/>
      <c r="R18266" s="214"/>
      <c r="S18266" s="215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214" t="s">
        <v>1794</v>
      </c>
      <c r="D18267" s="214"/>
      <c r="E18267" s="214"/>
      <c r="F18267" s="214"/>
      <c r="G18267" s="214"/>
      <c r="H18267" s="214"/>
      <c r="I18267" s="214"/>
      <c r="J18267" s="214"/>
      <c r="K18267" s="214"/>
      <c r="L18267" s="214"/>
      <c r="M18267" s="214"/>
      <c r="N18267" s="214"/>
      <c r="O18267" s="214"/>
      <c r="P18267" s="214"/>
      <c r="Q18267" s="214"/>
      <c r="R18267" s="214"/>
      <c r="S18267" s="215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216" t="s">
        <v>2755</v>
      </c>
      <c r="D18268" s="216"/>
      <c r="E18268" s="216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218" t="s">
        <v>2757</v>
      </c>
      <c r="D18269" s="218"/>
      <c r="E18269" s="218"/>
      <c r="F18269" s="218"/>
      <c r="G18269" s="218"/>
      <c r="H18269" s="218"/>
      <c r="I18269" s="218"/>
      <c r="J18269" s="218"/>
      <c r="K18269" s="218"/>
      <c r="L18269" s="218"/>
      <c r="M18269" s="218"/>
      <c r="N18269" s="218"/>
      <c r="O18269" s="218"/>
      <c r="P18269" s="218"/>
      <c r="Q18269" s="218"/>
      <c r="R18269" s="218"/>
      <c r="S18269" s="219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214" t="s">
        <v>1805</v>
      </c>
      <c r="D18270" s="214"/>
      <c r="E18270" s="214"/>
      <c r="F18270" s="214"/>
      <c r="G18270" s="214"/>
      <c r="H18270" s="214"/>
      <c r="I18270" s="214"/>
      <c r="J18270" s="214"/>
      <c r="K18270" s="214"/>
      <c r="L18270" s="214"/>
      <c r="M18270" s="214"/>
      <c r="N18270" s="214"/>
      <c r="O18270" s="214"/>
      <c r="P18270" s="214"/>
      <c r="Q18270" s="214"/>
      <c r="R18270" s="214"/>
      <c r="S18270" s="215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214" t="s">
        <v>1794</v>
      </c>
      <c r="D18271" s="214"/>
      <c r="E18271" s="214"/>
      <c r="F18271" s="214"/>
      <c r="G18271" s="214"/>
      <c r="H18271" s="214"/>
      <c r="I18271" s="214"/>
      <c r="J18271" s="214"/>
      <c r="K18271" s="214"/>
      <c r="L18271" s="214"/>
      <c r="M18271" s="214"/>
      <c r="N18271" s="214"/>
      <c r="O18271" s="214"/>
      <c r="P18271" s="214"/>
      <c r="Q18271" s="214"/>
      <c r="R18271" s="214"/>
      <c r="S18271" s="215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216" t="s">
        <v>2759</v>
      </c>
      <c r="D18272" s="216"/>
      <c r="E18272" s="216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218" t="s">
        <v>2761</v>
      </c>
      <c r="D18273" s="218"/>
      <c r="E18273" s="218"/>
      <c r="F18273" s="218"/>
      <c r="G18273" s="218"/>
      <c r="H18273" s="218"/>
      <c r="I18273" s="218"/>
      <c r="J18273" s="218"/>
      <c r="K18273" s="218"/>
      <c r="L18273" s="218"/>
      <c r="M18273" s="218"/>
      <c r="N18273" s="218"/>
      <c r="O18273" s="218"/>
      <c r="P18273" s="218"/>
      <c r="Q18273" s="218"/>
      <c r="R18273" s="218"/>
      <c r="S18273" s="219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214" t="s">
        <v>1805</v>
      </c>
      <c r="D18274" s="214"/>
      <c r="E18274" s="214"/>
      <c r="F18274" s="214"/>
      <c r="G18274" s="214"/>
      <c r="H18274" s="214"/>
      <c r="I18274" s="214"/>
      <c r="J18274" s="214"/>
      <c r="K18274" s="214"/>
      <c r="L18274" s="214"/>
      <c r="M18274" s="214"/>
      <c r="N18274" s="214"/>
      <c r="O18274" s="214"/>
      <c r="P18274" s="214"/>
      <c r="Q18274" s="214"/>
      <c r="R18274" s="214"/>
      <c r="S18274" s="215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214" t="s">
        <v>1794</v>
      </c>
      <c r="D18275" s="214"/>
      <c r="E18275" s="214"/>
      <c r="F18275" s="214"/>
      <c r="G18275" s="214"/>
      <c r="H18275" s="214"/>
      <c r="I18275" s="214"/>
      <c r="J18275" s="214"/>
      <c r="K18275" s="214"/>
      <c r="L18275" s="214"/>
      <c r="M18275" s="214"/>
      <c r="N18275" s="214"/>
      <c r="O18275" s="214"/>
      <c r="P18275" s="214"/>
      <c r="Q18275" s="214"/>
      <c r="R18275" s="214"/>
      <c r="S18275" s="215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216" t="s">
        <v>7363</v>
      </c>
      <c r="D18276" s="216"/>
      <c r="E18276" s="216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218" t="s">
        <v>7365</v>
      </c>
      <c r="D18277" s="218"/>
      <c r="E18277" s="218"/>
      <c r="F18277" s="218"/>
      <c r="G18277" s="218"/>
      <c r="H18277" s="218"/>
      <c r="I18277" s="218"/>
      <c r="J18277" s="218"/>
      <c r="K18277" s="218"/>
      <c r="L18277" s="218"/>
      <c r="M18277" s="218"/>
      <c r="N18277" s="218"/>
      <c r="O18277" s="218"/>
      <c r="P18277" s="218"/>
      <c r="Q18277" s="218"/>
      <c r="R18277" s="218"/>
      <c r="S18277" s="219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214" t="s">
        <v>1805</v>
      </c>
      <c r="D18278" s="214"/>
      <c r="E18278" s="214"/>
      <c r="F18278" s="214"/>
      <c r="G18278" s="214"/>
      <c r="H18278" s="214"/>
      <c r="I18278" s="214"/>
      <c r="J18278" s="214"/>
      <c r="K18278" s="214"/>
      <c r="L18278" s="214"/>
      <c r="M18278" s="214"/>
      <c r="N18278" s="214"/>
      <c r="O18278" s="214"/>
      <c r="P18278" s="214"/>
      <c r="Q18278" s="214"/>
      <c r="R18278" s="214"/>
      <c r="S18278" s="215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214" t="s">
        <v>1794</v>
      </c>
      <c r="D18279" s="214"/>
      <c r="E18279" s="214"/>
      <c r="F18279" s="214"/>
      <c r="G18279" s="214"/>
      <c r="H18279" s="214"/>
      <c r="I18279" s="214"/>
      <c r="J18279" s="214"/>
      <c r="K18279" s="214"/>
      <c r="L18279" s="214"/>
      <c r="M18279" s="214"/>
      <c r="N18279" s="214"/>
      <c r="O18279" s="214"/>
      <c r="P18279" s="214"/>
      <c r="Q18279" s="214"/>
      <c r="R18279" s="214"/>
      <c r="S18279" s="215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216" t="s">
        <v>4837</v>
      </c>
      <c r="D18280" s="216"/>
      <c r="E18280" s="216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218" t="s">
        <v>4839</v>
      </c>
      <c r="D18281" s="218"/>
      <c r="E18281" s="218"/>
      <c r="F18281" s="218"/>
      <c r="G18281" s="218"/>
      <c r="H18281" s="218"/>
      <c r="I18281" s="218"/>
      <c r="J18281" s="218"/>
      <c r="K18281" s="218"/>
      <c r="L18281" s="218"/>
      <c r="M18281" s="218"/>
      <c r="N18281" s="218"/>
      <c r="O18281" s="218"/>
      <c r="P18281" s="218"/>
      <c r="Q18281" s="218"/>
      <c r="R18281" s="218"/>
      <c r="S18281" s="219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214" t="s">
        <v>1805</v>
      </c>
      <c r="D18282" s="214"/>
      <c r="E18282" s="214"/>
      <c r="F18282" s="214"/>
      <c r="G18282" s="214"/>
      <c r="H18282" s="214"/>
      <c r="I18282" s="214"/>
      <c r="J18282" s="214"/>
      <c r="K18282" s="214"/>
      <c r="L18282" s="214"/>
      <c r="M18282" s="214"/>
      <c r="N18282" s="214"/>
      <c r="O18282" s="214"/>
      <c r="P18282" s="214"/>
      <c r="Q18282" s="214"/>
      <c r="R18282" s="214"/>
      <c r="S18282" s="215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214" t="s">
        <v>1794</v>
      </c>
      <c r="D18283" s="214"/>
      <c r="E18283" s="214"/>
      <c r="F18283" s="214"/>
      <c r="G18283" s="214"/>
      <c r="H18283" s="214"/>
      <c r="I18283" s="214"/>
      <c r="J18283" s="214"/>
      <c r="K18283" s="214"/>
      <c r="L18283" s="214"/>
      <c r="M18283" s="214"/>
      <c r="N18283" s="214"/>
      <c r="O18283" s="214"/>
      <c r="P18283" s="214"/>
      <c r="Q18283" s="214"/>
      <c r="R18283" s="214"/>
      <c r="S18283" s="215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216" t="s">
        <v>4981</v>
      </c>
      <c r="D18284" s="216"/>
      <c r="E18284" s="216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218" t="s">
        <v>3494</v>
      </c>
      <c r="D18285" s="218"/>
      <c r="E18285" s="218"/>
      <c r="F18285" s="218"/>
      <c r="G18285" s="218"/>
      <c r="H18285" s="218"/>
      <c r="I18285" s="218"/>
      <c r="J18285" s="218"/>
      <c r="K18285" s="218"/>
      <c r="L18285" s="218"/>
      <c r="M18285" s="218"/>
      <c r="N18285" s="218"/>
      <c r="O18285" s="218"/>
      <c r="P18285" s="218"/>
      <c r="Q18285" s="218"/>
      <c r="R18285" s="218"/>
      <c r="S18285" s="219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214" t="s">
        <v>1805</v>
      </c>
      <c r="D18286" s="214"/>
      <c r="E18286" s="214"/>
      <c r="F18286" s="214"/>
      <c r="G18286" s="214"/>
      <c r="H18286" s="214"/>
      <c r="I18286" s="214"/>
      <c r="J18286" s="214"/>
      <c r="K18286" s="214"/>
      <c r="L18286" s="214"/>
      <c r="M18286" s="214"/>
      <c r="N18286" s="214"/>
      <c r="O18286" s="214"/>
      <c r="P18286" s="214"/>
      <c r="Q18286" s="214"/>
      <c r="R18286" s="214"/>
      <c r="S18286" s="215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214" t="s">
        <v>1794</v>
      </c>
      <c r="D18287" s="214"/>
      <c r="E18287" s="214"/>
      <c r="F18287" s="214"/>
      <c r="G18287" s="214"/>
      <c r="H18287" s="214"/>
      <c r="I18287" s="214"/>
      <c r="J18287" s="214"/>
      <c r="K18287" s="214"/>
      <c r="L18287" s="214"/>
      <c r="M18287" s="214"/>
      <c r="N18287" s="214"/>
      <c r="O18287" s="214"/>
      <c r="P18287" s="214"/>
      <c r="Q18287" s="214"/>
      <c r="R18287" s="214"/>
      <c r="S18287" s="215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216" t="s">
        <v>4821</v>
      </c>
      <c r="D18288" s="216"/>
      <c r="E18288" s="216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218" t="s">
        <v>4823</v>
      </c>
      <c r="D18289" s="218"/>
      <c r="E18289" s="218"/>
      <c r="F18289" s="218"/>
      <c r="G18289" s="218"/>
      <c r="H18289" s="218"/>
      <c r="I18289" s="218"/>
      <c r="J18289" s="218"/>
      <c r="K18289" s="218"/>
      <c r="L18289" s="218"/>
      <c r="M18289" s="218"/>
      <c r="N18289" s="218"/>
      <c r="O18289" s="218"/>
      <c r="P18289" s="218"/>
      <c r="Q18289" s="218"/>
      <c r="R18289" s="218"/>
      <c r="S18289" s="219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214" t="s">
        <v>1805</v>
      </c>
      <c r="D18290" s="214"/>
      <c r="E18290" s="214"/>
      <c r="F18290" s="214"/>
      <c r="G18290" s="214"/>
      <c r="H18290" s="214"/>
      <c r="I18290" s="214"/>
      <c r="J18290" s="214"/>
      <c r="K18290" s="214"/>
      <c r="L18290" s="214"/>
      <c r="M18290" s="214"/>
      <c r="N18290" s="214"/>
      <c r="O18290" s="214"/>
      <c r="P18290" s="214"/>
      <c r="Q18290" s="214"/>
      <c r="R18290" s="214"/>
      <c r="S18290" s="215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214" t="s">
        <v>1794</v>
      </c>
      <c r="D18291" s="214"/>
      <c r="E18291" s="214"/>
      <c r="F18291" s="214"/>
      <c r="G18291" s="214"/>
      <c r="H18291" s="214"/>
      <c r="I18291" s="214"/>
      <c r="J18291" s="214"/>
      <c r="K18291" s="214"/>
      <c r="L18291" s="214"/>
      <c r="M18291" s="214"/>
      <c r="N18291" s="214"/>
      <c r="O18291" s="214"/>
      <c r="P18291" s="214"/>
      <c r="Q18291" s="214"/>
      <c r="R18291" s="214"/>
      <c r="S18291" s="215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216" t="s">
        <v>2786</v>
      </c>
      <c r="D18292" s="216"/>
      <c r="E18292" s="216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218" t="s">
        <v>2788</v>
      </c>
      <c r="D18293" s="218"/>
      <c r="E18293" s="218"/>
      <c r="F18293" s="218"/>
      <c r="G18293" s="218"/>
      <c r="H18293" s="218"/>
      <c r="I18293" s="218"/>
      <c r="J18293" s="218"/>
      <c r="K18293" s="218"/>
      <c r="L18293" s="218"/>
      <c r="M18293" s="218"/>
      <c r="N18293" s="218"/>
      <c r="O18293" s="218"/>
      <c r="P18293" s="218"/>
      <c r="Q18293" s="218"/>
      <c r="R18293" s="218"/>
      <c r="S18293" s="219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214" t="s">
        <v>1805</v>
      </c>
      <c r="D18294" s="214"/>
      <c r="E18294" s="214"/>
      <c r="F18294" s="214"/>
      <c r="G18294" s="214"/>
      <c r="H18294" s="214"/>
      <c r="I18294" s="214"/>
      <c r="J18294" s="214"/>
      <c r="K18294" s="214"/>
      <c r="L18294" s="214"/>
      <c r="M18294" s="214"/>
      <c r="N18294" s="214"/>
      <c r="O18294" s="214"/>
      <c r="P18294" s="214"/>
      <c r="Q18294" s="214"/>
      <c r="R18294" s="214"/>
      <c r="S18294" s="215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214" t="s">
        <v>1794</v>
      </c>
      <c r="D18295" s="214"/>
      <c r="E18295" s="214"/>
      <c r="F18295" s="214"/>
      <c r="G18295" s="214"/>
      <c r="H18295" s="214"/>
      <c r="I18295" s="214"/>
      <c r="J18295" s="214"/>
      <c r="K18295" s="214"/>
      <c r="L18295" s="214"/>
      <c r="M18295" s="214"/>
      <c r="N18295" s="214"/>
      <c r="O18295" s="214"/>
      <c r="P18295" s="214"/>
      <c r="Q18295" s="214"/>
      <c r="R18295" s="214"/>
      <c r="S18295" s="215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216" t="s">
        <v>2790</v>
      </c>
      <c r="D18296" s="216"/>
      <c r="E18296" s="216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218" t="s">
        <v>2792</v>
      </c>
      <c r="D18297" s="218"/>
      <c r="E18297" s="218"/>
      <c r="F18297" s="218"/>
      <c r="G18297" s="218"/>
      <c r="H18297" s="218"/>
      <c r="I18297" s="218"/>
      <c r="J18297" s="218"/>
      <c r="K18297" s="218"/>
      <c r="L18297" s="218"/>
      <c r="M18297" s="218"/>
      <c r="N18297" s="218"/>
      <c r="O18297" s="218"/>
      <c r="P18297" s="218"/>
      <c r="Q18297" s="218"/>
      <c r="R18297" s="218"/>
      <c r="S18297" s="219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214" t="s">
        <v>1805</v>
      </c>
      <c r="D18298" s="214"/>
      <c r="E18298" s="214"/>
      <c r="F18298" s="214"/>
      <c r="G18298" s="214"/>
      <c r="H18298" s="214"/>
      <c r="I18298" s="214"/>
      <c r="J18298" s="214"/>
      <c r="K18298" s="214"/>
      <c r="L18298" s="214"/>
      <c r="M18298" s="214"/>
      <c r="N18298" s="214"/>
      <c r="O18298" s="214"/>
      <c r="P18298" s="214"/>
      <c r="Q18298" s="214"/>
      <c r="R18298" s="214"/>
      <c r="S18298" s="215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214" t="s">
        <v>1794</v>
      </c>
      <c r="D18299" s="214"/>
      <c r="E18299" s="214"/>
      <c r="F18299" s="214"/>
      <c r="G18299" s="214"/>
      <c r="H18299" s="214"/>
      <c r="I18299" s="214"/>
      <c r="J18299" s="214"/>
      <c r="K18299" s="214"/>
      <c r="L18299" s="214"/>
      <c r="M18299" s="214"/>
      <c r="N18299" s="214"/>
      <c r="O18299" s="214"/>
      <c r="P18299" s="214"/>
      <c r="Q18299" s="214"/>
      <c r="R18299" s="214"/>
      <c r="S18299" s="215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216" t="s">
        <v>9975</v>
      </c>
      <c r="D18300" s="216"/>
      <c r="E18300" s="216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218" t="s">
        <v>6336</v>
      </c>
      <c r="D18301" s="218"/>
      <c r="E18301" s="218"/>
      <c r="F18301" s="218"/>
      <c r="G18301" s="218"/>
      <c r="H18301" s="218"/>
      <c r="I18301" s="218"/>
      <c r="J18301" s="218"/>
      <c r="K18301" s="218"/>
      <c r="L18301" s="218"/>
      <c r="M18301" s="218"/>
      <c r="N18301" s="218"/>
      <c r="O18301" s="218"/>
      <c r="P18301" s="218"/>
      <c r="Q18301" s="218"/>
      <c r="R18301" s="218"/>
      <c r="S18301" s="219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214" t="s">
        <v>1805</v>
      </c>
      <c r="D18302" s="214"/>
      <c r="E18302" s="214"/>
      <c r="F18302" s="214"/>
      <c r="G18302" s="214"/>
      <c r="H18302" s="214"/>
      <c r="I18302" s="214"/>
      <c r="J18302" s="214"/>
      <c r="K18302" s="214"/>
      <c r="L18302" s="214"/>
      <c r="M18302" s="214"/>
      <c r="N18302" s="214"/>
      <c r="O18302" s="214"/>
      <c r="P18302" s="214"/>
      <c r="Q18302" s="214"/>
      <c r="R18302" s="214"/>
      <c r="S18302" s="215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214" t="s">
        <v>1794</v>
      </c>
      <c r="D18303" s="214"/>
      <c r="E18303" s="214"/>
      <c r="F18303" s="214"/>
      <c r="G18303" s="214"/>
      <c r="H18303" s="214"/>
      <c r="I18303" s="214"/>
      <c r="J18303" s="214"/>
      <c r="K18303" s="214"/>
      <c r="L18303" s="214"/>
      <c r="M18303" s="214"/>
      <c r="N18303" s="214"/>
      <c r="O18303" s="214"/>
      <c r="P18303" s="214"/>
      <c r="Q18303" s="214"/>
      <c r="R18303" s="214"/>
      <c r="S18303" s="215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216" t="s">
        <v>6620</v>
      </c>
      <c r="D18304" s="216"/>
      <c r="E18304" s="216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218" t="s">
        <v>6622</v>
      </c>
      <c r="D18305" s="218"/>
      <c r="E18305" s="218"/>
      <c r="F18305" s="218"/>
      <c r="G18305" s="218"/>
      <c r="H18305" s="218"/>
      <c r="I18305" s="218"/>
      <c r="J18305" s="218"/>
      <c r="K18305" s="218"/>
      <c r="L18305" s="218"/>
      <c r="M18305" s="218"/>
      <c r="N18305" s="218"/>
      <c r="O18305" s="218"/>
      <c r="P18305" s="218"/>
      <c r="Q18305" s="218"/>
      <c r="R18305" s="218"/>
      <c r="S18305" s="219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214" t="s">
        <v>1805</v>
      </c>
      <c r="D18306" s="214"/>
      <c r="E18306" s="214"/>
      <c r="F18306" s="214"/>
      <c r="G18306" s="214"/>
      <c r="H18306" s="214"/>
      <c r="I18306" s="214"/>
      <c r="J18306" s="214"/>
      <c r="K18306" s="214"/>
      <c r="L18306" s="214"/>
      <c r="M18306" s="214"/>
      <c r="N18306" s="214"/>
      <c r="O18306" s="214"/>
      <c r="P18306" s="214"/>
      <c r="Q18306" s="214"/>
      <c r="R18306" s="214"/>
      <c r="S18306" s="215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214" t="s">
        <v>1794</v>
      </c>
      <c r="D18307" s="214"/>
      <c r="E18307" s="214"/>
      <c r="F18307" s="214"/>
      <c r="G18307" s="214"/>
      <c r="H18307" s="214"/>
      <c r="I18307" s="214"/>
      <c r="J18307" s="214"/>
      <c r="K18307" s="214"/>
      <c r="L18307" s="214"/>
      <c r="M18307" s="214"/>
      <c r="N18307" s="214"/>
      <c r="O18307" s="214"/>
      <c r="P18307" s="214"/>
      <c r="Q18307" s="214"/>
      <c r="R18307" s="214"/>
      <c r="S18307" s="215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216" t="s">
        <v>3455</v>
      </c>
      <c r="D18308" s="216"/>
      <c r="E18308" s="216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214" t="s">
        <v>2502</v>
      </c>
      <c r="D18309" s="214"/>
      <c r="E18309" s="214"/>
      <c r="F18309" s="214"/>
      <c r="G18309" s="214"/>
      <c r="H18309" s="214"/>
      <c r="I18309" s="214"/>
      <c r="J18309" s="214"/>
      <c r="K18309" s="214"/>
      <c r="L18309" s="214"/>
      <c r="M18309" s="214"/>
      <c r="N18309" s="214"/>
      <c r="O18309" s="214"/>
      <c r="P18309" s="214"/>
      <c r="Q18309" s="214"/>
      <c r="R18309" s="214"/>
      <c r="S18309" s="215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214" t="s">
        <v>81</v>
      </c>
      <c r="D18310" s="214"/>
      <c r="E18310" s="214"/>
      <c r="F18310" s="214"/>
      <c r="G18310" s="214"/>
      <c r="H18310" s="214"/>
      <c r="I18310" s="214"/>
      <c r="J18310" s="214"/>
      <c r="K18310" s="214"/>
      <c r="L18310" s="214"/>
      <c r="M18310" s="214"/>
      <c r="N18310" s="214"/>
      <c r="O18310" s="214"/>
      <c r="P18310" s="214"/>
      <c r="Q18310" s="214"/>
      <c r="R18310" s="214"/>
      <c r="S18310" s="215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214" t="s">
        <v>1794</v>
      </c>
      <c r="D18311" s="214"/>
      <c r="E18311" s="214"/>
      <c r="F18311" s="214"/>
      <c r="G18311" s="214"/>
      <c r="H18311" s="214"/>
      <c r="I18311" s="214"/>
      <c r="J18311" s="214"/>
      <c r="K18311" s="214"/>
      <c r="L18311" s="214"/>
      <c r="M18311" s="214"/>
      <c r="N18311" s="214"/>
      <c r="O18311" s="214"/>
      <c r="P18311" s="214"/>
      <c r="Q18311" s="214"/>
      <c r="R18311" s="214"/>
      <c r="S18311" s="215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216" t="s">
        <v>3460</v>
      </c>
      <c r="D18314" s="216"/>
      <c r="E18314" s="216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218" t="s">
        <v>3462</v>
      </c>
      <c r="D18315" s="218"/>
      <c r="E18315" s="218"/>
      <c r="F18315" s="218"/>
      <c r="G18315" s="218"/>
      <c r="H18315" s="218"/>
      <c r="I18315" s="218"/>
      <c r="J18315" s="218"/>
      <c r="K18315" s="218"/>
      <c r="L18315" s="218"/>
      <c r="M18315" s="218"/>
      <c r="N18315" s="218"/>
      <c r="O18315" s="218"/>
      <c r="P18315" s="218"/>
      <c r="Q18315" s="218"/>
      <c r="R18315" s="218"/>
      <c r="S18315" s="219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214" t="s">
        <v>1805</v>
      </c>
      <c r="D18316" s="214"/>
      <c r="E18316" s="214"/>
      <c r="F18316" s="214"/>
      <c r="G18316" s="214"/>
      <c r="H18316" s="214"/>
      <c r="I18316" s="214"/>
      <c r="J18316" s="214"/>
      <c r="K18316" s="214"/>
      <c r="L18316" s="214"/>
      <c r="M18316" s="214"/>
      <c r="N18316" s="214"/>
      <c r="O18316" s="214"/>
      <c r="P18316" s="214"/>
      <c r="Q18316" s="214"/>
      <c r="R18316" s="214"/>
      <c r="S18316" s="215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214" t="s">
        <v>1794</v>
      </c>
      <c r="D18317" s="214"/>
      <c r="E18317" s="214"/>
      <c r="F18317" s="214"/>
      <c r="G18317" s="214"/>
      <c r="H18317" s="214"/>
      <c r="I18317" s="214"/>
      <c r="J18317" s="214"/>
      <c r="K18317" s="214"/>
      <c r="L18317" s="214"/>
      <c r="M18317" s="214"/>
      <c r="N18317" s="214"/>
      <c r="O18317" s="214"/>
      <c r="P18317" s="214"/>
      <c r="Q18317" s="214"/>
      <c r="R18317" s="214"/>
      <c r="S18317" s="215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216" t="s">
        <v>3478</v>
      </c>
      <c r="D18318" s="216"/>
      <c r="E18318" s="216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218" t="s">
        <v>3480</v>
      </c>
      <c r="D18319" s="218"/>
      <c r="E18319" s="218"/>
      <c r="F18319" s="218"/>
      <c r="G18319" s="218"/>
      <c r="H18319" s="218"/>
      <c r="I18319" s="218"/>
      <c r="J18319" s="218"/>
      <c r="K18319" s="218"/>
      <c r="L18319" s="218"/>
      <c r="M18319" s="218"/>
      <c r="N18319" s="218"/>
      <c r="O18319" s="218"/>
      <c r="P18319" s="218"/>
      <c r="Q18319" s="218"/>
      <c r="R18319" s="218"/>
      <c r="S18319" s="219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214" t="s">
        <v>1805</v>
      </c>
      <c r="D18320" s="214"/>
      <c r="E18320" s="214"/>
      <c r="F18320" s="214"/>
      <c r="G18320" s="214"/>
      <c r="H18320" s="214"/>
      <c r="I18320" s="214"/>
      <c r="J18320" s="214"/>
      <c r="K18320" s="214"/>
      <c r="L18320" s="214"/>
      <c r="M18320" s="214"/>
      <c r="N18320" s="214"/>
      <c r="O18320" s="214"/>
      <c r="P18320" s="214"/>
      <c r="Q18320" s="214"/>
      <c r="R18320" s="214"/>
      <c r="S18320" s="215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214" t="s">
        <v>1794</v>
      </c>
      <c r="D18321" s="214"/>
      <c r="E18321" s="214"/>
      <c r="F18321" s="214"/>
      <c r="G18321" s="214"/>
      <c r="H18321" s="214"/>
      <c r="I18321" s="214"/>
      <c r="J18321" s="214"/>
      <c r="K18321" s="214"/>
      <c r="L18321" s="214"/>
      <c r="M18321" s="214"/>
      <c r="N18321" s="214"/>
      <c r="O18321" s="214"/>
      <c r="P18321" s="214"/>
      <c r="Q18321" s="214"/>
      <c r="R18321" s="214"/>
      <c r="S18321" s="215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216" t="s">
        <v>8148</v>
      </c>
      <c r="D18322" s="216"/>
      <c r="E18322" s="216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218" t="s">
        <v>9811</v>
      </c>
      <c r="D18323" s="218"/>
      <c r="E18323" s="218"/>
      <c r="F18323" s="218"/>
      <c r="G18323" s="218"/>
      <c r="H18323" s="218"/>
      <c r="I18323" s="218"/>
      <c r="J18323" s="218"/>
      <c r="K18323" s="218"/>
      <c r="L18323" s="218"/>
      <c r="M18323" s="218"/>
      <c r="N18323" s="218"/>
      <c r="O18323" s="218"/>
      <c r="P18323" s="218"/>
      <c r="Q18323" s="218"/>
      <c r="R18323" s="218"/>
      <c r="S18323" s="219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214" t="s">
        <v>1805</v>
      </c>
      <c r="D18324" s="214"/>
      <c r="E18324" s="214"/>
      <c r="F18324" s="214"/>
      <c r="G18324" s="214"/>
      <c r="H18324" s="214"/>
      <c r="I18324" s="214"/>
      <c r="J18324" s="214"/>
      <c r="K18324" s="214"/>
      <c r="L18324" s="214"/>
      <c r="M18324" s="214"/>
      <c r="N18324" s="214"/>
      <c r="O18324" s="214"/>
      <c r="P18324" s="214"/>
      <c r="Q18324" s="214"/>
      <c r="R18324" s="214"/>
      <c r="S18324" s="215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214" t="s">
        <v>1794</v>
      </c>
      <c r="D18325" s="214"/>
      <c r="E18325" s="214"/>
      <c r="F18325" s="214"/>
      <c r="G18325" s="214"/>
      <c r="H18325" s="214"/>
      <c r="I18325" s="214"/>
      <c r="J18325" s="214"/>
      <c r="K18325" s="214"/>
      <c r="L18325" s="214"/>
      <c r="M18325" s="214"/>
      <c r="N18325" s="214"/>
      <c r="O18325" s="214"/>
      <c r="P18325" s="214"/>
      <c r="Q18325" s="214"/>
      <c r="R18325" s="214"/>
      <c r="S18325" s="215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216" t="s">
        <v>4970</v>
      </c>
      <c r="D18326" s="216"/>
      <c r="E18326" s="216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218" t="s">
        <v>4972</v>
      </c>
      <c r="D18327" s="218"/>
      <c r="E18327" s="218"/>
      <c r="F18327" s="218"/>
      <c r="G18327" s="218"/>
      <c r="H18327" s="218"/>
      <c r="I18327" s="218"/>
      <c r="J18327" s="218"/>
      <c r="K18327" s="218"/>
      <c r="L18327" s="218"/>
      <c r="M18327" s="218"/>
      <c r="N18327" s="218"/>
      <c r="O18327" s="218"/>
      <c r="P18327" s="218"/>
      <c r="Q18327" s="218"/>
      <c r="R18327" s="218"/>
      <c r="S18327" s="219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214" t="s">
        <v>1805</v>
      </c>
      <c r="D18328" s="214"/>
      <c r="E18328" s="214"/>
      <c r="F18328" s="214"/>
      <c r="G18328" s="214"/>
      <c r="H18328" s="214"/>
      <c r="I18328" s="214"/>
      <c r="J18328" s="214"/>
      <c r="K18328" s="214"/>
      <c r="L18328" s="214"/>
      <c r="M18328" s="214"/>
      <c r="N18328" s="214"/>
      <c r="O18328" s="214"/>
      <c r="P18328" s="214"/>
      <c r="Q18328" s="214"/>
      <c r="R18328" s="214"/>
      <c r="S18328" s="215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214" t="s">
        <v>1794</v>
      </c>
      <c r="D18329" s="214"/>
      <c r="E18329" s="214"/>
      <c r="F18329" s="214"/>
      <c r="G18329" s="214"/>
      <c r="H18329" s="214"/>
      <c r="I18329" s="214"/>
      <c r="J18329" s="214"/>
      <c r="K18329" s="214"/>
      <c r="L18329" s="214"/>
      <c r="M18329" s="214"/>
      <c r="N18329" s="214"/>
      <c r="O18329" s="214"/>
      <c r="P18329" s="214"/>
      <c r="Q18329" s="214"/>
      <c r="R18329" s="214"/>
      <c r="S18329" s="215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216" t="s">
        <v>6303</v>
      </c>
      <c r="D18330" s="216"/>
      <c r="E18330" s="216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214" t="s">
        <v>2502</v>
      </c>
      <c r="D18331" s="214"/>
      <c r="E18331" s="214"/>
      <c r="F18331" s="214"/>
      <c r="G18331" s="214"/>
      <c r="H18331" s="214"/>
      <c r="I18331" s="214"/>
      <c r="J18331" s="214"/>
      <c r="K18331" s="214"/>
      <c r="L18331" s="214"/>
      <c r="M18331" s="214"/>
      <c r="N18331" s="214"/>
      <c r="O18331" s="214"/>
      <c r="P18331" s="214"/>
      <c r="Q18331" s="214"/>
      <c r="R18331" s="214"/>
      <c r="S18331" s="215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214" t="s">
        <v>81</v>
      </c>
      <c r="D18332" s="214"/>
      <c r="E18332" s="214"/>
      <c r="F18332" s="214"/>
      <c r="G18332" s="214"/>
      <c r="H18332" s="214"/>
      <c r="I18332" s="214"/>
      <c r="J18332" s="214"/>
      <c r="K18332" s="214"/>
      <c r="L18332" s="214"/>
      <c r="M18332" s="214"/>
      <c r="N18332" s="214"/>
      <c r="O18332" s="214"/>
      <c r="P18332" s="214"/>
      <c r="Q18332" s="214"/>
      <c r="R18332" s="214"/>
      <c r="S18332" s="215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214" t="s">
        <v>1794</v>
      </c>
      <c r="D18333" s="214"/>
      <c r="E18333" s="214"/>
      <c r="F18333" s="214"/>
      <c r="G18333" s="214"/>
      <c r="H18333" s="214"/>
      <c r="I18333" s="214"/>
      <c r="J18333" s="214"/>
      <c r="K18333" s="214"/>
      <c r="L18333" s="214"/>
      <c r="M18333" s="214"/>
      <c r="N18333" s="214"/>
      <c r="O18333" s="214"/>
      <c r="P18333" s="214"/>
      <c r="Q18333" s="214"/>
      <c r="R18333" s="214"/>
      <c r="S18333" s="215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216" t="s">
        <v>3470</v>
      </c>
      <c r="D18336" s="216"/>
      <c r="E18336" s="216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218" t="s">
        <v>2900</v>
      </c>
      <c r="D18337" s="218"/>
      <c r="E18337" s="218"/>
      <c r="F18337" s="218"/>
      <c r="G18337" s="218"/>
      <c r="H18337" s="218"/>
      <c r="I18337" s="218"/>
      <c r="J18337" s="218"/>
      <c r="K18337" s="218"/>
      <c r="L18337" s="218"/>
      <c r="M18337" s="218"/>
      <c r="N18337" s="218"/>
      <c r="O18337" s="218"/>
      <c r="P18337" s="218"/>
      <c r="Q18337" s="218"/>
      <c r="R18337" s="218"/>
      <c r="S18337" s="219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214" t="s">
        <v>1805</v>
      </c>
      <c r="D18338" s="214"/>
      <c r="E18338" s="214"/>
      <c r="F18338" s="214"/>
      <c r="G18338" s="214"/>
      <c r="H18338" s="214"/>
      <c r="I18338" s="214"/>
      <c r="J18338" s="214"/>
      <c r="K18338" s="214"/>
      <c r="L18338" s="214"/>
      <c r="M18338" s="214"/>
      <c r="N18338" s="214"/>
      <c r="O18338" s="214"/>
      <c r="P18338" s="214"/>
      <c r="Q18338" s="214"/>
      <c r="R18338" s="214"/>
      <c r="S18338" s="215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214" t="s">
        <v>1794</v>
      </c>
      <c r="D18339" s="214"/>
      <c r="E18339" s="214"/>
      <c r="F18339" s="214"/>
      <c r="G18339" s="214"/>
      <c r="H18339" s="214"/>
      <c r="I18339" s="214"/>
      <c r="J18339" s="214"/>
      <c r="K18339" s="214"/>
      <c r="L18339" s="214"/>
      <c r="M18339" s="214"/>
      <c r="N18339" s="214"/>
      <c r="O18339" s="214"/>
      <c r="P18339" s="214"/>
      <c r="Q18339" s="214"/>
      <c r="R18339" s="214"/>
      <c r="S18339" s="215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216" t="s">
        <v>3483</v>
      </c>
      <c r="D18340" s="216"/>
      <c r="E18340" s="216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218" t="s">
        <v>3176</v>
      </c>
      <c r="D18341" s="218"/>
      <c r="E18341" s="218"/>
      <c r="F18341" s="218"/>
      <c r="G18341" s="218"/>
      <c r="H18341" s="218"/>
      <c r="I18341" s="218"/>
      <c r="J18341" s="218"/>
      <c r="K18341" s="218"/>
      <c r="L18341" s="218"/>
      <c r="M18341" s="218"/>
      <c r="N18341" s="218"/>
      <c r="O18341" s="218"/>
      <c r="P18341" s="218"/>
      <c r="Q18341" s="218"/>
      <c r="R18341" s="218"/>
      <c r="S18341" s="219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214" t="s">
        <v>1805</v>
      </c>
      <c r="D18342" s="214"/>
      <c r="E18342" s="214"/>
      <c r="F18342" s="214"/>
      <c r="G18342" s="214"/>
      <c r="H18342" s="214"/>
      <c r="I18342" s="214"/>
      <c r="J18342" s="214"/>
      <c r="K18342" s="214"/>
      <c r="L18342" s="214"/>
      <c r="M18342" s="214"/>
      <c r="N18342" s="214"/>
      <c r="O18342" s="214"/>
      <c r="P18342" s="214"/>
      <c r="Q18342" s="214"/>
      <c r="R18342" s="214"/>
      <c r="S18342" s="215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214" t="s">
        <v>1794</v>
      </c>
      <c r="D18343" s="214"/>
      <c r="E18343" s="214"/>
      <c r="F18343" s="214"/>
      <c r="G18343" s="214"/>
      <c r="H18343" s="214"/>
      <c r="I18343" s="214"/>
      <c r="J18343" s="214"/>
      <c r="K18343" s="214"/>
      <c r="L18343" s="214"/>
      <c r="M18343" s="214"/>
      <c r="N18343" s="214"/>
      <c r="O18343" s="214"/>
      <c r="P18343" s="214"/>
      <c r="Q18343" s="214"/>
      <c r="R18343" s="214"/>
      <c r="S18343" s="215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216" t="s">
        <v>8071</v>
      </c>
      <c r="D18344" s="216"/>
      <c r="E18344" s="216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218" t="s">
        <v>6581</v>
      </c>
      <c r="D18345" s="218"/>
      <c r="E18345" s="218"/>
      <c r="F18345" s="218"/>
      <c r="G18345" s="218"/>
      <c r="H18345" s="218"/>
      <c r="I18345" s="218"/>
      <c r="J18345" s="218"/>
      <c r="K18345" s="218"/>
      <c r="L18345" s="218"/>
      <c r="M18345" s="218"/>
      <c r="N18345" s="218"/>
      <c r="O18345" s="218"/>
      <c r="P18345" s="218"/>
      <c r="Q18345" s="218"/>
      <c r="R18345" s="218"/>
      <c r="S18345" s="219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214" t="s">
        <v>1805</v>
      </c>
      <c r="D18346" s="214"/>
      <c r="E18346" s="214"/>
      <c r="F18346" s="214"/>
      <c r="G18346" s="214"/>
      <c r="H18346" s="214"/>
      <c r="I18346" s="214"/>
      <c r="J18346" s="214"/>
      <c r="K18346" s="214"/>
      <c r="L18346" s="214"/>
      <c r="M18346" s="214"/>
      <c r="N18346" s="214"/>
      <c r="O18346" s="214"/>
      <c r="P18346" s="214"/>
      <c r="Q18346" s="214"/>
      <c r="R18346" s="214"/>
      <c r="S18346" s="215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214" t="s">
        <v>1794</v>
      </c>
      <c r="D18347" s="214"/>
      <c r="E18347" s="214"/>
      <c r="F18347" s="214"/>
      <c r="G18347" s="214"/>
      <c r="H18347" s="214"/>
      <c r="I18347" s="214"/>
      <c r="J18347" s="214"/>
      <c r="K18347" s="214"/>
      <c r="L18347" s="214"/>
      <c r="M18347" s="214"/>
      <c r="N18347" s="214"/>
      <c r="O18347" s="214"/>
      <c r="P18347" s="214"/>
      <c r="Q18347" s="214"/>
      <c r="R18347" s="214"/>
      <c r="S18347" s="215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216" t="s">
        <v>10098</v>
      </c>
      <c r="D18348" s="216"/>
      <c r="E18348" s="216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218" t="s">
        <v>10100</v>
      </c>
      <c r="D18349" s="218"/>
      <c r="E18349" s="218"/>
      <c r="F18349" s="218"/>
      <c r="G18349" s="218"/>
      <c r="H18349" s="218"/>
      <c r="I18349" s="218"/>
      <c r="J18349" s="218"/>
      <c r="K18349" s="218"/>
      <c r="L18349" s="218"/>
      <c r="M18349" s="218"/>
      <c r="N18349" s="218"/>
      <c r="O18349" s="218"/>
      <c r="P18349" s="218"/>
      <c r="Q18349" s="218"/>
      <c r="R18349" s="218"/>
      <c r="S18349" s="219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214" t="s">
        <v>1805</v>
      </c>
      <c r="D18350" s="214"/>
      <c r="E18350" s="214"/>
      <c r="F18350" s="214"/>
      <c r="G18350" s="214"/>
      <c r="H18350" s="214"/>
      <c r="I18350" s="214"/>
      <c r="J18350" s="214"/>
      <c r="K18350" s="214"/>
      <c r="L18350" s="214"/>
      <c r="M18350" s="214"/>
      <c r="N18350" s="214"/>
      <c r="O18350" s="214"/>
      <c r="P18350" s="214"/>
      <c r="Q18350" s="214"/>
      <c r="R18350" s="214"/>
      <c r="S18350" s="215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214" t="s">
        <v>1794</v>
      </c>
      <c r="D18351" s="214"/>
      <c r="E18351" s="214"/>
      <c r="F18351" s="214"/>
      <c r="G18351" s="214"/>
      <c r="H18351" s="214"/>
      <c r="I18351" s="214"/>
      <c r="J18351" s="214"/>
      <c r="K18351" s="214"/>
      <c r="L18351" s="214"/>
      <c r="M18351" s="214"/>
      <c r="N18351" s="214"/>
      <c r="O18351" s="214"/>
      <c r="P18351" s="214"/>
      <c r="Q18351" s="214"/>
      <c r="R18351" s="214"/>
      <c r="S18351" s="215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216" t="s">
        <v>10199</v>
      </c>
      <c r="D18352" s="216"/>
      <c r="E18352" s="216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218" t="s">
        <v>10201</v>
      </c>
      <c r="D18353" s="218"/>
      <c r="E18353" s="218"/>
      <c r="F18353" s="218"/>
      <c r="G18353" s="218"/>
      <c r="H18353" s="218"/>
      <c r="I18353" s="218"/>
      <c r="J18353" s="218"/>
      <c r="K18353" s="218"/>
      <c r="L18353" s="218"/>
      <c r="M18353" s="218"/>
      <c r="N18353" s="218"/>
      <c r="O18353" s="218"/>
      <c r="P18353" s="218"/>
      <c r="Q18353" s="218"/>
      <c r="R18353" s="218"/>
      <c r="S18353" s="219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214" t="s">
        <v>1805</v>
      </c>
      <c r="D18354" s="214"/>
      <c r="E18354" s="214"/>
      <c r="F18354" s="214"/>
      <c r="G18354" s="214"/>
      <c r="H18354" s="214"/>
      <c r="I18354" s="214"/>
      <c r="J18354" s="214"/>
      <c r="K18354" s="214"/>
      <c r="L18354" s="214"/>
      <c r="M18354" s="214"/>
      <c r="N18354" s="214"/>
      <c r="O18354" s="214"/>
      <c r="P18354" s="214"/>
      <c r="Q18354" s="214"/>
      <c r="R18354" s="214"/>
      <c r="S18354" s="215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214" t="s">
        <v>1794</v>
      </c>
      <c r="D18355" s="214"/>
      <c r="E18355" s="214"/>
      <c r="F18355" s="214"/>
      <c r="G18355" s="214"/>
      <c r="H18355" s="214"/>
      <c r="I18355" s="214"/>
      <c r="J18355" s="214"/>
      <c r="K18355" s="214"/>
      <c r="L18355" s="214"/>
      <c r="M18355" s="214"/>
      <c r="N18355" s="214"/>
      <c r="O18355" s="214"/>
      <c r="P18355" s="214"/>
      <c r="Q18355" s="214"/>
      <c r="R18355" s="214"/>
      <c r="S18355" s="215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216" t="s">
        <v>3014</v>
      </c>
      <c r="D18356" s="216"/>
      <c r="E18356" s="216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214" t="s">
        <v>2502</v>
      </c>
      <c r="D18357" s="214"/>
      <c r="E18357" s="214"/>
      <c r="F18357" s="214"/>
      <c r="G18357" s="214"/>
      <c r="H18357" s="214"/>
      <c r="I18357" s="214"/>
      <c r="J18357" s="214"/>
      <c r="K18357" s="214"/>
      <c r="L18357" s="214"/>
      <c r="M18357" s="214"/>
      <c r="N18357" s="214"/>
      <c r="O18357" s="214"/>
      <c r="P18357" s="214"/>
      <c r="Q18357" s="214"/>
      <c r="R18357" s="214"/>
      <c r="S18357" s="215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214" t="s">
        <v>81</v>
      </c>
      <c r="D18358" s="214"/>
      <c r="E18358" s="214"/>
      <c r="F18358" s="214"/>
      <c r="G18358" s="214"/>
      <c r="H18358" s="214"/>
      <c r="I18358" s="214"/>
      <c r="J18358" s="214"/>
      <c r="K18358" s="214"/>
      <c r="L18358" s="214"/>
      <c r="M18358" s="214"/>
      <c r="N18358" s="214"/>
      <c r="O18358" s="214"/>
      <c r="P18358" s="214"/>
      <c r="Q18358" s="214"/>
      <c r="R18358" s="214"/>
      <c r="S18358" s="215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214" t="s">
        <v>1794</v>
      </c>
      <c r="D18359" s="214"/>
      <c r="E18359" s="214"/>
      <c r="F18359" s="214"/>
      <c r="G18359" s="214"/>
      <c r="H18359" s="214"/>
      <c r="I18359" s="214"/>
      <c r="J18359" s="214"/>
      <c r="K18359" s="214"/>
      <c r="L18359" s="214"/>
      <c r="M18359" s="214"/>
      <c r="N18359" s="214"/>
      <c r="O18359" s="214"/>
      <c r="P18359" s="214"/>
      <c r="Q18359" s="214"/>
      <c r="R18359" s="214"/>
      <c r="S18359" s="215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216" t="s">
        <v>4188</v>
      </c>
      <c r="D18362" s="216"/>
      <c r="E18362" s="216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218" t="s">
        <v>9999</v>
      </c>
      <c r="D18363" s="218"/>
      <c r="E18363" s="218"/>
      <c r="F18363" s="218"/>
      <c r="G18363" s="218"/>
      <c r="H18363" s="218"/>
      <c r="I18363" s="218"/>
      <c r="J18363" s="218"/>
      <c r="K18363" s="218"/>
      <c r="L18363" s="218"/>
      <c r="M18363" s="218"/>
      <c r="N18363" s="218"/>
      <c r="O18363" s="218"/>
      <c r="P18363" s="218"/>
      <c r="Q18363" s="218"/>
      <c r="R18363" s="218"/>
      <c r="S18363" s="219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214" t="s">
        <v>1805</v>
      </c>
      <c r="D18364" s="214"/>
      <c r="E18364" s="214"/>
      <c r="F18364" s="214"/>
      <c r="G18364" s="214"/>
      <c r="H18364" s="214"/>
      <c r="I18364" s="214"/>
      <c r="J18364" s="214"/>
      <c r="K18364" s="214"/>
      <c r="L18364" s="214"/>
      <c r="M18364" s="214"/>
      <c r="N18364" s="214"/>
      <c r="O18364" s="214"/>
      <c r="P18364" s="214"/>
      <c r="Q18364" s="214"/>
      <c r="R18364" s="214"/>
      <c r="S18364" s="215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214" t="s">
        <v>1794</v>
      </c>
      <c r="D18365" s="214"/>
      <c r="E18365" s="214"/>
      <c r="F18365" s="214"/>
      <c r="G18365" s="214"/>
      <c r="H18365" s="214"/>
      <c r="I18365" s="214"/>
      <c r="J18365" s="214"/>
      <c r="K18365" s="214"/>
      <c r="L18365" s="214"/>
      <c r="M18365" s="214"/>
      <c r="N18365" s="214"/>
      <c r="O18365" s="214"/>
      <c r="P18365" s="214"/>
      <c r="Q18365" s="214"/>
      <c r="R18365" s="214"/>
      <c r="S18365" s="215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216" t="s">
        <v>4313</v>
      </c>
      <c r="D18366" s="216"/>
      <c r="E18366" s="216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218" t="s">
        <v>4315</v>
      </c>
      <c r="D18367" s="218"/>
      <c r="E18367" s="218"/>
      <c r="F18367" s="218"/>
      <c r="G18367" s="218"/>
      <c r="H18367" s="218"/>
      <c r="I18367" s="218"/>
      <c r="J18367" s="218"/>
      <c r="K18367" s="218"/>
      <c r="L18367" s="218"/>
      <c r="M18367" s="218"/>
      <c r="N18367" s="218"/>
      <c r="O18367" s="218"/>
      <c r="P18367" s="218"/>
      <c r="Q18367" s="218"/>
      <c r="R18367" s="218"/>
      <c r="S18367" s="219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214" t="s">
        <v>1805</v>
      </c>
      <c r="D18368" s="214"/>
      <c r="E18368" s="214"/>
      <c r="F18368" s="214"/>
      <c r="G18368" s="214"/>
      <c r="H18368" s="214"/>
      <c r="I18368" s="214"/>
      <c r="J18368" s="214"/>
      <c r="K18368" s="214"/>
      <c r="L18368" s="214"/>
      <c r="M18368" s="214"/>
      <c r="N18368" s="214"/>
      <c r="O18368" s="214"/>
      <c r="P18368" s="214"/>
      <c r="Q18368" s="214"/>
      <c r="R18368" s="214"/>
      <c r="S18368" s="215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214" t="s">
        <v>1794</v>
      </c>
      <c r="D18369" s="214"/>
      <c r="E18369" s="214"/>
      <c r="F18369" s="214"/>
      <c r="G18369" s="214"/>
      <c r="H18369" s="214"/>
      <c r="I18369" s="214"/>
      <c r="J18369" s="214"/>
      <c r="K18369" s="214"/>
      <c r="L18369" s="214"/>
      <c r="M18369" s="214"/>
      <c r="N18369" s="214"/>
      <c r="O18369" s="214"/>
      <c r="P18369" s="214"/>
      <c r="Q18369" s="214"/>
      <c r="R18369" s="214"/>
      <c r="S18369" s="215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216" t="s">
        <v>4333</v>
      </c>
      <c r="D18370" s="216"/>
      <c r="E18370" s="216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218" t="s">
        <v>2840</v>
      </c>
      <c r="D18371" s="218"/>
      <c r="E18371" s="218"/>
      <c r="F18371" s="218"/>
      <c r="G18371" s="218"/>
      <c r="H18371" s="218"/>
      <c r="I18371" s="218"/>
      <c r="J18371" s="218"/>
      <c r="K18371" s="218"/>
      <c r="L18371" s="218"/>
      <c r="M18371" s="218"/>
      <c r="N18371" s="218"/>
      <c r="O18371" s="218"/>
      <c r="P18371" s="218"/>
      <c r="Q18371" s="218"/>
      <c r="R18371" s="218"/>
      <c r="S18371" s="219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214" t="s">
        <v>1805</v>
      </c>
      <c r="D18372" s="214"/>
      <c r="E18372" s="214"/>
      <c r="F18372" s="214"/>
      <c r="G18372" s="214"/>
      <c r="H18372" s="214"/>
      <c r="I18372" s="214"/>
      <c r="J18372" s="214"/>
      <c r="K18372" s="214"/>
      <c r="L18372" s="214"/>
      <c r="M18372" s="214"/>
      <c r="N18372" s="214"/>
      <c r="O18372" s="214"/>
      <c r="P18372" s="214"/>
      <c r="Q18372" s="214"/>
      <c r="R18372" s="214"/>
      <c r="S18372" s="215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214" t="s">
        <v>1794</v>
      </c>
      <c r="D18373" s="214"/>
      <c r="E18373" s="214"/>
      <c r="F18373" s="214"/>
      <c r="G18373" s="214"/>
      <c r="H18373" s="214"/>
      <c r="I18373" s="214"/>
      <c r="J18373" s="214"/>
      <c r="K18373" s="214"/>
      <c r="L18373" s="214"/>
      <c r="M18373" s="214"/>
      <c r="N18373" s="214"/>
      <c r="O18373" s="214"/>
      <c r="P18373" s="214"/>
      <c r="Q18373" s="214"/>
      <c r="R18373" s="214"/>
      <c r="S18373" s="215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216" t="s">
        <v>7336</v>
      </c>
      <c r="D18374" s="216"/>
      <c r="E18374" s="216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218" t="s">
        <v>7338</v>
      </c>
      <c r="D18375" s="218"/>
      <c r="E18375" s="218"/>
      <c r="F18375" s="218"/>
      <c r="G18375" s="218"/>
      <c r="H18375" s="218"/>
      <c r="I18375" s="218"/>
      <c r="J18375" s="218"/>
      <c r="K18375" s="218"/>
      <c r="L18375" s="218"/>
      <c r="M18375" s="218"/>
      <c r="N18375" s="218"/>
      <c r="O18375" s="218"/>
      <c r="P18375" s="218"/>
      <c r="Q18375" s="218"/>
      <c r="R18375" s="218"/>
      <c r="S18375" s="219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214" t="s">
        <v>1805</v>
      </c>
      <c r="D18376" s="214"/>
      <c r="E18376" s="214"/>
      <c r="F18376" s="214"/>
      <c r="G18376" s="214"/>
      <c r="H18376" s="214"/>
      <c r="I18376" s="214"/>
      <c r="J18376" s="214"/>
      <c r="K18376" s="214"/>
      <c r="L18376" s="214"/>
      <c r="M18376" s="214"/>
      <c r="N18376" s="214"/>
      <c r="O18376" s="214"/>
      <c r="P18376" s="214"/>
      <c r="Q18376" s="214"/>
      <c r="R18376" s="214"/>
      <c r="S18376" s="215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214" t="s">
        <v>1794</v>
      </c>
      <c r="D18377" s="214"/>
      <c r="E18377" s="214"/>
      <c r="F18377" s="214"/>
      <c r="G18377" s="214"/>
      <c r="H18377" s="214"/>
      <c r="I18377" s="214"/>
      <c r="J18377" s="214"/>
      <c r="K18377" s="214"/>
      <c r="L18377" s="214"/>
      <c r="M18377" s="214"/>
      <c r="N18377" s="214"/>
      <c r="O18377" s="214"/>
      <c r="P18377" s="214"/>
      <c r="Q18377" s="214"/>
      <c r="R18377" s="214"/>
      <c r="S18377" s="215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216" t="s">
        <v>4883</v>
      </c>
      <c r="D18378" s="216"/>
      <c r="E18378" s="216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218" t="s">
        <v>3994</v>
      </c>
      <c r="D18379" s="218"/>
      <c r="E18379" s="218"/>
      <c r="F18379" s="218"/>
      <c r="G18379" s="218"/>
      <c r="H18379" s="218"/>
      <c r="I18379" s="218"/>
      <c r="J18379" s="218"/>
      <c r="K18379" s="218"/>
      <c r="L18379" s="218"/>
      <c r="M18379" s="218"/>
      <c r="N18379" s="218"/>
      <c r="O18379" s="218"/>
      <c r="P18379" s="218"/>
      <c r="Q18379" s="218"/>
      <c r="R18379" s="218"/>
      <c r="S18379" s="219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214" t="s">
        <v>1805</v>
      </c>
      <c r="D18380" s="214"/>
      <c r="E18380" s="214"/>
      <c r="F18380" s="214"/>
      <c r="G18380" s="214"/>
      <c r="H18380" s="214"/>
      <c r="I18380" s="214"/>
      <c r="J18380" s="214"/>
      <c r="K18380" s="214"/>
      <c r="L18380" s="214"/>
      <c r="M18380" s="214"/>
      <c r="N18380" s="214"/>
      <c r="O18380" s="214"/>
      <c r="P18380" s="214"/>
      <c r="Q18380" s="214"/>
      <c r="R18380" s="214"/>
      <c r="S18380" s="215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214" t="s">
        <v>1794</v>
      </c>
      <c r="D18381" s="214"/>
      <c r="E18381" s="214"/>
      <c r="F18381" s="214"/>
      <c r="G18381" s="214"/>
      <c r="H18381" s="214"/>
      <c r="I18381" s="214"/>
      <c r="J18381" s="214"/>
      <c r="K18381" s="214"/>
      <c r="L18381" s="214"/>
      <c r="M18381" s="214"/>
      <c r="N18381" s="214"/>
      <c r="O18381" s="214"/>
      <c r="P18381" s="214"/>
      <c r="Q18381" s="214"/>
      <c r="R18381" s="214"/>
      <c r="S18381" s="215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216" t="s">
        <v>5555</v>
      </c>
      <c r="D18382" s="216"/>
      <c r="E18382" s="216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218" t="s">
        <v>5557</v>
      </c>
      <c r="D18383" s="218"/>
      <c r="E18383" s="218"/>
      <c r="F18383" s="218"/>
      <c r="G18383" s="218"/>
      <c r="H18383" s="218"/>
      <c r="I18383" s="218"/>
      <c r="J18383" s="218"/>
      <c r="K18383" s="218"/>
      <c r="L18383" s="218"/>
      <c r="M18383" s="218"/>
      <c r="N18383" s="218"/>
      <c r="O18383" s="218"/>
      <c r="P18383" s="218"/>
      <c r="Q18383" s="218"/>
      <c r="R18383" s="218"/>
      <c r="S18383" s="219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214" t="s">
        <v>1805</v>
      </c>
      <c r="D18384" s="214"/>
      <c r="E18384" s="214"/>
      <c r="F18384" s="214"/>
      <c r="G18384" s="214"/>
      <c r="H18384" s="214"/>
      <c r="I18384" s="214"/>
      <c r="J18384" s="214"/>
      <c r="K18384" s="214"/>
      <c r="L18384" s="214"/>
      <c r="M18384" s="214"/>
      <c r="N18384" s="214"/>
      <c r="O18384" s="214"/>
      <c r="P18384" s="214"/>
      <c r="Q18384" s="214"/>
      <c r="R18384" s="214"/>
      <c r="S18384" s="215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214" t="s">
        <v>1794</v>
      </c>
      <c r="D18385" s="214"/>
      <c r="E18385" s="214"/>
      <c r="F18385" s="214"/>
      <c r="G18385" s="214"/>
      <c r="H18385" s="214"/>
      <c r="I18385" s="214"/>
      <c r="J18385" s="214"/>
      <c r="K18385" s="214"/>
      <c r="L18385" s="214"/>
      <c r="M18385" s="214"/>
      <c r="N18385" s="214"/>
      <c r="O18385" s="214"/>
      <c r="P18385" s="214"/>
      <c r="Q18385" s="214"/>
      <c r="R18385" s="214"/>
      <c r="S18385" s="215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216" t="s">
        <v>7300</v>
      </c>
      <c r="D18386" s="216"/>
      <c r="E18386" s="216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214" t="s">
        <v>2502</v>
      </c>
      <c r="D18387" s="214"/>
      <c r="E18387" s="214"/>
      <c r="F18387" s="214"/>
      <c r="G18387" s="214"/>
      <c r="H18387" s="214"/>
      <c r="I18387" s="214"/>
      <c r="J18387" s="214"/>
      <c r="K18387" s="214"/>
      <c r="L18387" s="214"/>
      <c r="M18387" s="214"/>
      <c r="N18387" s="214"/>
      <c r="O18387" s="214"/>
      <c r="P18387" s="214"/>
      <c r="Q18387" s="214"/>
      <c r="R18387" s="214"/>
      <c r="S18387" s="215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214" t="s">
        <v>81</v>
      </c>
      <c r="D18388" s="214"/>
      <c r="E18388" s="214"/>
      <c r="F18388" s="214"/>
      <c r="G18388" s="214"/>
      <c r="H18388" s="214"/>
      <c r="I18388" s="214"/>
      <c r="J18388" s="214"/>
      <c r="K18388" s="214"/>
      <c r="L18388" s="214"/>
      <c r="M18388" s="214"/>
      <c r="N18388" s="214"/>
      <c r="O18388" s="214"/>
      <c r="P18388" s="214"/>
      <c r="Q18388" s="214"/>
      <c r="R18388" s="214"/>
      <c r="S18388" s="215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214" t="s">
        <v>1794</v>
      </c>
      <c r="D18389" s="214"/>
      <c r="E18389" s="214"/>
      <c r="F18389" s="214"/>
      <c r="G18389" s="214"/>
      <c r="H18389" s="214"/>
      <c r="I18389" s="214"/>
      <c r="J18389" s="214"/>
      <c r="K18389" s="214"/>
      <c r="L18389" s="214"/>
      <c r="M18389" s="214"/>
      <c r="N18389" s="214"/>
      <c r="O18389" s="214"/>
      <c r="P18389" s="214"/>
      <c r="Q18389" s="214"/>
      <c r="R18389" s="214"/>
      <c r="S18389" s="215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216" t="s">
        <v>4206</v>
      </c>
      <c r="D18392" s="216"/>
      <c r="E18392" s="216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218" t="s">
        <v>10010</v>
      </c>
      <c r="D18393" s="218"/>
      <c r="E18393" s="218"/>
      <c r="F18393" s="218"/>
      <c r="G18393" s="218"/>
      <c r="H18393" s="218"/>
      <c r="I18393" s="218"/>
      <c r="J18393" s="218"/>
      <c r="K18393" s="218"/>
      <c r="L18393" s="218"/>
      <c r="M18393" s="218"/>
      <c r="N18393" s="218"/>
      <c r="O18393" s="218"/>
      <c r="P18393" s="218"/>
      <c r="Q18393" s="218"/>
      <c r="R18393" s="218"/>
      <c r="S18393" s="219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214" t="s">
        <v>1805</v>
      </c>
      <c r="D18394" s="214"/>
      <c r="E18394" s="214"/>
      <c r="F18394" s="214"/>
      <c r="G18394" s="214"/>
      <c r="H18394" s="214"/>
      <c r="I18394" s="214"/>
      <c r="J18394" s="214"/>
      <c r="K18394" s="214"/>
      <c r="L18394" s="214"/>
      <c r="M18394" s="214"/>
      <c r="N18394" s="214"/>
      <c r="O18394" s="214"/>
      <c r="P18394" s="214"/>
      <c r="Q18394" s="214"/>
      <c r="R18394" s="214"/>
      <c r="S18394" s="215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214" t="s">
        <v>1794</v>
      </c>
      <c r="D18395" s="214"/>
      <c r="E18395" s="214"/>
      <c r="F18395" s="214"/>
      <c r="G18395" s="214"/>
      <c r="H18395" s="214"/>
      <c r="I18395" s="214"/>
      <c r="J18395" s="214"/>
      <c r="K18395" s="214"/>
      <c r="L18395" s="214"/>
      <c r="M18395" s="214"/>
      <c r="N18395" s="214"/>
      <c r="O18395" s="214"/>
      <c r="P18395" s="214"/>
      <c r="Q18395" s="214"/>
      <c r="R18395" s="214"/>
      <c r="S18395" s="215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216" t="s">
        <v>10116</v>
      </c>
      <c r="D18396" s="216"/>
      <c r="E18396" s="216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218" t="s">
        <v>8886</v>
      </c>
      <c r="D18397" s="218"/>
      <c r="E18397" s="218"/>
      <c r="F18397" s="218"/>
      <c r="G18397" s="218"/>
      <c r="H18397" s="218"/>
      <c r="I18397" s="218"/>
      <c r="J18397" s="218"/>
      <c r="K18397" s="218"/>
      <c r="L18397" s="218"/>
      <c r="M18397" s="218"/>
      <c r="N18397" s="218"/>
      <c r="O18397" s="218"/>
      <c r="P18397" s="218"/>
      <c r="Q18397" s="218"/>
      <c r="R18397" s="218"/>
      <c r="S18397" s="219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214" t="s">
        <v>1805</v>
      </c>
      <c r="D18398" s="214"/>
      <c r="E18398" s="214"/>
      <c r="F18398" s="214"/>
      <c r="G18398" s="214"/>
      <c r="H18398" s="214"/>
      <c r="I18398" s="214"/>
      <c r="J18398" s="214"/>
      <c r="K18398" s="214"/>
      <c r="L18398" s="214"/>
      <c r="M18398" s="214"/>
      <c r="N18398" s="214"/>
      <c r="O18398" s="214"/>
      <c r="P18398" s="214"/>
      <c r="Q18398" s="214"/>
      <c r="R18398" s="214"/>
      <c r="S18398" s="215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214" t="s">
        <v>1794</v>
      </c>
      <c r="D18399" s="214"/>
      <c r="E18399" s="214"/>
      <c r="F18399" s="214"/>
      <c r="G18399" s="214"/>
      <c r="H18399" s="214"/>
      <c r="I18399" s="214"/>
      <c r="J18399" s="214"/>
      <c r="K18399" s="214"/>
      <c r="L18399" s="214"/>
      <c r="M18399" s="214"/>
      <c r="N18399" s="214"/>
      <c r="O18399" s="214"/>
      <c r="P18399" s="214"/>
      <c r="Q18399" s="214"/>
      <c r="R18399" s="214"/>
      <c r="S18399" s="215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216" t="s">
        <v>10118</v>
      </c>
      <c r="D18400" s="216"/>
      <c r="E18400" s="216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218" t="s">
        <v>10120</v>
      </c>
      <c r="D18401" s="218"/>
      <c r="E18401" s="218"/>
      <c r="F18401" s="218"/>
      <c r="G18401" s="218"/>
      <c r="H18401" s="218"/>
      <c r="I18401" s="218"/>
      <c r="J18401" s="218"/>
      <c r="K18401" s="218"/>
      <c r="L18401" s="218"/>
      <c r="M18401" s="218"/>
      <c r="N18401" s="218"/>
      <c r="O18401" s="218"/>
      <c r="P18401" s="218"/>
      <c r="Q18401" s="218"/>
      <c r="R18401" s="218"/>
      <c r="S18401" s="219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214" t="s">
        <v>1805</v>
      </c>
      <c r="D18402" s="214"/>
      <c r="E18402" s="214"/>
      <c r="F18402" s="214"/>
      <c r="G18402" s="214"/>
      <c r="H18402" s="214"/>
      <c r="I18402" s="214"/>
      <c r="J18402" s="214"/>
      <c r="K18402" s="214"/>
      <c r="L18402" s="214"/>
      <c r="M18402" s="214"/>
      <c r="N18402" s="214"/>
      <c r="O18402" s="214"/>
      <c r="P18402" s="214"/>
      <c r="Q18402" s="214"/>
      <c r="R18402" s="214"/>
      <c r="S18402" s="215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214" t="s">
        <v>1794</v>
      </c>
      <c r="D18403" s="214"/>
      <c r="E18403" s="214"/>
      <c r="F18403" s="214"/>
      <c r="G18403" s="214"/>
      <c r="H18403" s="214"/>
      <c r="I18403" s="214"/>
      <c r="J18403" s="214"/>
      <c r="K18403" s="214"/>
      <c r="L18403" s="214"/>
      <c r="M18403" s="214"/>
      <c r="N18403" s="214"/>
      <c r="O18403" s="214"/>
      <c r="P18403" s="214"/>
      <c r="Q18403" s="214"/>
      <c r="R18403" s="214"/>
      <c r="S18403" s="215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216" t="s">
        <v>10219</v>
      </c>
      <c r="D18404" s="216"/>
      <c r="E18404" s="216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218" t="s">
        <v>10221</v>
      </c>
      <c r="D18405" s="218"/>
      <c r="E18405" s="218"/>
      <c r="F18405" s="218"/>
      <c r="G18405" s="218"/>
      <c r="H18405" s="218"/>
      <c r="I18405" s="218"/>
      <c r="J18405" s="218"/>
      <c r="K18405" s="218"/>
      <c r="L18405" s="218"/>
      <c r="M18405" s="218"/>
      <c r="N18405" s="218"/>
      <c r="O18405" s="218"/>
      <c r="P18405" s="218"/>
      <c r="Q18405" s="218"/>
      <c r="R18405" s="218"/>
      <c r="S18405" s="219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214" t="s">
        <v>1805</v>
      </c>
      <c r="D18406" s="214"/>
      <c r="E18406" s="214"/>
      <c r="F18406" s="214"/>
      <c r="G18406" s="214"/>
      <c r="H18406" s="214"/>
      <c r="I18406" s="214"/>
      <c r="J18406" s="214"/>
      <c r="K18406" s="214"/>
      <c r="L18406" s="214"/>
      <c r="M18406" s="214"/>
      <c r="N18406" s="214"/>
      <c r="O18406" s="214"/>
      <c r="P18406" s="214"/>
      <c r="Q18406" s="214"/>
      <c r="R18406" s="214"/>
      <c r="S18406" s="215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214" t="s">
        <v>1794</v>
      </c>
      <c r="D18407" s="214"/>
      <c r="E18407" s="214"/>
      <c r="F18407" s="214"/>
      <c r="G18407" s="214"/>
      <c r="H18407" s="214"/>
      <c r="I18407" s="214"/>
      <c r="J18407" s="214"/>
      <c r="K18407" s="214"/>
      <c r="L18407" s="214"/>
      <c r="M18407" s="214"/>
      <c r="N18407" s="214"/>
      <c r="O18407" s="214"/>
      <c r="P18407" s="214"/>
      <c r="Q18407" s="214"/>
      <c r="R18407" s="214"/>
      <c r="S18407" s="215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217" t="s">
        <v>9554</v>
      </c>
      <c r="B18408" s="217"/>
      <c r="C18408" s="217"/>
      <c r="D18408" s="217"/>
      <c r="E18408" s="217"/>
      <c r="F18408" s="217"/>
      <c r="G18408" s="217"/>
      <c r="H18408" s="217"/>
      <c r="I18408" s="217"/>
      <c r="J18408" s="217"/>
      <c r="K18408" s="217"/>
      <c r="L18408" s="217"/>
      <c r="M18408" s="217"/>
      <c r="N18408" s="217"/>
      <c r="O18408" s="217"/>
      <c r="P18408" s="217"/>
      <c r="Q18408" s="217"/>
      <c r="R18408" s="217"/>
      <c r="S18408" s="217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216" t="s">
        <v>2727</v>
      </c>
      <c r="D18409" s="216"/>
      <c r="E18409" s="216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214" t="s">
        <v>2502</v>
      </c>
      <c r="D18410" s="214"/>
      <c r="E18410" s="214"/>
      <c r="F18410" s="214"/>
      <c r="G18410" s="214"/>
      <c r="H18410" s="214"/>
      <c r="I18410" s="214"/>
      <c r="J18410" s="214"/>
      <c r="K18410" s="214"/>
      <c r="L18410" s="214"/>
      <c r="M18410" s="214"/>
      <c r="N18410" s="214"/>
      <c r="O18410" s="214"/>
      <c r="P18410" s="214"/>
      <c r="Q18410" s="214"/>
      <c r="R18410" s="214"/>
      <c r="S18410" s="215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214" t="s">
        <v>81</v>
      </c>
      <c r="D18411" s="214"/>
      <c r="E18411" s="214"/>
      <c r="F18411" s="214"/>
      <c r="G18411" s="214"/>
      <c r="H18411" s="214"/>
      <c r="I18411" s="214"/>
      <c r="J18411" s="214"/>
      <c r="K18411" s="214"/>
      <c r="L18411" s="214"/>
      <c r="M18411" s="214"/>
      <c r="N18411" s="214"/>
      <c r="O18411" s="214"/>
      <c r="P18411" s="214"/>
      <c r="Q18411" s="214"/>
      <c r="R18411" s="214"/>
      <c r="S18411" s="215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214" t="s">
        <v>1794</v>
      </c>
      <c r="D18412" s="214"/>
      <c r="E18412" s="214"/>
      <c r="F18412" s="214"/>
      <c r="G18412" s="214"/>
      <c r="H18412" s="214"/>
      <c r="I18412" s="214"/>
      <c r="J18412" s="214"/>
      <c r="K18412" s="214"/>
      <c r="L18412" s="214"/>
      <c r="M18412" s="214"/>
      <c r="N18412" s="214"/>
      <c r="O18412" s="214"/>
      <c r="P18412" s="214"/>
      <c r="Q18412" s="214"/>
      <c r="R18412" s="214"/>
      <c r="S18412" s="215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216" t="s">
        <v>9855</v>
      </c>
      <c r="D18415" s="216"/>
      <c r="E18415" s="216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214" t="s">
        <v>1794</v>
      </c>
      <c r="D18416" s="214"/>
      <c r="E18416" s="214"/>
      <c r="F18416" s="214"/>
      <c r="G18416" s="214"/>
      <c r="H18416" s="214"/>
      <c r="I18416" s="214"/>
      <c r="J18416" s="214"/>
      <c r="K18416" s="214"/>
      <c r="L18416" s="214"/>
      <c r="M18416" s="214"/>
      <c r="N18416" s="214"/>
      <c r="O18416" s="214"/>
      <c r="P18416" s="214"/>
      <c r="Q18416" s="214"/>
      <c r="R18416" s="214"/>
      <c r="S18416" s="215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217" t="s">
        <v>9856</v>
      </c>
      <c r="B18417" s="217"/>
      <c r="C18417" s="217"/>
      <c r="D18417" s="217"/>
      <c r="E18417" s="217"/>
      <c r="F18417" s="217"/>
      <c r="G18417" s="217"/>
      <c r="H18417" s="217"/>
      <c r="I18417" s="217"/>
      <c r="J18417" s="217"/>
      <c r="K18417" s="217"/>
      <c r="L18417" s="217"/>
      <c r="M18417" s="217"/>
      <c r="N18417" s="217"/>
      <c r="O18417" s="217"/>
      <c r="P18417" s="217"/>
      <c r="Q18417" s="217"/>
      <c r="R18417" s="217"/>
      <c r="S18417" s="217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216" t="s">
        <v>9859</v>
      </c>
      <c r="D18418" s="216"/>
      <c r="E18418" s="216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214" t="s">
        <v>1794</v>
      </c>
      <c r="D18419" s="214"/>
      <c r="E18419" s="214"/>
      <c r="F18419" s="214"/>
      <c r="G18419" s="214"/>
      <c r="H18419" s="214"/>
      <c r="I18419" s="214"/>
      <c r="J18419" s="214"/>
      <c r="K18419" s="214"/>
      <c r="L18419" s="214"/>
      <c r="M18419" s="214"/>
      <c r="N18419" s="214"/>
      <c r="O18419" s="214"/>
      <c r="P18419" s="214"/>
      <c r="Q18419" s="214"/>
      <c r="R18419" s="214"/>
      <c r="S18419" s="215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217" t="s">
        <v>2953</v>
      </c>
      <c r="B18420" s="217"/>
      <c r="C18420" s="217"/>
      <c r="D18420" s="217"/>
      <c r="E18420" s="217"/>
      <c r="F18420" s="217"/>
      <c r="G18420" s="217"/>
      <c r="H18420" s="217"/>
      <c r="I18420" s="217"/>
      <c r="J18420" s="217"/>
      <c r="K18420" s="217"/>
      <c r="L18420" s="217"/>
      <c r="M18420" s="217"/>
      <c r="N18420" s="217"/>
      <c r="O18420" s="217"/>
      <c r="P18420" s="217"/>
      <c r="Q18420" s="217"/>
      <c r="R18420" s="217"/>
      <c r="S18420" s="217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216" t="s">
        <v>2955</v>
      </c>
      <c r="D18421" s="216"/>
      <c r="E18421" s="216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218" t="s">
        <v>2957</v>
      </c>
      <c r="D18422" s="218"/>
      <c r="E18422" s="218"/>
      <c r="F18422" s="218"/>
      <c r="G18422" s="218"/>
      <c r="H18422" s="218"/>
      <c r="I18422" s="218"/>
      <c r="J18422" s="218"/>
      <c r="K18422" s="218"/>
      <c r="L18422" s="218"/>
      <c r="M18422" s="218"/>
      <c r="N18422" s="218"/>
      <c r="O18422" s="218"/>
      <c r="P18422" s="218"/>
      <c r="Q18422" s="218"/>
      <c r="R18422" s="218"/>
      <c r="S18422" s="219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214" t="s">
        <v>81</v>
      </c>
      <c r="D18423" s="214"/>
      <c r="E18423" s="214"/>
      <c r="F18423" s="214"/>
      <c r="G18423" s="214"/>
      <c r="H18423" s="214"/>
      <c r="I18423" s="214"/>
      <c r="J18423" s="214"/>
      <c r="K18423" s="214"/>
      <c r="L18423" s="214"/>
      <c r="M18423" s="214"/>
      <c r="N18423" s="214"/>
      <c r="O18423" s="214"/>
      <c r="P18423" s="214"/>
      <c r="Q18423" s="214"/>
      <c r="R18423" s="214"/>
      <c r="S18423" s="215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214" t="s">
        <v>1794</v>
      </c>
      <c r="D18424" s="214"/>
      <c r="E18424" s="214"/>
      <c r="F18424" s="214"/>
      <c r="G18424" s="214"/>
      <c r="H18424" s="214"/>
      <c r="I18424" s="214"/>
      <c r="J18424" s="214"/>
      <c r="K18424" s="214"/>
      <c r="L18424" s="214"/>
      <c r="M18424" s="214"/>
      <c r="N18424" s="214"/>
      <c r="O18424" s="214"/>
      <c r="P18424" s="214"/>
      <c r="Q18424" s="214"/>
      <c r="R18424" s="214"/>
      <c r="S18424" s="215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216" t="s">
        <v>9865</v>
      </c>
      <c r="D18427" s="216"/>
      <c r="E18427" s="216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214" t="s">
        <v>1794</v>
      </c>
      <c r="D18428" s="214"/>
      <c r="E18428" s="214"/>
      <c r="F18428" s="214"/>
      <c r="G18428" s="214"/>
      <c r="H18428" s="214"/>
      <c r="I18428" s="214"/>
      <c r="J18428" s="214"/>
      <c r="K18428" s="214"/>
      <c r="L18428" s="214"/>
      <c r="M18428" s="214"/>
      <c r="N18428" s="214"/>
      <c r="O18428" s="214"/>
      <c r="P18428" s="214"/>
      <c r="Q18428" s="214"/>
      <c r="R18428" s="214"/>
      <c r="S18428" s="215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216" t="s">
        <v>9869</v>
      </c>
      <c r="D18429" s="216"/>
      <c r="E18429" s="216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214" t="s">
        <v>1794</v>
      </c>
      <c r="D18430" s="214"/>
      <c r="E18430" s="214"/>
      <c r="F18430" s="214"/>
      <c r="G18430" s="214"/>
      <c r="H18430" s="214"/>
      <c r="I18430" s="214"/>
      <c r="J18430" s="214"/>
      <c r="K18430" s="214"/>
      <c r="L18430" s="214"/>
      <c r="M18430" s="214"/>
      <c r="N18430" s="214"/>
      <c r="O18430" s="214"/>
      <c r="P18430" s="214"/>
      <c r="Q18430" s="214"/>
      <c r="R18430" s="214"/>
      <c r="S18430" s="215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216" t="s">
        <v>9872</v>
      </c>
      <c r="D18431" s="216"/>
      <c r="E18431" s="216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214" t="s">
        <v>1794</v>
      </c>
      <c r="D18432" s="214"/>
      <c r="E18432" s="214"/>
      <c r="F18432" s="214"/>
      <c r="G18432" s="214"/>
      <c r="H18432" s="214"/>
      <c r="I18432" s="214"/>
      <c r="J18432" s="214"/>
      <c r="K18432" s="214"/>
      <c r="L18432" s="214"/>
      <c r="M18432" s="214"/>
      <c r="N18432" s="214"/>
      <c r="O18432" s="214"/>
      <c r="P18432" s="214"/>
      <c r="Q18432" s="214"/>
      <c r="R18432" s="214"/>
      <c r="S18432" s="215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213" t="s">
        <v>661</v>
      </c>
      <c r="B18433" s="213"/>
      <c r="C18433" s="213"/>
      <c r="D18433" s="213"/>
      <c r="E18433" s="213"/>
      <c r="F18433" s="213"/>
      <c r="G18433" s="213"/>
      <c r="H18433" s="213"/>
      <c r="I18433" s="213"/>
      <c r="J18433" s="213"/>
      <c r="K18433" s="213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213" t="s">
        <v>214</v>
      </c>
      <c r="B18434" s="213"/>
      <c r="C18434" s="213"/>
      <c r="D18434" s="213"/>
      <c r="E18434" s="213"/>
      <c r="F18434" s="213"/>
      <c r="G18434" s="213"/>
      <c r="H18434" s="213"/>
      <c r="I18434" s="213"/>
      <c r="J18434" s="213"/>
      <c r="K18434" s="213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213" t="s">
        <v>215</v>
      </c>
      <c r="B18435" s="213"/>
      <c r="C18435" s="213"/>
      <c r="D18435" s="213"/>
      <c r="E18435" s="213"/>
      <c r="F18435" s="213"/>
      <c r="G18435" s="213"/>
      <c r="H18435" s="213"/>
      <c r="I18435" s="213"/>
      <c r="J18435" s="213"/>
      <c r="K18435" s="213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213" t="s">
        <v>10490</v>
      </c>
      <c r="B18436" s="213"/>
      <c r="C18436" s="213"/>
      <c r="D18436" s="213"/>
      <c r="E18436" s="213"/>
      <c r="F18436" s="213"/>
      <c r="G18436" s="213"/>
      <c r="H18436" s="213"/>
      <c r="I18436" s="213"/>
      <c r="J18436" s="213"/>
      <c r="K18436" s="213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213" t="s">
        <v>213</v>
      </c>
      <c r="B18437" s="213"/>
      <c r="C18437" s="213"/>
      <c r="D18437" s="213"/>
      <c r="E18437" s="213"/>
      <c r="F18437" s="213"/>
      <c r="G18437" s="213"/>
      <c r="H18437" s="213"/>
      <c r="I18437" s="213"/>
      <c r="J18437" s="213"/>
      <c r="K18437" s="213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213" t="s">
        <v>214</v>
      </c>
      <c r="B18438" s="213"/>
      <c r="C18438" s="213"/>
      <c r="D18438" s="213"/>
      <c r="E18438" s="213"/>
      <c r="F18438" s="213"/>
      <c r="G18438" s="213"/>
      <c r="H18438" s="213"/>
      <c r="I18438" s="213"/>
      <c r="J18438" s="213"/>
      <c r="K18438" s="213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213" t="s">
        <v>215</v>
      </c>
      <c r="B18439" s="213"/>
      <c r="C18439" s="213"/>
      <c r="D18439" s="213"/>
      <c r="E18439" s="213"/>
      <c r="F18439" s="213"/>
      <c r="G18439" s="213"/>
      <c r="H18439" s="213"/>
      <c r="I18439" s="213"/>
      <c r="J18439" s="213"/>
      <c r="K18439" s="213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213" t="s">
        <v>216</v>
      </c>
      <c r="B18440" s="213"/>
      <c r="C18440" s="213"/>
      <c r="D18440" s="213"/>
      <c r="E18440" s="213"/>
      <c r="F18440" s="213"/>
      <c r="G18440" s="213"/>
      <c r="H18440" s="213"/>
      <c r="I18440" s="213"/>
      <c r="J18440" s="213"/>
      <c r="K18440" s="213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212" t="s">
        <v>1784</v>
      </c>
      <c r="B18441" s="212"/>
      <c r="C18441" s="212"/>
      <c r="D18441" s="212"/>
      <c r="E18441" s="212"/>
      <c r="F18441" s="212"/>
      <c r="G18441" s="212"/>
      <c r="H18441" s="212"/>
      <c r="I18441" s="212"/>
      <c r="J18441" s="212"/>
      <c r="K18441" s="212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212" t="s">
        <v>1785</v>
      </c>
      <c r="B18442" s="212"/>
      <c r="C18442" s="212"/>
      <c r="D18442" s="212"/>
      <c r="E18442" s="212"/>
      <c r="F18442" s="212"/>
      <c r="G18442" s="212"/>
      <c r="H18442" s="212"/>
      <c r="I18442" s="212"/>
      <c r="J18442" s="212"/>
      <c r="K18442" s="212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212" t="s">
        <v>219</v>
      </c>
      <c r="B18443" s="212"/>
      <c r="C18443" s="212"/>
      <c r="D18443" s="212"/>
      <c r="E18443" s="212"/>
      <c r="F18443" s="212"/>
      <c r="G18443" s="212"/>
      <c r="H18443" s="212"/>
      <c r="I18443" s="212"/>
      <c r="J18443" s="212"/>
      <c r="K18443" s="212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212" t="s">
        <v>220</v>
      </c>
      <c r="B18444" s="212"/>
      <c r="C18444" s="212"/>
      <c r="D18444" s="212"/>
      <c r="E18444" s="212"/>
      <c r="F18444" s="212"/>
      <c r="G18444" s="212"/>
      <c r="H18444" s="212"/>
      <c r="I18444" s="212"/>
      <c r="J18444" s="212"/>
      <c r="K18444" s="212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212" t="s">
        <v>222</v>
      </c>
      <c r="B18445" s="212"/>
      <c r="C18445" s="212"/>
      <c r="D18445" s="212"/>
      <c r="E18445" s="212"/>
      <c r="F18445" s="212"/>
      <c r="G18445" s="212"/>
      <c r="H18445" s="212"/>
      <c r="I18445" s="212"/>
      <c r="J18445" s="212"/>
      <c r="K18445" s="212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212" t="s">
        <v>223</v>
      </c>
      <c r="B18446" s="212"/>
      <c r="C18446" s="212"/>
      <c r="D18446" s="212"/>
      <c r="E18446" s="212"/>
      <c r="F18446" s="212"/>
      <c r="G18446" s="212"/>
      <c r="H18446" s="212"/>
      <c r="I18446" s="212"/>
      <c r="J18446" s="212"/>
      <c r="K18446" s="212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212" t="s">
        <v>10491</v>
      </c>
      <c r="B18447" s="212"/>
      <c r="C18447" s="212"/>
      <c r="D18447" s="212"/>
      <c r="E18447" s="212"/>
      <c r="F18447" s="212"/>
      <c r="G18447" s="212"/>
      <c r="H18447" s="212"/>
      <c r="I18447" s="212"/>
      <c r="J18447" s="212"/>
      <c r="K18447" s="212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212" t="s">
        <v>225</v>
      </c>
      <c r="B18448" s="212"/>
      <c r="C18448" s="212"/>
      <c r="D18448" s="212"/>
      <c r="E18448" s="212"/>
      <c r="F18448" s="212"/>
      <c r="G18448" s="212"/>
      <c r="H18448" s="212"/>
      <c r="I18448" s="212"/>
      <c r="J18448" s="212"/>
      <c r="K18448" s="212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212" t="s">
        <v>226</v>
      </c>
      <c r="B18449" s="212"/>
      <c r="C18449" s="212"/>
      <c r="D18449" s="212"/>
      <c r="E18449" s="212"/>
      <c r="F18449" s="212"/>
      <c r="G18449" s="212"/>
      <c r="H18449" s="212"/>
      <c r="I18449" s="212"/>
      <c r="J18449" s="212"/>
      <c r="K18449" s="212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212" t="s">
        <v>227</v>
      </c>
      <c r="B18450" s="212"/>
      <c r="C18450" s="212"/>
      <c r="D18450" s="212"/>
      <c r="E18450" s="212"/>
      <c r="F18450" s="212"/>
      <c r="G18450" s="212"/>
      <c r="H18450" s="212"/>
      <c r="I18450" s="212"/>
      <c r="J18450" s="212"/>
      <c r="K18450" s="212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213" t="s">
        <v>219</v>
      </c>
      <c r="B18451" s="213"/>
      <c r="C18451" s="213"/>
      <c r="D18451" s="213"/>
      <c r="E18451" s="213"/>
      <c r="F18451" s="213"/>
      <c r="G18451" s="213"/>
      <c r="H18451" s="213"/>
      <c r="I18451" s="213"/>
      <c r="J18451" s="213"/>
      <c r="K18451" s="213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212" t="s">
        <v>228</v>
      </c>
      <c r="B18452" s="212"/>
      <c r="C18452" s="212"/>
      <c r="D18452" s="212"/>
      <c r="E18452" s="212"/>
      <c r="F18452" s="212"/>
      <c r="G18452" s="212"/>
      <c r="H18452" s="212"/>
      <c r="I18452" s="212"/>
      <c r="J18452" s="212"/>
      <c r="K18452" s="212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212" t="s">
        <v>229</v>
      </c>
      <c r="B18453" s="212"/>
      <c r="C18453" s="212"/>
      <c r="D18453" s="212"/>
      <c r="E18453" s="212"/>
      <c r="F18453" s="212"/>
      <c r="G18453" s="212"/>
      <c r="H18453" s="212"/>
      <c r="I18453" s="212"/>
      <c r="J18453" s="212"/>
      <c r="K18453" s="212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212" t="s">
        <v>230</v>
      </c>
      <c r="B18454" s="212"/>
      <c r="C18454" s="212"/>
      <c r="D18454" s="212"/>
      <c r="E18454" s="212"/>
      <c r="F18454" s="212"/>
      <c r="G18454" s="212"/>
      <c r="H18454" s="212"/>
      <c r="I18454" s="212"/>
      <c r="J18454" s="212"/>
      <c r="K18454" s="212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212" t="s">
        <v>231</v>
      </c>
      <c r="B18455" s="212"/>
      <c r="C18455" s="212"/>
      <c r="D18455" s="212"/>
      <c r="E18455" s="212"/>
      <c r="F18455" s="212"/>
      <c r="G18455" s="212"/>
      <c r="H18455" s="212"/>
      <c r="I18455" s="212"/>
      <c r="J18455" s="212"/>
      <c r="K18455" s="212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213" t="s">
        <v>219</v>
      </c>
      <c r="B18456" s="213"/>
      <c r="C18456" s="213"/>
      <c r="D18456" s="213"/>
      <c r="E18456" s="213"/>
      <c r="F18456" s="213"/>
      <c r="G18456" s="213"/>
      <c r="H18456" s="213"/>
      <c r="I18456" s="213"/>
      <c r="J18456" s="213"/>
      <c r="K18456" s="213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212" t="s">
        <v>232</v>
      </c>
      <c r="B18457" s="212"/>
      <c r="C18457" s="212"/>
      <c r="D18457" s="212"/>
      <c r="E18457" s="212"/>
      <c r="F18457" s="212"/>
      <c r="G18457" s="212"/>
      <c r="H18457" s="212"/>
      <c r="I18457" s="212"/>
      <c r="J18457" s="212"/>
      <c r="K18457" s="212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209" t="s">
        <v>14727</v>
      </c>
      <c r="B18458" s="209"/>
      <c r="C18458" s="209"/>
      <c r="D18458" s="209"/>
      <c r="E18458" s="209"/>
      <c r="F18458" s="209"/>
      <c r="G18458" s="209"/>
      <c r="H18458" s="209"/>
      <c r="I18458" s="209"/>
      <c r="J18458" s="209"/>
      <c r="K18458" s="209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210" t="s">
        <v>3255</v>
      </c>
      <c r="B18459" s="210"/>
      <c r="C18459" s="210"/>
      <c r="D18459" s="210"/>
      <c r="E18459" s="210"/>
      <c r="F18459" s="210"/>
      <c r="G18459" s="210"/>
      <c r="H18459" s="210"/>
      <c r="I18459" s="210"/>
      <c r="J18459" s="210"/>
      <c r="K18459" s="210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210" t="s">
        <v>14729</v>
      </c>
      <c r="B18460" s="210"/>
      <c r="C18460" s="210"/>
      <c r="D18460" s="210"/>
      <c r="E18460" s="210"/>
      <c r="F18460" s="210"/>
      <c r="G18460" s="210"/>
      <c r="H18460" s="210"/>
      <c r="I18460" s="210"/>
      <c r="J18460" s="210"/>
      <c r="K18460" s="210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206" t="s">
        <v>14728</v>
      </c>
      <c r="B18461" s="207"/>
      <c r="C18461" s="207"/>
      <c r="D18461" s="207"/>
      <c r="E18461" s="207"/>
      <c r="F18461" s="207"/>
      <c r="G18461" s="207"/>
      <c r="H18461" s="207"/>
      <c r="I18461" s="207"/>
      <c r="J18461" s="207"/>
      <c r="K18461" s="208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209" t="s">
        <v>14725</v>
      </c>
      <c r="B18462" s="209"/>
      <c r="C18462" s="209"/>
      <c r="D18462" s="209"/>
      <c r="E18462" s="209"/>
      <c r="F18462" s="209"/>
      <c r="G18462" s="209"/>
      <c r="H18462" s="209"/>
      <c r="I18462" s="209"/>
      <c r="J18462" s="209"/>
      <c r="K18462" s="209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211" t="s">
        <v>234</v>
      </c>
      <c r="B18463" s="211"/>
      <c r="C18463" s="211"/>
      <c r="D18463" s="211"/>
      <c r="E18463" s="211"/>
      <c r="F18463" s="211"/>
      <c r="G18463" s="211"/>
      <c r="H18463" s="211"/>
      <c r="I18463" s="211"/>
      <c r="J18463" s="211"/>
      <c r="K18463" s="211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209" t="s">
        <v>235</v>
      </c>
      <c r="B18464" s="209"/>
      <c r="C18464" s="209"/>
      <c r="D18464" s="209"/>
      <c r="E18464" s="209"/>
      <c r="F18464" s="209"/>
      <c r="G18464" s="209"/>
      <c r="H18464" s="209"/>
      <c r="I18464" s="209"/>
      <c r="J18464" s="209"/>
      <c r="K18464" s="209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44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46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49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27" t="s">
        <v>58</v>
      </c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225" t="s">
        <v>60</v>
      </c>
      <c r="B18" s="225" t="s">
        <v>61</v>
      </c>
      <c r="C18" s="225" t="s">
        <v>1</v>
      </c>
      <c r="D18" s="225"/>
      <c r="E18" s="225"/>
      <c r="F18" s="225" t="s">
        <v>62</v>
      </c>
      <c r="G18" s="225" t="s">
        <v>63</v>
      </c>
      <c r="H18" s="225" t="s">
        <v>64</v>
      </c>
      <c r="I18" s="225"/>
      <c r="J18" s="225"/>
      <c r="K18" s="225"/>
      <c r="L18" s="225" t="s">
        <v>65</v>
      </c>
      <c r="M18" s="225"/>
      <c r="N18" s="225"/>
      <c r="O18" s="225"/>
      <c r="P18" s="225" t="s">
        <v>66</v>
      </c>
      <c r="Q18" s="225" t="s">
        <v>67</v>
      </c>
      <c r="R18" s="225" t="s">
        <v>68</v>
      </c>
      <c r="S18" s="225" t="s">
        <v>69</v>
      </c>
    </row>
    <row r="19" spans="1:80" s="16" customFormat="1" ht="32.25" customHeight="1" x14ac:dyDescent="0.25">
      <c r="A19" s="225"/>
      <c r="B19" s="225"/>
      <c r="C19" s="225"/>
      <c r="D19" s="225"/>
      <c r="E19" s="225"/>
      <c r="F19" s="225"/>
      <c r="G19" s="225"/>
      <c r="H19" s="225" t="s">
        <v>70</v>
      </c>
      <c r="I19" s="225" t="s">
        <v>71</v>
      </c>
      <c r="J19" s="225"/>
      <c r="K19" s="225"/>
      <c r="L19" s="225" t="s">
        <v>70</v>
      </c>
      <c r="M19" s="224" t="s">
        <v>71</v>
      </c>
      <c r="N19" s="224"/>
      <c r="O19" s="224"/>
      <c r="P19" s="224"/>
      <c r="Q19" s="224"/>
      <c r="R19" s="224"/>
      <c r="S19" s="224"/>
    </row>
    <row r="20" spans="1:80" s="16" customFormat="1" ht="18.75" customHeight="1" x14ac:dyDescent="0.25">
      <c r="A20" s="225"/>
      <c r="B20" s="225"/>
      <c r="C20" s="225"/>
      <c r="D20" s="225"/>
      <c r="E20" s="225"/>
      <c r="F20" s="225"/>
      <c r="G20" s="225"/>
      <c r="H20" s="225"/>
      <c r="I20" s="38" t="s">
        <v>72</v>
      </c>
      <c r="J20" s="38" t="s">
        <v>73</v>
      </c>
      <c r="K20" s="38" t="s">
        <v>74</v>
      </c>
      <c r="L20" s="225"/>
      <c r="M20" s="38" t="s">
        <v>72</v>
      </c>
      <c r="N20" s="38" t="s">
        <v>73</v>
      </c>
      <c r="O20" s="38" t="s">
        <v>74</v>
      </c>
      <c r="P20" s="224"/>
      <c r="Q20" s="224"/>
      <c r="R20" s="224"/>
      <c r="S20" s="224"/>
    </row>
    <row r="21" spans="1:80" s="16" customFormat="1" ht="15" x14ac:dyDescent="0.25">
      <c r="A21" s="39">
        <v>1</v>
      </c>
      <c r="B21" s="39">
        <v>2</v>
      </c>
      <c r="C21" s="224">
        <v>3</v>
      </c>
      <c r="D21" s="224"/>
      <c r="E21" s="22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220" t="s">
        <v>75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216" t="s">
        <v>78</v>
      </c>
      <c r="D23" s="216"/>
      <c r="E23" s="216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214" t="s">
        <v>81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5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214" t="s">
        <v>82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216" t="s">
        <v>87</v>
      </c>
      <c r="D28" s="216"/>
      <c r="E28" s="216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214" t="s">
        <v>81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5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214" t="s">
        <v>82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5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216" t="s">
        <v>93</v>
      </c>
      <c r="D33" s="216"/>
      <c r="E33" s="216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218" t="s">
        <v>96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9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214" t="s">
        <v>82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216" t="s">
        <v>99</v>
      </c>
      <c r="D36" s="216"/>
      <c r="E36" s="216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218" t="s">
        <v>101</v>
      </c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9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214" t="s">
        <v>82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216" t="s">
        <v>104</v>
      </c>
      <c r="D39" s="216"/>
      <c r="E39" s="216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218" t="s">
        <v>106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9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214" t="s">
        <v>82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216" t="s">
        <v>108</v>
      </c>
      <c r="D42" s="216"/>
      <c r="E42" s="216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218" t="s">
        <v>110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9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214" t="s">
        <v>82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216" t="s">
        <v>112</v>
      </c>
      <c r="D45" s="216"/>
      <c r="E45" s="216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218" t="s">
        <v>114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9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214" t="s">
        <v>82</v>
      </c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5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216" t="s">
        <v>116</v>
      </c>
      <c r="D48" s="216"/>
      <c r="E48" s="216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218" t="s">
        <v>118</v>
      </c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9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214" t="s">
        <v>82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216" t="s">
        <v>121</v>
      </c>
      <c r="D51" s="216"/>
      <c r="E51" s="216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214" t="s">
        <v>81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5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214" t="s">
        <v>82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216" t="s">
        <v>126</v>
      </c>
      <c r="D56" s="216"/>
      <c r="E56" s="216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218" t="s">
        <v>128</v>
      </c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9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214" t="s">
        <v>82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216" t="s">
        <v>130</v>
      </c>
      <c r="D59" s="216"/>
      <c r="E59" s="216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218" t="s">
        <v>132</v>
      </c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9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214" t="s">
        <v>82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5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216" t="s">
        <v>135</v>
      </c>
      <c r="D62" s="216"/>
      <c r="E62" s="216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214" t="s">
        <v>81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214" t="s">
        <v>82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5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216" t="s">
        <v>139</v>
      </c>
      <c r="D67" s="216"/>
      <c r="E67" s="216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218" t="s">
        <v>141</v>
      </c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9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214" t="s">
        <v>82</v>
      </c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5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216" t="s">
        <v>143</v>
      </c>
      <c r="D70" s="216"/>
      <c r="E70" s="216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218" t="s">
        <v>145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9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214" t="s">
        <v>82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216" t="s">
        <v>148</v>
      </c>
      <c r="D73" s="216"/>
      <c r="E73" s="216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218" t="s">
        <v>150</v>
      </c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9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214" t="s">
        <v>82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216" t="s">
        <v>78</v>
      </c>
      <c r="D76" s="216"/>
      <c r="E76" s="216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214" t="s">
        <v>81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214" t="s">
        <v>82</v>
      </c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5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216" t="s">
        <v>156</v>
      </c>
      <c r="D81" s="216"/>
      <c r="E81" s="216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214" t="s">
        <v>81</v>
      </c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5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214" t="s">
        <v>82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216" t="s">
        <v>161</v>
      </c>
      <c r="D86" s="216"/>
      <c r="E86" s="216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218" t="s">
        <v>163</v>
      </c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9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214" t="s">
        <v>82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216" t="s">
        <v>166</v>
      </c>
      <c r="D89" s="216"/>
      <c r="E89" s="216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218" t="s">
        <v>167</v>
      </c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9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214" t="s">
        <v>81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214" t="s">
        <v>82</v>
      </c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5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216" t="s">
        <v>172</v>
      </c>
      <c r="D95" s="216"/>
      <c r="E95" s="216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218" t="s">
        <v>174</v>
      </c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18"/>
      <c r="S96" s="219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214" t="s">
        <v>82</v>
      </c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5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216" t="s">
        <v>177</v>
      </c>
      <c r="D98" s="216"/>
      <c r="E98" s="216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218" t="s">
        <v>180</v>
      </c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9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214" t="s">
        <v>82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216" t="s">
        <v>183</v>
      </c>
      <c r="D101" s="216"/>
      <c r="E101" s="216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218" t="s">
        <v>185</v>
      </c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9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214" t="s">
        <v>82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216" t="s">
        <v>188</v>
      </c>
      <c r="D104" s="216"/>
      <c r="E104" s="216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214" t="s">
        <v>81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214" t="s">
        <v>82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5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216" t="s">
        <v>193</v>
      </c>
      <c r="D109" s="216"/>
      <c r="E109" s="216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218" t="s">
        <v>195</v>
      </c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9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214" t="s">
        <v>82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216" t="s">
        <v>198</v>
      </c>
      <c r="D112" s="216"/>
      <c r="E112" s="216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218" t="s">
        <v>200</v>
      </c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9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214" t="s">
        <v>81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214" t="s">
        <v>82</v>
      </c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5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216" t="s">
        <v>205</v>
      </c>
      <c r="D118" s="216"/>
      <c r="E118" s="216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218" t="s">
        <v>207</v>
      </c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9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214" t="s">
        <v>82</v>
      </c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5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216" t="s">
        <v>210</v>
      </c>
      <c r="D121" s="216"/>
      <c r="E121" s="216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218" t="s">
        <v>212</v>
      </c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9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214" t="s">
        <v>82</v>
      </c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5"/>
      <c r="BY123" s="40"/>
      <c r="CB123" s="48" t="s">
        <v>82</v>
      </c>
    </row>
    <row r="124" spans="1:84" s="16" customFormat="1" ht="15" x14ac:dyDescent="0.25">
      <c r="A124" s="213" t="s">
        <v>213</v>
      </c>
      <c r="B124" s="213"/>
      <c r="C124" s="213"/>
      <c r="D124" s="213"/>
      <c r="E124" s="213"/>
      <c r="F124" s="213"/>
      <c r="G124" s="213"/>
      <c r="H124" s="213"/>
      <c r="I124" s="213"/>
      <c r="J124" s="213"/>
      <c r="K124" s="213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213" t="s">
        <v>214</v>
      </c>
      <c r="B125" s="213"/>
      <c r="C125" s="213"/>
      <c r="D125" s="213"/>
      <c r="E125" s="213"/>
      <c r="F125" s="213"/>
      <c r="G125" s="213"/>
      <c r="H125" s="213"/>
      <c r="I125" s="213"/>
      <c r="J125" s="213"/>
      <c r="K125" s="213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213" t="s">
        <v>215</v>
      </c>
      <c r="B126" s="213"/>
      <c r="C126" s="213"/>
      <c r="D126" s="213"/>
      <c r="E126" s="213"/>
      <c r="F126" s="213"/>
      <c r="G126" s="213"/>
      <c r="H126" s="213"/>
      <c r="I126" s="213"/>
      <c r="J126" s="213"/>
      <c r="K126" s="213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213" t="s">
        <v>216</v>
      </c>
      <c r="B127" s="213"/>
      <c r="C127" s="213"/>
      <c r="D127" s="213"/>
      <c r="E127" s="213"/>
      <c r="F127" s="213"/>
      <c r="G127" s="213"/>
      <c r="H127" s="213"/>
      <c r="I127" s="213"/>
      <c r="J127" s="213"/>
      <c r="K127" s="213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212" t="s">
        <v>217</v>
      </c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212" t="s">
        <v>218</v>
      </c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212" t="s">
        <v>219</v>
      </c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212" t="s">
        <v>220</v>
      </c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212" t="s">
        <v>221</v>
      </c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212" t="s">
        <v>222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212" t="s">
        <v>223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212" t="s">
        <v>224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212" t="s">
        <v>225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212" t="s">
        <v>226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212" t="s">
        <v>227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213" t="s">
        <v>219</v>
      </c>
      <c r="B139" s="213"/>
      <c r="C139" s="213"/>
      <c r="D139" s="213"/>
      <c r="E139" s="213"/>
      <c r="F139" s="213"/>
      <c r="G139" s="213"/>
      <c r="H139" s="213"/>
      <c r="I139" s="213"/>
      <c r="J139" s="213"/>
      <c r="K139" s="213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212" t="s">
        <v>228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212" t="s">
        <v>229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212" t="s">
        <v>230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212" t="s">
        <v>231</v>
      </c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213" t="s">
        <v>219</v>
      </c>
      <c r="B144" s="213"/>
      <c r="C144" s="213"/>
      <c r="D144" s="213"/>
      <c r="E144" s="213"/>
      <c r="F144" s="213"/>
      <c r="G144" s="213"/>
      <c r="H144" s="213"/>
      <c r="I144" s="213"/>
      <c r="J144" s="213"/>
      <c r="K144" s="213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212" t="s">
        <v>232</v>
      </c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213" t="s">
        <v>233</v>
      </c>
      <c r="B146" s="213"/>
      <c r="C146" s="213"/>
      <c r="D146" s="213"/>
      <c r="E146" s="213"/>
      <c r="F146" s="213"/>
      <c r="G146" s="213"/>
      <c r="H146" s="213"/>
      <c r="I146" s="213"/>
      <c r="J146" s="213"/>
      <c r="K146" s="213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231" t="s">
        <v>9</v>
      </c>
      <c r="B147" s="232"/>
      <c r="C147" s="117">
        <f>свод!Q22</f>
        <v>0</v>
      </c>
      <c r="D147" s="231"/>
      <c r="E147" s="233"/>
      <c r="F147" s="233"/>
      <c r="G147" s="233"/>
      <c r="H147" s="233"/>
      <c r="I147" s="233"/>
      <c r="J147" s="233"/>
      <c r="K147" s="232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213" t="s">
        <v>14725</v>
      </c>
      <c r="B148" s="213"/>
      <c r="C148" s="213"/>
      <c r="D148" s="213"/>
      <c r="E148" s="213"/>
      <c r="F148" s="213"/>
      <c r="G148" s="213"/>
      <c r="H148" s="213"/>
      <c r="I148" s="213"/>
      <c r="J148" s="213"/>
      <c r="K148" s="213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212" t="s">
        <v>234</v>
      </c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213" t="s">
        <v>235</v>
      </c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228"/>
      <c r="B152" s="228"/>
      <c r="C152" s="228"/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229"/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228"/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229"/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228"/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230"/>
      <c r="J161" s="230"/>
      <c r="K161" s="230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237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26.25" x14ac:dyDescent="0.25">
      <c r="A7" s="221" t="s">
        <v>238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239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2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2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2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220" t="s">
        <v>243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216" t="s">
        <v>245</v>
      </c>
      <c r="D24" s="216"/>
      <c r="E24" s="216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218" t="s">
        <v>247</v>
      </c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9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214" t="s">
        <v>81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214" t="s">
        <v>248</v>
      </c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5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216" t="s">
        <v>253</v>
      </c>
      <c r="D30" s="216"/>
      <c r="E30" s="216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218" t="s">
        <v>256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9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214" t="s">
        <v>257</v>
      </c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216" t="s">
        <v>259</v>
      </c>
      <c r="D33" s="216"/>
      <c r="E33" s="216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218" t="s">
        <v>260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9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214" t="s">
        <v>81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214" t="s">
        <v>248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5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216" t="s">
        <v>264</v>
      </c>
      <c r="D39" s="216"/>
      <c r="E39" s="216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218" t="s">
        <v>266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9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214" t="s">
        <v>257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5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216" t="s">
        <v>268</v>
      </c>
      <c r="D42" s="216"/>
      <c r="E42" s="216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218" t="s">
        <v>270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9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214" t="s">
        <v>81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214" t="s">
        <v>248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216" t="s">
        <v>274</v>
      </c>
      <c r="D48" s="216"/>
      <c r="E48" s="216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218" t="s">
        <v>277</v>
      </c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9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214" t="s">
        <v>248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216" t="s">
        <v>279</v>
      </c>
      <c r="D51" s="216"/>
      <c r="E51" s="216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218" t="s">
        <v>281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9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214" t="s">
        <v>248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216" t="s">
        <v>283</v>
      </c>
      <c r="D54" s="216"/>
      <c r="E54" s="216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214" t="s">
        <v>248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CC55" s="48" t="s">
        <v>248</v>
      </c>
    </row>
    <row r="56" spans="1:83" s="16" customFormat="1" ht="15" x14ac:dyDescent="0.25">
      <c r="A56" s="234" t="s">
        <v>285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216" t="s">
        <v>287</v>
      </c>
      <c r="D57" s="216"/>
      <c r="E57" s="216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214" t="s">
        <v>81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5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214" t="s">
        <v>248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216" t="s">
        <v>292</v>
      </c>
      <c r="D62" s="216"/>
      <c r="E62" s="216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218" t="s">
        <v>294</v>
      </c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9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214" t="s">
        <v>248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5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216" t="s">
        <v>296</v>
      </c>
      <c r="D65" s="216"/>
      <c r="E65" s="216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214" t="s">
        <v>81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5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214" t="s">
        <v>248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216" t="s">
        <v>301</v>
      </c>
      <c r="D70" s="216"/>
      <c r="E70" s="216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218" t="s">
        <v>304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9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214" t="s">
        <v>257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216" t="s">
        <v>306</v>
      </c>
      <c r="D73" s="216"/>
      <c r="E73" s="216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218" t="s">
        <v>308</v>
      </c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9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214" t="s">
        <v>248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5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216" t="s">
        <v>310</v>
      </c>
      <c r="D76" s="216"/>
      <c r="E76" s="216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218" t="s">
        <v>312</v>
      </c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9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214" t="s">
        <v>81</v>
      </c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5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214" t="s">
        <v>248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216" t="s">
        <v>316</v>
      </c>
      <c r="D82" s="216"/>
      <c r="E82" s="216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218" t="s">
        <v>318</v>
      </c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9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214" t="s">
        <v>248</v>
      </c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5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216" t="s">
        <v>320</v>
      </c>
      <c r="D85" s="216"/>
      <c r="E85" s="216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218" t="s">
        <v>321</v>
      </c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9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214" t="s">
        <v>81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214" t="s">
        <v>248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216" t="s">
        <v>325</v>
      </c>
      <c r="D91" s="216"/>
      <c r="E91" s="216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218" t="s">
        <v>327</v>
      </c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9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214" t="s">
        <v>248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216" t="s">
        <v>328</v>
      </c>
      <c r="D94" s="216"/>
      <c r="E94" s="216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218" t="s">
        <v>330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9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214" t="s">
        <v>248</v>
      </c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5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216" t="s">
        <v>332</v>
      </c>
      <c r="D97" s="216"/>
      <c r="E97" s="216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218" t="s">
        <v>333</v>
      </c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9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214" t="s">
        <v>81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214" t="s">
        <v>248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216" t="s">
        <v>337</v>
      </c>
      <c r="D103" s="216"/>
      <c r="E103" s="216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218" t="s">
        <v>339</v>
      </c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9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214" t="s">
        <v>248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5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216" t="s">
        <v>341</v>
      </c>
      <c r="D106" s="216"/>
      <c r="E106" s="216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218" t="s">
        <v>343</v>
      </c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9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214" t="s">
        <v>248</v>
      </c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5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216" t="s">
        <v>345</v>
      </c>
      <c r="D109" s="216"/>
      <c r="E109" s="216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218" t="s">
        <v>347</v>
      </c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9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214" t="s">
        <v>248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216" t="s">
        <v>332</v>
      </c>
      <c r="D112" s="216"/>
      <c r="E112" s="216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214" t="s">
        <v>81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5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214" t="s">
        <v>248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216" t="s">
        <v>351</v>
      </c>
      <c r="D117" s="216"/>
      <c r="E117" s="216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218" t="s">
        <v>353</v>
      </c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9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214" t="s">
        <v>248</v>
      </c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5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216" t="s">
        <v>356</v>
      </c>
      <c r="D120" s="216"/>
      <c r="E120" s="216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218" t="s">
        <v>358</v>
      </c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9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214" t="s">
        <v>257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216" t="s">
        <v>359</v>
      </c>
      <c r="D123" s="216"/>
      <c r="E123" s="216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218" t="s">
        <v>361</v>
      </c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9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214" t="s">
        <v>248</v>
      </c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5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216" t="s">
        <v>364</v>
      </c>
      <c r="D126" s="216"/>
      <c r="E126" s="216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218" t="s">
        <v>366</v>
      </c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9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214" t="s">
        <v>257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216" t="s">
        <v>332</v>
      </c>
      <c r="D129" s="216"/>
      <c r="E129" s="216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218" t="s">
        <v>368</v>
      </c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9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214" t="s">
        <v>81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5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214" t="s">
        <v>248</v>
      </c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5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216" t="s">
        <v>373</v>
      </c>
      <c r="D135" s="216"/>
      <c r="E135" s="216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218" t="s">
        <v>375</v>
      </c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9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214" t="s">
        <v>248</v>
      </c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5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216" t="s">
        <v>377</v>
      </c>
      <c r="D138" s="216"/>
      <c r="E138" s="216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218" t="s">
        <v>379</v>
      </c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9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214" t="s">
        <v>248</v>
      </c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5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216" t="s">
        <v>382</v>
      </c>
      <c r="D141" s="216"/>
      <c r="E141" s="216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218" t="s">
        <v>384</v>
      </c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9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214" t="s">
        <v>81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214" t="s">
        <v>248</v>
      </c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5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216" t="s">
        <v>389</v>
      </c>
      <c r="D147" s="216"/>
      <c r="E147" s="216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218" t="s">
        <v>391</v>
      </c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9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214" t="s">
        <v>248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216" t="s">
        <v>393</v>
      </c>
      <c r="D150" s="216"/>
      <c r="E150" s="216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218" t="s">
        <v>312</v>
      </c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218"/>
      <c r="O151" s="218"/>
      <c r="P151" s="218"/>
      <c r="Q151" s="218"/>
      <c r="R151" s="218"/>
      <c r="S151" s="219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214" t="s">
        <v>81</v>
      </c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5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214" t="s">
        <v>248</v>
      </c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5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216" t="s">
        <v>398</v>
      </c>
      <c r="D156" s="216"/>
      <c r="E156" s="216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218" t="s">
        <v>400</v>
      </c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9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214" t="s">
        <v>248</v>
      </c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5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216" t="s">
        <v>403</v>
      </c>
      <c r="D159" s="216"/>
      <c r="E159" s="216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218" t="s">
        <v>404</v>
      </c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9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214" t="s">
        <v>81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5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214" t="s">
        <v>248</v>
      </c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5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216" t="s">
        <v>409</v>
      </c>
      <c r="D165" s="216"/>
      <c r="E165" s="216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218" t="s">
        <v>411</v>
      </c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9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214" t="s">
        <v>248</v>
      </c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N167" s="214"/>
      <c r="O167" s="214"/>
      <c r="P167" s="214"/>
      <c r="Q167" s="214"/>
      <c r="R167" s="214"/>
      <c r="S167" s="215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216" t="s">
        <v>414</v>
      </c>
      <c r="D168" s="216"/>
      <c r="E168" s="216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218" t="s">
        <v>415</v>
      </c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9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214" t="s">
        <v>81</v>
      </c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5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214" t="s">
        <v>248</v>
      </c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5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216" t="s">
        <v>420</v>
      </c>
      <c r="D174" s="216"/>
      <c r="E174" s="216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218" t="s">
        <v>422</v>
      </c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18"/>
      <c r="O175" s="218"/>
      <c r="P175" s="218"/>
      <c r="Q175" s="218"/>
      <c r="R175" s="218"/>
      <c r="S175" s="219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214" t="s">
        <v>248</v>
      </c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5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216" t="s">
        <v>425</v>
      </c>
      <c r="D177" s="216"/>
      <c r="E177" s="216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218" t="s">
        <v>426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9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214" t="s">
        <v>81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5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214" t="s">
        <v>248</v>
      </c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5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216" t="s">
        <v>431</v>
      </c>
      <c r="D183" s="216"/>
      <c r="E183" s="216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218" t="s">
        <v>433</v>
      </c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/>
      <c r="O184" s="218"/>
      <c r="P184" s="218"/>
      <c r="Q184" s="218"/>
      <c r="R184" s="218"/>
      <c r="S184" s="219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214" t="s">
        <v>248</v>
      </c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5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216" t="s">
        <v>436</v>
      </c>
      <c r="D186" s="216"/>
      <c r="E186" s="216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218" t="s">
        <v>437</v>
      </c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218"/>
      <c r="Q187" s="218"/>
      <c r="R187" s="218"/>
      <c r="S187" s="219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214" t="s">
        <v>81</v>
      </c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5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214" t="s">
        <v>248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216" t="s">
        <v>442</v>
      </c>
      <c r="D192" s="216"/>
      <c r="E192" s="216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218" t="s">
        <v>444</v>
      </c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  <c r="Q193" s="218"/>
      <c r="R193" s="218"/>
      <c r="S193" s="219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214" t="s">
        <v>248</v>
      </c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5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216" t="s">
        <v>447</v>
      </c>
      <c r="D195" s="216"/>
      <c r="E195" s="216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218" t="s">
        <v>448</v>
      </c>
      <c r="D196" s="218"/>
      <c r="E196" s="218"/>
      <c r="F196" s="218"/>
      <c r="G196" s="218"/>
      <c r="H196" s="218"/>
      <c r="I196" s="218"/>
      <c r="J196" s="218"/>
      <c r="K196" s="218"/>
      <c r="L196" s="218"/>
      <c r="M196" s="218"/>
      <c r="N196" s="218"/>
      <c r="O196" s="218"/>
      <c r="P196" s="218"/>
      <c r="Q196" s="218"/>
      <c r="R196" s="218"/>
      <c r="S196" s="219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214" t="s">
        <v>81</v>
      </c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5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214" t="s">
        <v>248</v>
      </c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5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216" t="s">
        <v>453</v>
      </c>
      <c r="D201" s="216"/>
      <c r="E201" s="216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218" t="s">
        <v>455</v>
      </c>
      <c r="D202" s="218"/>
      <c r="E202" s="218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9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214" t="s">
        <v>248</v>
      </c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5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216" t="s">
        <v>458</v>
      </c>
      <c r="D204" s="216"/>
      <c r="E204" s="216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218" t="s">
        <v>460</v>
      </c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9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214" t="s">
        <v>248</v>
      </c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5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216" t="s">
        <v>463</v>
      </c>
      <c r="D207" s="216"/>
      <c r="E207" s="216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218" t="s">
        <v>464</v>
      </c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18"/>
      <c r="Q208" s="218"/>
      <c r="R208" s="218"/>
      <c r="S208" s="219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214" t="s">
        <v>81</v>
      </c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5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214" t="s">
        <v>248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216" t="s">
        <v>469</v>
      </c>
      <c r="D213" s="216"/>
      <c r="E213" s="216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218" t="s">
        <v>471</v>
      </c>
      <c r="D214" s="218"/>
      <c r="E214" s="218"/>
      <c r="F214" s="218"/>
      <c r="G214" s="218"/>
      <c r="H214" s="218"/>
      <c r="I214" s="218"/>
      <c r="J214" s="218"/>
      <c r="K214" s="218"/>
      <c r="L214" s="218"/>
      <c r="M214" s="218"/>
      <c r="N214" s="218"/>
      <c r="O214" s="218"/>
      <c r="P214" s="218"/>
      <c r="Q214" s="218"/>
      <c r="R214" s="218"/>
      <c r="S214" s="219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214" t="s">
        <v>248</v>
      </c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5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216" t="s">
        <v>474</v>
      </c>
      <c r="D216" s="216"/>
      <c r="E216" s="216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218" t="s">
        <v>476</v>
      </c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9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214" t="s">
        <v>248</v>
      </c>
      <c r="D218" s="214"/>
      <c r="E218" s="214"/>
      <c r="F218" s="214"/>
      <c r="G218" s="214"/>
      <c r="H218" s="214"/>
      <c r="I218" s="214"/>
      <c r="J218" s="214"/>
      <c r="K218" s="214"/>
      <c r="L218" s="214"/>
      <c r="M218" s="214"/>
      <c r="N218" s="214"/>
      <c r="O218" s="214"/>
      <c r="P218" s="214"/>
      <c r="Q218" s="214"/>
      <c r="R218" s="214"/>
      <c r="S218" s="215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216" t="s">
        <v>479</v>
      </c>
      <c r="D219" s="216"/>
      <c r="E219" s="216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218" t="s">
        <v>480</v>
      </c>
      <c r="D220" s="218"/>
      <c r="E220" s="218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9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214" t="s">
        <v>81</v>
      </c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5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214" t="s">
        <v>248</v>
      </c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5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216" t="s">
        <v>485</v>
      </c>
      <c r="D225" s="216"/>
      <c r="E225" s="216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218" t="s">
        <v>487</v>
      </c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8"/>
      <c r="O226" s="218"/>
      <c r="P226" s="218"/>
      <c r="Q226" s="218"/>
      <c r="R226" s="218"/>
      <c r="S226" s="219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214" t="s">
        <v>248</v>
      </c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5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216" t="s">
        <v>490</v>
      </c>
      <c r="D228" s="216"/>
      <c r="E228" s="216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218" t="s">
        <v>492</v>
      </c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218"/>
      <c r="Q229" s="218"/>
      <c r="R229" s="218"/>
      <c r="S229" s="219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214" t="s">
        <v>248</v>
      </c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5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216" t="s">
        <v>495</v>
      </c>
      <c r="D231" s="216"/>
      <c r="E231" s="216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218" t="s">
        <v>496</v>
      </c>
      <c r="D232" s="218"/>
      <c r="E232" s="218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8"/>
      <c r="R232" s="218"/>
      <c r="S232" s="219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214" t="s">
        <v>81</v>
      </c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5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214" t="s">
        <v>248</v>
      </c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4"/>
      <c r="R234" s="214"/>
      <c r="S234" s="215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216" t="s">
        <v>501</v>
      </c>
      <c r="D237" s="216"/>
      <c r="E237" s="216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218" t="s">
        <v>503</v>
      </c>
      <c r="D238" s="218"/>
      <c r="E238" s="218"/>
      <c r="F238" s="218"/>
      <c r="G238" s="218"/>
      <c r="H238" s="218"/>
      <c r="I238" s="218"/>
      <c r="J238" s="218"/>
      <c r="K238" s="218"/>
      <c r="L238" s="218"/>
      <c r="M238" s="218"/>
      <c r="N238" s="218"/>
      <c r="O238" s="218"/>
      <c r="P238" s="218"/>
      <c r="Q238" s="218"/>
      <c r="R238" s="218"/>
      <c r="S238" s="219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214" t="s">
        <v>248</v>
      </c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5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216" t="s">
        <v>506</v>
      </c>
      <c r="D240" s="216"/>
      <c r="E240" s="216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218" t="s">
        <v>508</v>
      </c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218"/>
      <c r="Q241" s="218"/>
      <c r="R241" s="218"/>
      <c r="S241" s="219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214" t="s">
        <v>248</v>
      </c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5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216" t="s">
        <v>510</v>
      </c>
      <c r="D243" s="216"/>
      <c r="E243" s="216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218" t="s">
        <v>496</v>
      </c>
      <c r="D244" s="218"/>
      <c r="E244" s="218"/>
      <c r="F244" s="218"/>
      <c r="G244" s="218"/>
      <c r="H244" s="218"/>
      <c r="I244" s="218"/>
      <c r="J244" s="218"/>
      <c r="K244" s="218"/>
      <c r="L244" s="218"/>
      <c r="M244" s="218"/>
      <c r="N244" s="218"/>
      <c r="O244" s="218"/>
      <c r="P244" s="218"/>
      <c r="Q244" s="218"/>
      <c r="R244" s="218"/>
      <c r="S244" s="219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214" t="s">
        <v>81</v>
      </c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5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214" t="s">
        <v>248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216" t="s">
        <v>514</v>
      </c>
      <c r="D249" s="216"/>
      <c r="E249" s="216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218" t="s">
        <v>516</v>
      </c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218"/>
      <c r="O250" s="218"/>
      <c r="P250" s="218"/>
      <c r="Q250" s="218"/>
      <c r="R250" s="218"/>
      <c r="S250" s="219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214" t="s">
        <v>248</v>
      </c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5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216" t="s">
        <v>519</v>
      </c>
      <c r="D252" s="216"/>
      <c r="E252" s="216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218" t="s">
        <v>508</v>
      </c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218"/>
      <c r="Q253" s="218"/>
      <c r="R253" s="218"/>
      <c r="S253" s="219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214" t="s">
        <v>248</v>
      </c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5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216" t="s">
        <v>522</v>
      </c>
      <c r="D255" s="216"/>
      <c r="E255" s="216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218" t="s">
        <v>524</v>
      </c>
      <c r="D256" s="218"/>
      <c r="E256" s="218"/>
      <c r="F256" s="218"/>
      <c r="G256" s="218"/>
      <c r="H256" s="218"/>
      <c r="I256" s="218"/>
      <c r="J256" s="218"/>
      <c r="K256" s="218"/>
      <c r="L256" s="218"/>
      <c r="M256" s="218"/>
      <c r="N256" s="218"/>
      <c r="O256" s="218"/>
      <c r="P256" s="218"/>
      <c r="Q256" s="218"/>
      <c r="R256" s="218"/>
      <c r="S256" s="219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214" t="s">
        <v>81</v>
      </c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  <c r="O257" s="214"/>
      <c r="P257" s="214"/>
      <c r="Q257" s="214"/>
      <c r="R257" s="214"/>
      <c r="S257" s="215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214" t="s">
        <v>248</v>
      </c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5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216" t="s">
        <v>529</v>
      </c>
      <c r="D261" s="216"/>
      <c r="E261" s="216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218" t="s">
        <v>531</v>
      </c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9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214" t="s">
        <v>248</v>
      </c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5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216" t="s">
        <v>522</v>
      </c>
      <c r="D264" s="216"/>
      <c r="E264" s="216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218" t="s">
        <v>524</v>
      </c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  <c r="O265" s="218"/>
      <c r="P265" s="218"/>
      <c r="Q265" s="218"/>
      <c r="R265" s="218"/>
      <c r="S265" s="219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214" t="s">
        <v>81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214" t="s">
        <v>248</v>
      </c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5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216" t="s">
        <v>537</v>
      </c>
      <c r="D270" s="216"/>
      <c r="E270" s="216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218" t="s">
        <v>539</v>
      </c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218"/>
      <c r="Q271" s="218"/>
      <c r="R271" s="218"/>
      <c r="S271" s="219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214" t="s">
        <v>248</v>
      </c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5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216" t="s">
        <v>542</v>
      </c>
      <c r="D273" s="216"/>
      <c r="E273" s="216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218" t="s">
        <v>544</v>
      </c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9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214" t="s">
        <v>248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216" t="s">
        <v>547</v>
      </c>
      <c r="D276" s="216"/>
      <c r="E276" s="216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218" t="s">
        <v>549</v>
      </c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  <c r="O277" s="218"/>
      <c r="P277" s="218"/>
      <c r="Q277" s="218"/>
      <c r="R277" s="218"/>
      <c r="S277" s="219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214" t="s">
        <v>248</v>
      </c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5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216" t="s">
        <v>522</v>
      </c>
      <c r="D279" s="216"/>
      <c r="E279" s="216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218" t="s">
        <v>524</v>
      </c>
      <c r="D280" s="218"/>
      <c r="E280" s="218"/>
      <c r="F280" s="218"/>
      <c r="G280" s="218"/>
      <c r="H280" s="218"/>
      <c r="I280" s="218"/>
      <c r="J280" s="218"/>
      <c r="K280" s="218"/>
      <c r="L280" s="218"/>
      <c r="M280" s="218"/>
      <c r="N280" s="218"/>
      <c r="O280" s="218"/>
      <c r="P280" s="218"/>
      <c r="Q280" s="218"/>
      <c r="R280" s="218"/>
      <c r="S280" s="219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214" t="s">
        <v>81</v>
      </c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5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214" t="s">
        <v>248</v>
      </c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5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216" t="s">
        <v>555</v>
      </c>
      <c r="D285" s="216"/>
      <c r="E285" s="216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218" t="s">
        <v>444</v>
      </c>
      <c r="D286" s="218"/>
      <c r="E286" s="218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9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214" t="s">
        <v>248</v>
      </c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5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216" t="s">
        <v>558</v>
      </c>
      <c r="D288" s="216"/>
      <c r="E288" s="216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218" t="s">
        <v>560</v>
      </c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9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214" t="s">
        <v>248</v>
      </c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5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216" t="s">
        <v>563</v>
      </c>
      <c r="D291" s="216"/>
      <c r="E291" s="216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218" t="s">
        <v>565</v>
      </c>
      <c r="D292" s="218"/>
      <c r="E292" s="218"/>
      <c r="F292" s="218"/>
      <c r="G292" s="218"/>
      <c r="H292" s="218"/>
      <c r="I292" s="218"/>
      <c r="J292" s="218"/>
      <c r="K292" s="218"/>
      <c r="L292" s="218"/>
      <c r="M292" s="218"/>
      <c r="N292" s="218"/>
      <c r="O292" s="218"/>
      <c r="P292" s="218"/>
      <c r="Q292" s="218"/>
      <c r="R292" s="218"/>
      <c r="S292" s="219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214" t="s">
        <v>248</v>
      </c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5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216" t="s">
        <v>568</v>
      </c>
      <c r="D294" s="216"/>
      <c r="E294" s="216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218" t="s">
        <v>570</v>
      </c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218"/>
      <c r="O295" s="218"/>
      <c r="P295" s="218"/>
      <c r="Q295" s="218"/>
      <c r="R295" s="218"/>
      <c r="S295" s="219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214" t="s">
        <v>248</v>
      </c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5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216" t="s">
        <v>573</v>
      </c>
      <c r="D297" s="216"/>
      <c r="E297" s="216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218" t="s">
        <v>575</v>
      </c>
      <c r="D298" s="218"/>
      <c r="E298" s="218"/>
      <c r="F298" s="218"/>
      <c r="G298" s="218"/>
      <c r="H298" s="218"/>
      <c r="I298" s="218"/>
      <c r="J298" s="218"/>
      <c r="K298" s="218"/>
      <c r="L298" s="218"/>
      <c r="M298" s="218"/>
      <c r="N298" s="218"/>
      <c r="O298" s="218"/>
      <c r="P298" s="218"/>
      <c r="Q298" s="218"/>
      <c r="R298" s="218"/>
      <c r="S298" s="219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214" t="s">
        <v>248</v>
      </c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5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216" t="s">
        <v>578</v>
      </c>
      <c r="D300" s="216"/>
      <c r="E300" s="216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218" t="s">
        <v>575</v>
      </c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218"/>
      <c r="Q301" s="218"/>
      <c r="R301" s="218"/>
      <c r="S301" s="219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214" t="s">
        <v>248</v>
      </c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5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216" t="s">
        <v>581</v>
      </c>
      <c r="D303" s="216"/>
      <c r="E303" s="216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218" t="s">
        <v>583</v>
      </c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8"/>
      <c r="O304" s="218"/>
      <c r="P304" s="218"/>
      <c r="Q304" s="218"/>
      <c r="R304" s="218"/>
      <c r="S304" s="219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214" t="s">
        <v>81</v>
      </c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5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214" t="s">
        <v>248</v>
      </c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5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216" t="s">
        <v>588</v>
      </c>
      <c r="D309" s="216"/>
      <c r="E309" s="216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218" t="s">
        <v>590</v>
      </c>
      <c r="D310" s="218"/>
      <c r="E310" s="218"/>
      <c r="F310" s="218"/>
      <c r="G310" s="218"/>
      <c r="H310" s="218"/>
      <c r="I310" s="218"/>
      <c r="J310" s="218"/>
      <c r="K310" s="218"/>
      <c r="L310" s="218"/>
      <c r="M310" s="218"/>
      <c r="N310" s="218"/>
      <c r="O310" s="218"/>
      <c r="P310" s="218"/>
      <c r="Q310" s="218"/>
      <c r="R310" s="218"/>
      <c r="S310" s="219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214" t="s">
        <v>248</v>
      </c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5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216" t="s">
        <v>593</v>
      </c>
      <c r="D312" s="216"/>
      <c r="E312" s="216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218" t="s">
        <v>595</v>
      </c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218"/>
      <c r="Q313" s="218"/>
      <c r="R313" s="218"/>
      <c r="S313" s="219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214" t="s">
        <v>248</v>
      </c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5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216" t="s">
        <v>597</v>
      </c>
      <c r="D315" s="216"/>
      <c r="E315" s="216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218" t="s">
        <v>583</v>
      </c>
      <c r="D316" s="218"/>
      <c r="E316" s="218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9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214" t="s">
        <v>81</v>
      </c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5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214" t="s">
        <v>248</v>
      </c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5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216" t="s">
        <v>602</v>
      </c>
      <c r="D321" s="216"/>
      <c r="E321" s="216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218" t="s">
        <v>604</v>
      </c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8"/>
      <c r="O322" s="218"/>
      <c r="P322" s="218"/>
      <c r="Q322" s="218"/>
      <c r="R322" s="218"/>
      <c r="S322" s="219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214" t="s">
        <v>248</v>
      </c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5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216" t="s">
        <v>606</v>
      </c>
      <c r="D324" s="216"/>
      <c r="E324" s="216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218" t="s">
        <v>595</v>
      </c>
      <c r="D325" s="218"/>
      <c r="E325" s="218"/>
      <c r="F325" s="218"/>
      <c r="G325" s="218"/>
      <c r="H325" s="218"/>
      <c r="I325" s="218"/>
      <c r="J325" s="218"/>
      <c r="K325" s="218"/>
      <c r="L325" s="218"/>
      <c r="M325" s="218"/>
      <c r="N325" s="218"/>
      <c r="O325" s="218"/>
      <c r="P325" s="218"/>
      <c r="Q325" s="218"/>
      <c r="R325" s="218"/>
      <c r="S325" s="219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214" t="s">
        <v>248</v>
      </c>
      <c r="D326" s="214"/>
      <c r="E326" s="214"/>
      <c r="F326" s="214"/>
      <c r="G326" s="214"/>
      <c r="H326" s="214"/>
      <c r="I326" s="214"/>
      <c r="J326" s="214"/>
      <c r="K326" s="214"/>
      <c r="L326" s="214"/>
      <c r="M326" s="214"/>
      <c r="N326" s="214"/>
      <c r="O326" s="214"/>
      <c r="P326" s="214"/>
      <c r="Q326" s="214"/>
      <c r="R326" s="214"/>
      <c r="S326" s="215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216" t="s">
        <v>609</v>
      </c>
      <c r="D327" s="216"/>
      <c r="E327" s="216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218" t="s">
        <v>610</v>
      </c>
      <c r="D328" s="218"/>
      <c r="E328" s="218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18"/>
      <c r="Q328" s="218"/>
      <c r="R328" s="218"/>
      <c r="S328" s="219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214" t="s">
        <v>81</v>
      </c>
      <c r="D329" s="214"/>
      <c r="E329" s="214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5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214" t="s">
        <v>248</v>
      </c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5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216" t="s">
        <v>613</v>
      </c>
      <c r="D333" s="216"/>
      <c r="E333" s="216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218" t="s">
        <v>615</v>
      </c>
      <c r="D334" s="218"/>
      <c r="E334" s="218"/>
      <c r="F334" s="218"/>
      <c r="G334" s="218"/>
      <c r="H334" s="218"/>
      <c r="I334" s="218"/>
      <c r="J334" s="218"/>
      <c r="K334" s="218"/>
      <c r="L334" s="218"/>
      <c r="M334" s="218"/>
      <c r="N334" s="218"/>
      <c r="O334" s="218"/>
      <c r="P334" s="218"/>
      <c r="Q334" s="218"/>
      <c r="R334" s="218"/>
      <c r="S334" s="219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214" t="s">
        <v>248</v>
      </c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5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216" t="s">
        <v>618</v>
      </c>
      <c r="D336" s="216"/>
      <c r="E336" s="216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214" t="s">
        <v>248</v>
      </c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5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216" t="s">
        <v>621</v>
      </c>
      <c r="D338" s="216"/>
      <c r="E338" s="216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214" t="s">
        <v>248</v>
      </c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5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216" t="s">
        <v>624</v>
      </c>
      <c r="D340" s="216"/>
      <c r="E340" s="216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214" t="s">
        <v>248</v>
      </c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5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216" t="s">
        <v>627</v>
      </c>
      <c r="D342" s="216"/>
      <c r="E342" s="216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214" t="s">
        <v>248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216" t="s">
        <v>630</v>
      </c>
      <c r="D344" s="216"/>
      <c r="E344" s="216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214" t="s">
        <v>248</v>
      </c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5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216" t="s">
        <v>633</v>
      </c>
      <c r="D346" s="216"/>
      <c r="E346" s="216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214" t="s">
        <v>248</v>
      </c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5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216" t="s">
        <v>636</v>
      </c>
      <c r="D348" s="216"/>
      <c r="E348" s="216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214" t="s">
        <v>248</v>
      </c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5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216" t="s">
        <v>638</v>
      </c>
      <c r="D350" s="216"/>
      <c r="E350" s="216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214" t="s">
        <v>248</v>
      </c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4"/>
      <c r="P351" s="214"/>
      <c r="Q351" s="214"/>
      <c r="R351" s="214"/>
      <c r="S351" s="215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216" t="s">
        <v>641</v>
      </c>
      <c r="D352" s="216"/>
      <c r="E352" s="216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218" t="s">
        <v>643</v>
      </c>
      <c r="D353" s="218"/>
      <c r="E353" s="218"/>
      <c r="F353" s="218"/>
      <c r="G353" s="218"/>
      <c r="H353" s="218"/>
      <c r="I353" s="218"/>
      <c r="J353" s="218"/>
      <c r="K353" s="218"/>
      <c r="L353" s="218"/>
      <c r="M353" s="218"/>
      <c r="N353" s="218"/>
      <c r="O353" s="218"/>
      <c r="P353" s="218"/>
      <c r="Q353" s="218"/>
      <c r="R353" s="218"/>
      <c r="S353" s="219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214" t="s">
        <v>81</v>
      </c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5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214" t="s">
        <v>248</v>
      </c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5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216" t="s">
        <v>648</v>
      </c>
      <c r="D358" s="216"/>
      <c r="E358" s="216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218" t="s">
        <v>650</v>
      </c>
      <c r="D359" s="218"/>
      <c r="E359" s="218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9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214" t="s">
        <v>257</v>
      </c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5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216" t="s">
        <v>653</v>
      </c>
      <c r="D361" s="216"/>
      <c r="E361" s="216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218" t="s">
        <v>655</v>
      </c>
      <c r="D362" s="218"/>
      <c r="E362" s="218"/>
      <c r="F362" s="218"/>
      <c r="G362" s="218"/>
      <c r="H362" s="218"/>
      <c r="I362" s="218"/>
      <c r="J362" s="218"/>
      <c r="K362" s="218"/>
      <c r="L362" s="218"/>
      <c r="M362" s="218"/>
      <c r="N362" s="218"/>
      <c r="O362" s="218"/>
      <c r="P362" s="218"/>
      <c r="Q362" s="218"/>
      <c r="R362" s="218"/>
      <c r="S362" s="219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214" t="s">
        <v>248</v>
      </c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5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216" t="s">
        <v>658</v>
      </c>
      <c r="D364" s="216"/>
      <c r="E364" s="216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218" t="s">
        <v>660</v>
      </c>
      <c r="D365" s="218"/>
      <c r="E365" s="218"/>
      <c r="F365" s="218"/>
      <c r="G365" s="218"/>
      <c r="H365" s="218"/>
      <c r="I365" s="218"/>
      <c r="J365" s="218"/>
      <c r="K365" s="218"/>
      <c r="L365" s="218"/>
      <c r="M365" s="218"/>
      <c r="N365" s="218"/>
      <c r="O365" s="218"/>
      <c r="P365" s="218"/>
      <c r="Q365" s="218"/>
      <c r="R365" s="218"/>
      <c r="S365" s="219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214" t="s">
        <v>248</v>
      </c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5"/>
      <c r="BY366" s="40"/>
      <c r="CC366" s="48" t="s">
        <v>248</v>
      </c>
    </row>
    <row r="367" spans="1:84" s="16" customFormat="1" ht="15" x14ac:dyDescent="0.25">
      <c r="A367" s="213" t="s">
        <v>661</v>
      </c>
      <c r="B367" s="213"/>
      <c r="C367" s="213"/>
      <c r="D367" s="213"/>
      <c r="E367" s="213"/>
      <c r="F367" s="213"/>
      <c r="G367" s="213"/>
      <c r="H367" s="213"/>
      <c r="I367" s="213"/>
      <c r="J367" s="213"/>
      <c r="K367" s="213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213" t="s">
        <v>214</v>
      </c>
      <c r="B368" s="213"/>
      <c r="C368" s="213"/>
      <c r="D368" s="213"/>
      <c r="E368" s="213"/>
      <c r="F368" s="213"/>
      <c r="G368" s="213"/>
      <c r="H368" s="213"/>
      <c r="I368" s="213"/>
      <c r="J368" s="213"/>
      <c r="K368" s="213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213" t="s">
        <v>215</v>
      </c>
      <c r="B369" s="213"/>
      <c r="C369" s="213"/>
      <c r="D369" s="213"/>
      <c r="E369" s="213"/>
      <c r="F369" s="213"/>
      <c r="G369" s="213"/>
      <c r="H369" s="213"/>
      <c r="I369" s="213"/>
      <c r="J369" s="213"/>
      <c r="K369" s="213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213" t="s">
        <v>662</v>
      </c>
      <c r="B370" s="213"/>
      <c r="C370" s="213"/>
      <c r="D370" s="213"/>
      <c r="E370" s="213"/>
      <c r="F370" s="213"/>
      <c r="G370" s="213"/>
      <c r="H370" s="213"/>
      <c r="I370" s="213"/>
      <c r="J370" s="213"/>
      <c r="K370" s="213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220" t="s">
        <v>663</v>
      </c>
      <c r="B371" s="220"/>
      <c r="C371" s="220"/>
      <c r="D371" s="220"/>
      <c r="E371" s="220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216" t="s">
        <v>259</v>
      </c>
      <c r="D372" s="216"/>
      <c r="E372" s="216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218" t="s">
        <v>665</v>
      </c>
      <c r="D373" s="218"/>
      <c r="E373" s="218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9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214" t="s">
        <v>81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214" t="s">
        <v>248</v>
      </c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5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216" t="s">
        <v>668</v>
      </c>
      <c r="D378" s="216"/>
      <c r="E378" s="216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218" t="s">
        <v>670</v>
      </c>
      <c r="D379" s="218"/>
      <c r="E379" s="218"/>
      <c r="F379" s="218"/>
      <c r="G379" s="218"/>
      <c r="H379" s="218"/>
      <c r="I379" s="218"/>
      <c r="J379" s="218"/>
      <c r="K379" s="218"/>
      <c r="L379" s="218"/>
      <c r="M379" s="218"/>
      <c r="N379" s="218"/>
      <c r="O379" s="218"/>
      <c r="P379" s="218"/>
      <c r="Q379" s="218"/>
      <c r="R379" s="218"/>
      <c r="S379" s="219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214" t="s">
        <v>257</v>
      </c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5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216" t="s">
        <v>672</v>
      </c>
      <c r="D381" s="216"/>
      <c r="E381" s="216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218" t="s">
        <v>270</v>
      </c>
      <c r="D382" s="218"/>
      <c r="E382" s="218"/>
      <c r="F382" s="218"/>
      <c r="G382" s="218"/>
      <c r="H382" s="218"/>
      <c r="I382" s="218"/>
      <c r="J382" s="218"/>
      <c r="K382" s="218"/>
      <c r="L382" s="218"/>
      <c r="M382" s="218"/>
      <c r="N382" s="218"/>
      <c r="O382" s="218"/>
      <c r="P382" s="218"/>
      <c r="Q382" s="218"/>
      <c r="R382" s="218"/>
      <c r="S382" s="219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214" t="s">
        <v>81</v>
      </c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5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214" t="s">
        <v>248</v>
      </c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5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216" t="s">
        <v>274</v>
      </c>
      <c r="D387" s="216"/>
      <c r="E387" s="216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218" t="s">
        <v>277</v>
      </c>
      <c r="D388" s="218"/>
      <c r="E388" s="218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9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214" t="s">
        <v>248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216" t="s">
        <v>279</v>
      </c>
      <c r="D390" s="216"/>
      <c r="E390" s="216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218" t="s">
        <v>281</v>
      </c>
      <c r="D391" s="218"/>
      <c r="E391" s="218"/>
      <c r="F391" s="218"/>
      <c r="G391" s="218"/>
      <c r="H391" s="218"/>
      <c r="I391" s="218"/>
      <c r="J391" s="218"/>
      <c r="K391" s="218"/>
      <c r="L391" s="218"/>
      <c r="M391" s="218"/>
      <c r="N391" s="218"/>
      <c r="O391" s="218"/>
      <c r="P391" s="218"/>
      <c r="Q391" s="218"/>
      <c r="R391" s="218"/>
      <c r="S391" s="219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214" t="s">
        <v>248</v>
      </c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5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216" t="s">
        <v>283</v>
      </c>
      <c r="D393" s="216"/>
      <c r="E393" s="216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214" t="s">
        <v>248</v>
      </c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5"/>
      <c r="BY394" s="40"/>
      <c r="CC394" s="48" t="s">
        <v>248</v>
      </c>
      <c r="CF394" s="70"/>
    </row>
    <row r="395" spans="1:84" s="16" customFormat="1" ht="15" x14ac:dyDescent="0.25">
      <c r="A395" s="234" t="s">
        <v>285</v>
      </c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216" t="s">
        <v>320</v>
      </c>
      <c r="D396" s="216"/>
      <c r="E396" s="216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218" t="s">
        <v>321</v>
      </c>
      <c r="D397" s="218"/>
      <c r="E397" s="218"/>
      <c r="F397" s="218"/>
      <c r="G397" s="218"/>
      <c r="H397" s="218"/>
      <c r="I397" s="218"/>
      <c r="J397" s="218"/>
      <c r="K397" s="218"/>
      <c r="L397" s="218"/>
      <c r="M397" s="218"/>
      <c r="N397" s="218"/>
      <c r="O397" s="218"/>
      <c r="P397" s="218"/>
      <c r="Q397" s="218"/>
      <c r="R397" s="218"/>
      <c r="S397" s="219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214" t="s">
        <v>81</v>
      </c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5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214" t="s">
        <v>248</v>
      </c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5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216" t="s">
        <v>682</v>
      </c>
      <c r="D402" s="216"/>
      <c r="E402" s="216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218" t="s">
        <v>327</v>
      </c>
      <c r="D403" s="218"/>
      <c r="E403" s="218"/>
      <c r="F403" s="218"/>
      <c r="G403" s="218"/>
      <c r="H403" s="218"/>
      <c r="I403" s="218"/>
      <c r="J403" s="218"/>
      <c r="K403" s="218"/>
      <c r="L403" s="218"/>
      <c r="M403" s="218"/>
      <c r="N403" s="218"/>
      <c r="O403" s="218"/>
      <c r="P403" s="218"/>
      <c r="Q403" s="218"/>
      <c r="R403" s="218"/>
      <c r="S403" s="219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214" t="s">
        <v>248</v>
      </c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5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216" t="s">
        <v>684</v>
      </c>
      <c r="D405" s="216"/>
      <c r="E405" s="216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218" t="s">
        <v>330</v>
      </c>
      <c r="D406" s="218"/>
      <c r="E406" s="218"/>
      <c r="F406" s="218"/>
      <c r="G406" s="218"/>
      <c r="H406" s="218"/>
      <c r="I406" s="218"/>
      <c r="J406" s="218"/>
      <c r="K406" s="218"/>
      <c r="L406" s="218"/>
      <c r="M406" s="218"/>
      <c r="N406" s="218"/>
      <c r="O406" s="218"/>
      <c r="P406" s="218"/>
      <c r="Q406" s="218"/>
      <c r="R406" s="218"/>
      <c r="S406" s="219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214" t="s">
        <v>248</v>
      </c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5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216" t="s">
        <v>332</v>
      </c>
      <c r="D408" s="216"/>
      <c r="E408" s="216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218" t="s">
        <v>333</v>
      </c>
      <c r="D409" s="218"/>
      <c r="E409" s="218"/>
      <c r="F409" s="218"/>
      <c r="G409" s="218"/>
      <c r="H409" s="218"/>
      <c r="I409" s="218"/>
      <c r="J409" s="218"/>
      <c r="K409" s="218"/>
      <c r="L409" s="218"/>
      <c r="M409" s="218"/>
      <c r="N409" s="218"/>
      <c r="O409" s="218"/>
      <c r="P409" s="218"/>
      <c r="Q409" s="218"/>
      <c r="R409" s="218"/>
      <c r="S409" s="219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214" t="s">
        <v>81</v>
      </c>
      <c r="D410" s="214"/>
      <c r="E410" s="214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5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214" t="s">
        <v>248</v>
      </c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5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216" t="s">
        <v>689</v>
      </c>
      <c r="D414" s="216"/>
      <c r="E414" s="216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218" t="s">
        <v>691</v>
      </c>
      <c r="D415" s="218"/>
      <c r="E415" s="218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9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214" t="s">
        <v>248</v>
      </c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5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216" t="s">
        <v>693</v>
      </c>
      <c r="D417" s="216"/>
      <c r="E417" s="216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218" t="s">
        <v>343</v>
      </c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9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214" t="s">
        <v>248</v>
      </c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5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216" t="s">
        <v>403</v>
      </c>
      <c r="D420" s="216"/>
      <c r="E420" s="216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218" t="s">
        <v>404</v>
      </c>
      <c r="D421" s="218"/>
      <c r="E421" s="218"/>
      <c r="F421" s="218"/>
      <c r="G421" s="218"/>
      <c r="H421" s="218"/>
      <c r="I421" s="218"/>
      <c r="J421" s="218"/>
      <c r="K421" s="218"/>
      <c r="L421" s="218"/>
      <c r="M421" s="218"/>
      <c r="N421" s="218"/>
      <c r="O421" s="218"/>
      <c r="P421" s="218"/>
      <c r="Q421" s="218"/>
      <c r="R421" s="218"/>
      <c r="S421" s="219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214" t="s">
        <v>81</v>
      </c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5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214" t="s">
        <v>248</v>
      </c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5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216" t="s">
        <v>697</v>
      </c>
      <c r="D426" s="216"/>
      <c r="E426" s="216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218" t="s">
        <v>699</v>
      </c>
      <c r="D427" s="218"/>
      <c r="E427" s="218"/>
      <c r="F427" s="218"/>
      <c r="G427" s="218"/>
      <c r="H427" s="218"/>
      <c r="I427" s="218"/>
      <c r="J427" s="218"/>
      <c r="K427" s="218"/>
      <c r="L427" s="218"/>
      <c r="M427" s="218"/>
      <c r="N427" s="218"/>
      <c r="O427" s="218"/>
      <c r="P427" s="218"/>
      <c r="Q427" s="218"/>
      <c r="R427" s="218"/>
      <c r="S427" s="219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214" t="s">
        <v>248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5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216" t="s">
        <v>414</v>
      </c>
      <c r="D429" s="216"/>
      <c r="E429" s="216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218" t="s">
        <v>415</v>
      </c>
      <c r="D430" s="218"/>
      <c r="E430" s="218"/>
      <c r="F430" s="218"/>
      <c r="G430" s="218"/>
      <c r="H430" s="218"/>
      <c r="I430" s="218"/>
      <c r="J430" s="218"/>
      <c r="K430" s="218"/>
      <c r="L430" s="218"/>
      <c r="M430" s="218"/>
      <c r="N430" s="218"/>
      <c r="O430" s="218"/>
      <c r="P430" s="218"/>
      <c r="Q430" s="218"/>
      <c r="R430" s="218"/>
      <c r="S430" s="219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214" t="s">
        <v>81</v>
      </c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5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214" t="s">
        <v>248</v>
      </c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5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216" t="s">
        <v>703</v>
      </c>
      <c r="D435" s="216"/>
      <c r="E435" s="216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218" t="s">
        <v>705</v>
      </c>
      <c r="D436" s="218"/>
      <c r="E436" s="218"/>
      <c r="F436" s="218"/>
      <c r="G436" s="218"/>
      <c r="H436" s="218"/>
      <c r="I436" s="218"/>
      <c r="J436" s="218"/>
      <c r="K436" s="218"/>
      <c r="L436" s="218"/>
      <c r="M436" s="218"/>
      <c r="N436" s="218"/>
      <c r="O436" s="218"/>
      <c r="P436" s="218"/>
      <c r="Q436" s="218"/>
      <c r="R436" s="218"/>
      <c r="S436" s="219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214" t="s">
        <v>248</v>
      </c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5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216" t="s">
        <v>425</v>
      </c>
      <c r="D438" s="216"/>
      <c r="E438" s="216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218" t="s">
        <v>426</v>
      </c>
      <c r="D439" s="218"/>
      <c r="E439" s="218"/>
      <c r="F439" s="218"/>
      <c r="G439" s="218"/>
      <c r="H439" s="218"/>
      <c r="I439" s="218"/>
      <c r="J439" s="218"/>
      <c r="K439" s="218"/>
      <c r="L439" s="218"/>
      <c r="M439" s="218"/>
      <c r="N439" s="218"/>
      <c r="O439" s="218"/>
      <c r="P439" s="218"/>
      <c r="Q439" s="218"/>
      <c r="R439" s="218"/>
      <c r="S439" s="219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214" t="s">
        <v>81</v>
      </c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5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214" t="s">
        <v>248</v>
      </c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5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216" t="s">
        <v>709</v>
      </c>
      <c r="D444" s="216"/>
      <c r="E444" s="216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218" t="s">
        <v>711</v>
      </c>
      <c r="D445" s="218"/>
      <c r="E445" s="218"/>
      <c r="F445" s="218"/>
      <c r="G445" s="218"/>
      <c r="H445" s="218"/>
      <c r="I445" s="218"/>
      <c r="J445" s="218"/>
      <c r="K445" s="218"/>
      <c r="L445" s="218"/>
      <c r="M445" s="218"/>
      <c r="N445" s="218"/>
      <c r="O445" s="218"/>
      <c r="P445" s="218"/>
      <c r="Q445" s="218"/>
      <c r="R445" s="218"/>
      <c r="S445" s="219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214" t="s">
        <v>248</v>
      </c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5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216" t="s">
        <v>436</v>
      </c>
      <c r="D447" s="216"/>
      <c r="E447" s="216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218" t="s">
        <v>437</v>
      </c>
      <c r="D448" s="218"/>
      <c r="E448" s="218"/>
      <c r="F448" s="218"/>
      <c r="G448" s="218"/>
      <c r="H448" s="218"/>
      <c r="I448" s="218"/>
      <c r="J448" s="218"/>
      <c r="K448" s="218"/>
      <c r="L448" s="218"/>
      <c r="M448" s="218"/>
      <c r="N448" s="218"/>
      <c r="O448" s="218"/>
      <c r="P448" s="218"/>
      <c r="Q448" s="218"/>
      <c r="R448" s="218"/>
      <c r="S448" s="219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214" t="s">
        <v>81</v>
      </c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5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214" t="s">
        <v>248</v>
      </c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5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216" t="s">
        <v>717</v>
      </c>
      <c r="D453" s="216"/>
      <c r="E453" s="216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218" t="s">
        <v>719</v>
      </c>
      <c r="D454" s="218"/>
      <c r="E454" s="218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9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214" t="s">
        <v>248</v>
      </c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5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216" t="s">
        <v>722</v>
      </c>
      <c r="D456" s="216"/>
      <c r="E456" s="216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218" t="s">
        <v>724</v>
      </c>
      <c r="D457" s="218"/>
      <c r="E457" s="218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9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214" t="s">
        <v>248</v>
      </c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5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216" t="s">
        <v>447</v>
      </c>
      <c r="D459" s="216"/>
      <c r="E459" s="216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218" t="s">
        <v>448</v>
      </c>
      <c r="D460" s="218"/>
      <c r="E460" s="218"/>
      <c r="F460" s="218"/>
      <c r="G460" s="218"/>
      <c r="H460" s="218"/>
      <c r="I460" s="218"/>
      <c r="J460" s="218"/>
      <c r="K460" s="218"/>
      <c r="L460" s="218"/>
      <c r="M460" s="218"/>
      <c r="N460" s="218"/>
      <c r="O460" s="218"/>
      <c r="P460" s="218"/>
      <c r="Q460" s="218"/>
      <c r="R460" s="218"/>
      <c r="S460" s="219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214" t="s">
        <v>81</v>
      </c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5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214" t="s">
        <v>248</v>
      </c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5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216" t="s">
        <v>728</v>
      </c>
      <c r="D465" s="216"/>
      <c r="E465" s="216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218" t="s">
        <v>730</v>
      </c>
      <c r="D466" s="218"/>
      <c r="E466" s="218"/>
      <c r="F466" s="218"/>
      <c r="G466" s="218"/>
      <c r="H466" s="218"/>
      <c r="I466" s="218"/>
      <c r="J466" s="218"/>
      <c r="K466" s="218"/>
      <c r="L466" s="218"/>
      <c r="M466" s="218"/>
      <c r="N466" s="218"/>
      <c r="O466" s="218"/>
      <c r="P466" s="218"/>
      <c r="Q466" s="218"/>
      <c r="R466" s="218"/>
      <c r="S466" s="219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214" t="s">
        <v>248</v>
      </c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5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216" t="s">
        <v>458</v>
      </c>
      <c r="D468" s="216"/>
      <c r="E468" s="216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218" t="s">
        <v>460</v>
      </c>
      <c r="D469" s="218"/>
      <c r="E469" s="218"/>
      <c r="F469" s="218"/>
      <c r="G469" s="218"/>
      <c r="H469" s="218"/>
      <c r="I469" s="218"/>
      <c r="J469" s="218"/>
      <c r="K469" s="218"/>
      <c r="L469" s="218"/>
      <c r="M469" s="218"/>
      <c r="N469" s="218"/>
      <c r="O469" s="218"/>
      <c r="P469" s="218"/>
      <c r="Q469" s="218"/>
      <c r="R469" s="218"/>
      <c r="S469" s="219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214" t="s">
        <v>248</v>
      </c>
      <c r="D470" s="214"/>
      <c r="E470" s="214"/>
      <c r="F470" s="214"/>
      <c r="G470" s="214"/>
      <c r="H470" s="214"/>
      <c r="I470" s="214"/>
      <c r="J470" s="214"/>
      <c r="K470" s="214"/>
      <c r="L470" s="214"/>
      <c r="M470" s="214"/>
      <c r="N470" s="214"/>
      <c r="O470" s="214"/>
      <c r="P470" s="214"/>
      <c r="Q470" s="214"/>
      <c r="R470" s="214"/>
      <c r="S470" s="215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216" t="s">
        <v>463</v>
      </c>
      <c r="D471" s="216"/>
      <c r="E471" s="216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218" t="s">
        <v>464</v>
      </c>
      <c r="D472" s="218"/>
      <c r="E472" s="218"/>
      <c r="F472" s="218"/>
      <c r="G472" s="218"/>
      <c r="H472" s="218"/>
      <c r="I472" s="218"/>
      <c r="J472" s="218"/>
      <c r="K472" s="218"/>
      <c r="L472" s="218"/>
      <c r="M472" s="218"/>
      <c r="N472" s="218"/>
      <c r="O472" s="218"/>
      <c r="P472" s="218"/>
      <c r="Q472" s="218"/>
      <c r="R472" s="218"/>
      <c r="S472" s="219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214" t="s">
        <v>81</v>
      </c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5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214" t="s">
        <v>248</v>
      </c>
      <c r="D474" s="214"/>
      <c r="E474" s="214"/>
      <c r="F474" s="214"/>
      <c r="G474" s="214"/>
      <c r="H474" s="214"/>
      <c r="I474" s="214"/>
      <c r="J474" s="214"/>
      <c r="K474" s="214"/>
      <c r="L474" s="214"/>
      <c r="M474" s="214"/>
      <c r="N474" s="214"/>
      <c r="O474" s="214"/>
      <c r="P474" s="214"/>
      <c r="Q474" s="214"/>
      <c r="R474" s="214"/>
      <c r="S474" s="215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216" t="s">
        <v>735</v>
      </c>
      <c r="D477" s="216"/>
      <c r="E477" s="216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218" t="s">
        <v>737</v>
      </c>
      <c r="D478" s="218"/>
      <c r="E478" s="218"/>
      <c r="F478" s="218"/>
      <c r="G478" s="218"/>
      <c r="H478" s="218"/>
      <c r="I478" s="218"/>
      <c r="J478" s="218"/>
      <c r="K478" s="218"/>
      <c r="L478" s="218"/>
      <c r="M478" s="218"/>
      <c r="N478" s="218"/>
      <c r="O478" s="218"/>
      <c r="P478" s="218"/>
      <c r="Q478" s="218"/>
      <c r="R478" s="218"/>
      <c r="S478" s="219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214" t="s">
        <v>248</v>
      </c>
      <c r="D479" s="214"/>
      <c r="E479" s="214"/>
      <c r="F479" s="214"/>
      <c r="G479" s="214"/>
      <c r="H479" s="214"/>
      <c r="I479" s="214"/>
      <c r="J479" s="214"/>
      <c r="K479" s="214"/>
      <c r="L479" s="214"/>
      <c r="M479" s="214"/>
      <c r="N479" s="214"/>
      <c r="O479" s="214"/>
      <c r="P479" s="214"/>
      <c r="Q479" s="214"/>
      <c r="R479" s="214"/>
      <c r="S479" s="215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216" t="s">
        <v>474</v>
      </c>
      <c r="D480" s="216"/>
      <c r="E480" s="216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218" t="s">
        <v>476</v>
      </c>
      <c r="D481" s="218"/>
      <c r="E481" s="218"/>
      <c r="F481" s="218"/>
      <c r="G481" s="218"/>
      <c r="H481" s="218"/>
      <c r="I481" s="218"/>
      <c r="J481" s="218"/>
      <c r="K481" s="218"/>
      <c r="L481" s="218"/>
      <c r="M481" s="218"/>
      <c r="N481" s="218"/>
      <c r="O481" s="218"/>
      <c r="P481" s="218"/>
      <c r="Q481" s="218"/>
      <c r="R481" s="218"/>
      <c r="S481" s="219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214" t="s">
        <v>248</v>
      </c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5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216" t="s">
        <v>479</v>
      </c>
      <c r="D483" s="216"/>
      <c r="E483" s="216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218" t="s">
        <v>480</v>
      </c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18"/>
      <c r="O484" s="218"/>
      <c r="P484" s="218"/>
      <c r="Q484" s="218"/>
      <c r="R484" s="218"/>
      <c r="S484" s="219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214" t="s">
        <v>81</v>
      </c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5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214" t="s">
        <v>248</v>
      </c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5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216" t="s">
        <v>742</v>
      </c>
      <c r="D489" s="216"/>
      <c r="E489" s="216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218" t="s">
        <v>744</v>
      </c>
      <c r="D490" s="218"/>
      <c r="E490" s="218"/>
      <c r="F490" s="218"/>
      <c r="G490" s="218"/>
      <c r="H490" s="218"/>
      <c r="I490" s="218"/>
      <c r="J490" s="218"/>
      <c r="K490" s="218"/>
      <c r="L490" s="218"/>
      <c r="M490" s="218"/>
      <c r="N490" s="218"/>
      <c r="O490" s="218"/>
      <c r="P490" s="218"/>
      <c r="Q490" s="218"/>
      <c r="R490" s="218"/>
      <c r="S490" s="219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214" t="s">
        <v>248</v>
      </c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5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216" t="s">
        <v>490</v>
      </c>
      <c r="D492" s="216"/>
      <c r="E492" s="216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218" t="s">
        <v>492</v>
      </c>
      <c r="D493" s="218"/>
      <c r="E493" s="218"/>
      <c r="F493" s="218"/>
      <c r="G493" s="218"/>
      <c r="H493" s="218"/>
      <c r="I493" s="218"/>
      <c r="J493" s="218"/>
      <c r="K493" s="218"/>
      <c r="L493" s="218"/>
      <c r="M493" s="218"/>
      <c r="N493" s="218"/>
      <c r="O493" s="218"/>
      <c r="P493" s="218"/>
      <c r="Q493" s="218"/>
      <c r="R493" s="218"/>
      <c r="S493" s="219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214" t="s">
        <v>248</v>
      </c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4"/>
      <c r="Q494" s="214"/>
      <c r="R494" s="214"/>
      <c r="S494" s="215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216" t="s">
        <v>495</v>
      </c>
      <c r="D495" s="216"/>
      <c r="E495" s="216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218" t="s">
        <v>496</v>
      </c>
      <c r="D496" s="218"/>
      <c r="E496" s="218"/>
      <c r="F496" s="218"/>
      <c r="G496" s="218"/>
      <c r="H496" s="218"/>
      <c r="I496" s="218"/>
      <c r="J496" s="218"/>
      <c r="K496" s="218"/>
      <c r="L496" s="218"/>
      <c r="M496" s="218"/>
      <c r="N496" s="218"/>
      <c r="O496" s="218"/>
      <c r="P496" s="218"/>
      <c r="Q496" s="218"/>
      <c r="R496" s="218"/>
      <c r="S496" s="219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214" t="s">
        <v>81</v>
      </c>
      <c r="D497" s="214"/>
      <c r="E497" s="214"/>
      <c r="F497" s="214"/>
      <c r="G497" s="214"/>
      <c r="H497" s="214"/>
      <c r="I497" s="214"/>
      <c r="J497" s="214"/>
      <c r="K497" s="214"/>
      <c r="L497" s="214"/>
      <c r="M497" s="214"/>
      <c r="N497" s="214"/>
      <c r="O497" s="214"/>
      <c r="P497" s="214"/>
      <c r="Q497" s="214"/>
      <c r="R497" s="214"/>
      <c r="S497" s="215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214" t="s">
        <v>248</v>
      </c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5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216" t="s">
        <v>749</v>
      </c>
      <c r="D501" s="216"/>
      <c r="E501" s="216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218" t="s">
        <v>751</v>
      </c>
      <c r="D502" s="218"/>
      <c r="E502" s="218"/>
      <c r="F502" s="218"/>
      <c r="G502" s="218"/>
      <c r="H502" s="218"/>
      <c r="I502" s="218"/>
      <c r="J502" s="218"/>
      <c r="K502" s="218"/>
      <c r="L502" s="218"/>
      <c r="M502" s="218"/>
      <c r="N502" s="218"/>
      <c r="O502" s="218"/>
      <c r="P502" s="218"/>
      <c r="Q502" s="218"/>
      <c r="R502" s="218"/>
      <c r="S502" s="219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214" t="s">
        <v>248</v>
      </c>
      <c r="D503" s="214"/>
      <c r="E503" s="214"/>
      <c r="F503" s="214"/>
      <c r="G503" s="214"/>
      <c r="H503" s="214"/>
      <c r="I503" s="214"/>
      <c r="J503" s="214"/>
      <c r="K503" s="214"/>
      <c r="L503" s="214"/>
      <c r="M503" s="214"/>
      <c r="N503" s="214"/>
      <c r="O503" s="214"/>
      <c r="P503" s="214"/>
      <c r="Q503" s="214"/>
      <c r="R503" s="214"/>
      <c r="S503" s="215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216" t="s">
        <v>506</v>
      </c>
      <c r="D504" s="216"/>
      <c r="E504" s="216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218" t="s">
        <v>508</v>
      </c>
      <c r="D505" s="218"/>
      <c r="E505" s="218"/>
      <c r="F505" s="218"/>
      <c r="G505" s="218"/>
      <c r="H505" s="218"/>
      <c r="I505" s="218"/>
      <c r="J505" s="218"/>
      <c r="K505" s="218"/>
      <c r="L505" s="218"/>
      <c r="M505" s="218"/>
      <c r="N505" s="218"/>
      <c r="O505" s="218"/>
      <c r="P505" s="218"/>
      <c r="Q505" s="218"/>
      <c r="R505" s="218"/>
      <c r="S505" s="219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214" t="s">
        <v>248</v>
      </c>
      <c r="D506" s="214"/>
      <c r="E506" s="214"/>
      <c r="F506" s="214"/>
      <c r="G506" s="214"/>
      <c r="H506" s="214"/>
      <c r="I506" s="214"/>
      <c r="J506" s="214"/>
      <c r="K506" s="214"/>
      <c r="L506" s="214"/>
      <c r="M506" s="214"/>
      <c r="N506" s="214"/>
      <c r="O506" s="214"/>
      <c r="P506" s="214"/>
      <c r="Q506" s="214"/>
      <c r="R506" s="214"/>
      <c r="S506" s="215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216" t="s">
        <v>510</v>
      </c>
      <c r="D507" s="216"/>
      <c r="E507" s="216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218" t="s">
        <v>496</v>
      </c>
      <c r="D508" s="218"/>
      <c r="E508" s="218"/>
      <c r="F508" s="218"/>
      <c r="G508" s="218"/>
      <c r="H508" s="218"/>
      <c r="I508" s="218"/>
      <c r="J508" s="218"/>
      <c r="K508" s="218"/>
      <c r="L508" s="218"/>
      <c r="M508" s="218"/>
      <c r="N508" s="218"/>
      <c r="O508" s="218"/>
      <c r="P508" s="218"/>
      <c r="Q508" s="218"/>
      <c r="R508" s="218"/>
      <c r="S508" s="219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214" t="s">
        <v>81</v>
      </c>
      <c r="D509" s="214"/>
      <c r="E509" s="214"/>
      <c r="F509" s="214"/>
      <c r="G509" s="214"/>
      <c r="H509" s="214"/>
      <c r="I509" s="214"/>
      <c r="J509" s="214"/>
      <c r="K509" s="214"/>
      <c r="L509" s="214"/>
      <c r="M509" s="214"/>
      <c r="N509" s="214"/>
      <c r="O509" s="214"/>
      <c r="P509" s="214"/>
      <c r="Q509" s="214"/>
      <c r="R509" s="214"/>
      <c r="S509" s="215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214" t="s">
        <v>248</v>
      </c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5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216" t="s">
        <v>757</v>
      </c>
      <c r="D513" s="216"/>
      <c r="E513" s="216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218" t="s">
        <v>751</v>
      </c>
      <c r="D514" s="218"/>
      <c r="E514" s="218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9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214" t="s">
        <v>248</v>
      </c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5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216" t="s">
        <v>519</v>
      </c>
      <c r="D516" s="216"/>
      <c r="E516" s="216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218" t="s">
        <v>508</v>
      </c>
      <c r="D517" s="218"/>
      <c r="E517" s="218"/>
      <c r="F517" s="218"/>
      <c r="G517" s="218"/>
      <c r="H517" s="218"/>
      <c r="I517" s="218"/>
      <c r="J517" s="218"/>
      <c r="K517" s="218"/>
      <c r="L517" s="218"/>
      <c r="M517" s="218"/>
      <c r="N517" s="218"/>
      <c r="O517" s="218"/>
      <c r="P517" s="218"/>
      <c r="Q517" s="218"/>
      <c r="R517" s="218"/>
      <c r="S517" s="219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214" t="s">
        <v>248</v>
      </c>
      <c r="D518" s="214"/>
      <c r="E518" s="214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5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216" t="s">
        <v>522</v>
      </c>
      <c r="D519" s="216"/>
      <c r="E519" s="216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218" t="s">
        <v>524</v>
      </c>
      <c r="D520" s="218"/>
      <c r="E520" s="218"/>
      <c r="F520" s="218"/>
      <c r="G520" s="218"/>
      <c r="H520" s="218"/>
      <c r="I520" s="218"/>
      <c r="J520" s="218"/>
      <c r="K520" s="218"/>
      <c r="L520" s="218"/>
      <c r="M520" s="218"/>
      <c r="N520" s="218"/>
      <c r="O520" s="218"/>
      <c r="P520" s="218"/>
      <c r="Q520" s="218"/>
      <c r="R520" s="218"/>
      <c r="S520" s="219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214" t="s">
        <v>81</v>
      </c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5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214" t="s">
        <v>248</v>
      </c>
      <c r="D522" s="214"/>
      <c r="E522" s="214"/>
      <c r="F522" s="214"/>
      <c r="G522" s="214"/>
      <c r="H522" s="214"/>
      <c r="I522" s="214"/>
      <c r="J522" s="214"/>
      <c r="K522" s="214"/>
      <c r="L522" s="214"/>
      <c r="M522" s="214"/>
      <c r="N522" s="214"/>
      <c r="O522" s="214"/>
      <c r="P522" s="214"/>
      <c r="Q522" s="214"/>
      <c r="R522" s="214"/>
      <c r="S522" s="215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216" t="s">
        <v>762</v>
      </c>
      <c r="D525" s="216"/>
      <c r="E525" s="216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218" t="s">
        <v>764</v>
      </c>
      <c r="D526" s="218"/>
      <c r="E526" s="218"/>
      <c r="F526" s="218"/>
      <c r="G526" s="218"/>
      <c r="H526" s="218"/>
      <c r="I526" s="218"/>
      <c r="J526" s="218"/>
      <c r="K526" s="218"/>
      <c r="L526" s="218"/>
      <c r="M526" s="218"/>
      <c r="N526" s="218"/>
      <c r="O526" s="218"/>
      <c r="P526" s="218"/>
      <c r="Q526" s="218"/>
      <c r="R526" s="218"/>
      <c r="S526" s="219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214" t="s">
        <v>248</v>
      </c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5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216" t="s">
        <v>767</v>
      </c>
      <c r="D528" s="216"/>
      <c r="E528" s="216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218" t="s">
        <v>769</v>
      </c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9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214" t="s">
        <v>248</v>
      </c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5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216" t="s">
        <v>772</v>
      </c>
      <c r="D531" s="216"/>
      <c r="E531" s="216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218" t="s">
        <v>774</v>
      </c>
      <c r="D532" s="218"/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9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214" t="s">
        <v>248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216" t="s">
        <v>522</v>
      </c>
      <c r="D534" s="216"/>
      <c r="E534" s="216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218" t="s">
        <v>524</v>
      </c>
      <c r="D535" s="218"/>
      <c r="E535" s="218"/>
      <c r="F535" s="218"/>
      <c r="G535" s="218"/>
      <c r="H535" s="218"/>
      <c r="I535" s="218"/>
      <c r="J535" s="218"/>
      <c r="K535" s="218"/>
      <c r="L535" s="218"/>
      <c r="M535" s="218"/>
      <c r="N535" s="218"/>
      <c r="O535" s="218"/>
      <c r="P535" s="218"/>
      <c r="Q535" s="218"/>
      <c r="R535" s="218"/>
      <c r="S535" s="219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214" t="s">
        <v>81</v>
      </c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5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214" t="s">
        <v>248</v>
      </c>
      <c r="D537" s="214"/>
      <c r="E537" s="214"/>
      <c r="F537" s="214"/>
      <c r="G537" s="214"/>
      <c r="H537" s="214"/>
      <c r="I537" s="214"/>
      <c r="J537" s="214"/>
      <c r="K537" s="214"/>
      <c r="L537" s="214"/>
      <c r="M537" s="214"/>
      <c r="N537" s="214"/>
      <c r="O537" s="214"/>
      <c r="P537" s="214"/>
      <c r="Q537" s="214"/>
      <c r="R537" s="214"/>
      <c r="S537" s="215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216" t="s">
        <v>780</v>
      </c>
      <c r="D540" s="216"/>
      <c r="E540" s="216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218" t="s">
        <v>719</v>
      </c>
      <c r="D541" s="218"/>
      <c r="E541" s="218"/>
      <c r="F541" s="218"/>
      <c r="G541" s="218"/>
      <c r="H541" s="218"/>
      <c r="I541" s="218"/>
      <c r="J541" s="218"/>
      <c r="K541" s="218"/>
      <c r="L541" s="218"/>
      <c r="M541" s="218"/>
      <c r="N541" s="218"/>
      <c r="O541" s="218"/>
      <c r="P541" s="218"/>
      <c r="Q541" s="218"/>
      <c r="R541" s="218"/>
      <c r="S541" s="219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214" t="s">
        <v>248</v>
      </c>
      <c r="D542" s="214"/>
      <c r="E542" s="214"/>
      <c r="F542" s="214"/>
      <c r="G542" s="214"/>
      <c r="H542" s="214"/>
      <c r="I542" s="214"/>
      <c r="J542" s="214"/>
      <c r="K542" s="214"/>
      <c r="L542" s="214"/>
      <c r="M542" s="214"/>
      <c r="N542" s="214"/>
      <c r="O542" s="214"/>
      <c r="P542" s="214"/>
      <c r="Q542" s="214"/>
      <c r="R542" s="214"/>
      <c r="S542" s="215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216" t="s">
        <v>783</v>
      </c>
      <c r="D543" s="216"/>
      <c r="E543" s="216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218" t="s">
        <v>785</v>
      </c>
      <c r="D544" s="218"/>
      <c r="E544" s="218"/>
      <c r="F544" s="218"/>
      <c r="G544" s="218"/>
      <c r="H544" s="218"/>
      <c r="I544" s="218"/>
      <c r="J544" s="218"/>
      <c r="K544" s="218"/>
      <c r="L544" s="218"/>
      <c r="M544" s="218"/>
      <c r="N544" s="218"/>
      <c r="O544" s="218"/>
      <c r="P544" s="218"/>
      <c r="Q544" s="218"/>
      <c r="R544" s="218"/>
      <c r="S544" s="219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214" t="s">
        <v>248</v>
      </c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5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216" t="s">
        <v>788</v>
      </c>
      <c r="D546" s="216"/>
      <c r="E546" s="216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218" t="s">
        <v>790</v>
      </c>
      <c r="D547" s="218"/>
      <c r="E547" s="218"/>
      <c r="F547" s="218"/>
      <c r="G547" s="218"/>
      <c r="H547" s="218"/>
      <c r="I547" s="218"/>
      <c r="J547" s="218"/>
      <c r="K547" s="218"/>
      <c r="L547" s="218"/>
      <c r="M547" s="218"/>
      <c r="N547" s="218"/>
      <c r="O547" s="218"/>
      <c r="P547" s="218"/>
      <c r="Q547" s="218"/>
      <c r="R547" s="218"/>
      <c r="S547" s="219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214" t="s">
        <v>248</v>
      </c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5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216" t="s">
        <v>793</v>
      </c>
      <c r="D549" s="216"/>
      <c r="E549" s="216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218" t="s">
        <v>744</v>
      </c>
      <c r="D550" s="218"/>
      <c r="E550" s="218"/>
      <c r="F550" s="218"/>
      <c r="G550" s="218"/>
      <c r="H550" s="218"/>
      <c r="I550" s="218"/>
      <c r="J550" s="218"/>
      <c r="K550" s="218"/>
      <c r="L550" s="218"/>
      <c r="M550" s="218"/>
      <c r="N550" s="218"/>
      <c r="O550" s="218"/>
      <c r="P550" s="218"/>
      <c r="Q550" s="218"/>
      <c r="R550" s="218"/>
      <c r="S550" s="219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214" t="s">
        <v>248</v>
      </c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5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216" t="s">
        <v>796</v>
      </c>
      <c r="D552" s="216"/>
      <c r="E552" s="216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218" t="s">
        <v>798</v>
      </c>
      <c r="D553" s="218"/>
      <c r="E553" s="218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9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214" t="s">
        <v>248</v>
      </c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5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216" t="s">
        <v>801</v>
      </c>
      <c r="D555" s="216"/>
      <c r="E555" s="216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218" t="s">
        <v>803</v>
      </c>
      <c r="D556" s="218"/>
      <c r="E556" s="218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9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214" t="s">
        <v>248</v>
      </c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5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216" t="s">
        <v>609</v>
      </c>
      <c r="D558" s="216"/>
      <c r="E558" s="216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218" t="s">
        <v>610</v>
      </c>
      <c r="D559" s="218"/>
      <c r="E559" s="218"/>
      <c r="F559" s="218"/>
      <c r="G559" s="218"/>
      <c r="H559" s="218"/>
      <c r="I559" s="218"/>
      <c r="J559" s="218"/>
      <c r="K559" s="218"/>
      <c r="L559" s="218"/>
      <c r="M559" s="218"/>
      <c r="N559" s="218"/>
      <c r="O559" s="218"/>
      <c r="P559" s="218"/>
      <c r="Q559" s="218"/>
      <c r="R559" s="218"/>
      <c r="S559" s="219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214" t="s">
        <v>81</v>
      </c>
      <c r="D560" s="214"/>
      <c r="E560" s="214"/>
      <c r="F560" s="214"/>
      <c r="G560" s="214"/>
      <c r="H560" s="214"/>
      <c r="I560" s="214"/>
      <c r="J560" s="214"/>
      <c r="K560" s="214"/>
      <c r="L560" s="214"/>
      <c r="M560" s="214"/>
      <c r="N560" s="214"/>
      <c r="O560" s="214"/>
      <c r="P560" s="214"/>
      <c r="Q560" s="214"/>
      <c r="R560" s="214"/>
      <c r="S560" s="215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214" t="s">
        <v>248</v>
      </c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5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216" t="s">
        <v>806</v>
      </c>
      <c r="D564" s="216"/>
      <c r="E564" s="216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218" t="s">
        <v>615</v>
      </c>
      <c r="D565" s="218"/>
      <c r="E565" s="218"/>
      <c r="F565" s="218"/>
      <c r="G565" s="218"/>
      <c r="H565" s="218"/>
      <c r="I565" s="218"/>
      <c r="J565" s="218"/>
      <c r="K565" s="218"/>
      <c r="L565" s="218"/>
      <c r="M565" s="218"/>
      <c r="N565" s="218"/>
      <c r="O565" s="218"/>
      <c r="P565" s="218"/>
      <c r="Q565" s="218"/>
      <c r="R565" s="218"/>
      <c r="S565" s="219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214" t="s">
        <v>248</v>
      </c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5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216" t="s">
        <v>618</v>
      </c>
      <c r="D567" s="216"/>
      <c r="E567" s="216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214" t="s">
        <v>248</v>
      </c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5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216" t="s">
        <v>621</v>
      </c>
      <c r="D569" s="216"/>
      <c r="E569" s="216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214" t="s">
        <v>248</v>
      </c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5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216" t="s">
        <v>624</v>
      </c>
      <c r="D571" s="216"/>
      <c r="E571" s="216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214" t="s">
        <v>248</v>
      </c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5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216" t="s">
        <v>811</v>
      </c>
      <c r="D573" s="216"/>
      <c r="E573" s="216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214" t="s">
        <v>248</v>
      </c>
      <c r="D574" s="214"/>
      <c r="E574" s="214"/>
      <c r="F574" s="214"/>
      <c r="G574" s="214"/>
      <c r="H574" s="214"/>
      <c r="I574" s="214"/>
      <c r="J574" s="214"/>
      <c r="K574" s="214"/>
      <c r="L574" s="214"/>
      <c r="M574" s="214"/>
      <c r="N574" s="214"/>
      <c r="O574" s="214"/>
      <c r="P574" s="214"/>
      <c r="Q574" s="214"/>
      <c r="R574" s="214"/>
      <c r="S574" s="215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216" t="s">
        <v>814</v>
      </c>
      <c r="D575" s="216"/>
      <c r="E575" s="216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214" t="s">
        <v>248</v>
      </c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5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216" t="s">
        <v>633</v>
      </c>
      <c r="D577" s="216"/>
      <c r="E577" s="216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214" t="s">
        <v>248</v>
      </c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5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216" t="s">
        <v>636</v>
      </c>
      <c r="D579" s="216"/>
      <c r="E579" s="216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214" t="s">
        <v>248</v>
      </c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5"/>
      <c r="BY580" s="40"/>
      <c r="CC580" s="48" t="s">
        <v>248</v>
      </c>
      <c r="CF580" s="70"/>
    </row>
    <row r="581" spans="1:84" s="16" customFormat="1" ht="15" x14ac:dyDescent="0.25">
      <c r="A581" s="213" t="s">
        <v>661</v>
      </c>
      <c r="B581" s="213"/>
      <c r="C581" s="213"/>
      <c r="D581" s="213"/>
      <c r="E581" s="213"/>
      <c r="F581" s="213"/>
      <c r="G581" s="213"/>
      <c r="H581" s="213"/>
      <c r="I581" s="213"/>
      <c r="J581" s="213"/>
      <c r="K581" s="213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213" t="s">
        <v>214</v>
      </c>
      <c r="B582" s="213"/>
      <c r="C582" s="213"/>
      <c r="D582" s="213"/>
      <c r="E582" s="213"/>
      <c r="F582" s="213"/>
      <c r="G582" s="213"/>
      <c r="H582" s="213"/>
      <c r="I582" s="213"/>
      <c r="J582" s="213"/>
      <c r="K582" s="213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213" t="s">
        <v>215</v>
      </c>
      <c r="B583" s="213"/>
      <c r="C583" s="213"/>
      <c r="D583" s="213"/>
      <c r="E583" s="213"/>
      <c r="F583" s="213"/>
      <c r="G583" s="213"/>
      <c r="H583" s="213"/>
      <c r="I583" s="213"/>
      <c r="J583" s="213"/>
      <c r="K583" s="213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213" t="s">
        <v>817</v>
      </c>
      <c r="B584" s="213"/>
      <c r="C584" s="213"/>
      <c r="D584" s="213"/>
      <c r="E584" s="213"/>
      <c r="F584" s="213"/>
      <c r="G584" s="213"/>
      <c r="H584" s="213"/>
      <c r="I584" s="213"/>
      <c r="J584" s="213"/>
      <c r="K584" s="213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220" t="s">
        <v>818</v>
      </c>
      <c r="B585" s="220"/>
      <c r="C585" s="220"/>
      <c r="D585" s="220"/>
      <c r="E585" s="220"/>
      <c r="F585" s="220"/>
      <c r="G585" s="220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216" t="s">
        <v>821</v>
      </c>
      <c r="D586" s="216"/>
      <c r="E586" s="216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218" t="s">
        <v>822</v>
      </c>
      <c r="D587" s="218"/>
      <c r="E587" s="218"/>
      <c r="F587" s="218"/>
      <c r="G587" s="218"/>
      <c r="H587" s="218"/>
      <c r="I587" s="218"/>
      <c r="J587" s="218"/>
      <c r="K587" s="218"/>
      <c r="L587" s="218"/>
      <c r="M587" s="218"/>
      <c r="N587" s="218"/>
      <c r="O587" s="218"/>
      <c r="P587" s="218"/>
      <c r="Q587" s="218"/>
      <c r="R587" s="218"/>
      <c r="S587" s="219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214" t="s">
        <v>81</v>
      </c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5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214" t="s">
        <v>248</v>
      </c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5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216" t="s">
        <v>827</v>
      </c>
      <c r="D592" s="216"/>
      <c r="E592" s="216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218" t="s">
        <v>829</v>
      </c>
      <c r="D593" s="218"/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218"/>
      <c r="Q593" s="218"/>
      <c r="R593" s="218"/>
      <c r="S593" s="219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214" t="s">
        <v>248</v>
      </c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5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216" t="s">
        <v>832</v>
      </c>
      <c r="D595" s="216"/>
      <c r="E595" s="216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218" t="s">
        <v>834</v>
      </c>
      <c r="D596" s="218"/>
      <c r="E596" s="218"/>
      <c r="F596" s="218"/>
      <c r="G596" s="218"/>
      <c r="H596" s="218"/>
      <c r="I596" s="218"/>
      <c r="J596" s="218"/>
      <c r="K596" s="218"/>
      <c r="L596" s="218"/>
      <c r="M596" s="218"/>
      <c r="N596" s="218"/>
      <c r="O596" s="218"/>
      <c r="P596" s="218"/>
      <c r="Q596" s="218"/>
      <c r="R596" s="218"/>
      <c r="S596" s="219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214" t="s">
        <v>248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216" t="s">
        <v>837</v>
      </c>
      <c r="D598" s="216"/>
      <c r="E598" s="216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218" t="s">
        <v>839</v>
      </c>
      <c r="D599" s="218"/>
      <c r="E599" s="218"/>
      <c r="F599" s="218"/>
      <c r="G599" s="218"/>
      <c r="H599" s="218"/>
      <c r="I599" s="218"/>
      <c r="J599" s="218"/>
      <c r="K599" s="218"/>
      <c r="L599" s="218"/>
      <c r="M599" s="218"/>
      <c r="N599" s="218"/>
      <c r="O599" s="218"/>
      <c r="P599" s="218"/>
      <c r="Q599" s="218"/>
      <c r="R599" s="218"/>
      <c r="S599" s="219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214" t="s">
        <v>248</v>
      </c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5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216" t="s">
        <v>320</v>
      </c>
      <c r="D601" s="216"/>
      <c r="E601" s="216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218" t="s">
        <v>321</v>
      </c>
      <c r="D602" s="218"/>
      <c r="E602" s="218"/>
      <c r="F602" s="218"/>
      <c r="G602" s="218"/>
      <c r="H602" s="218"/>
      <c r="I602" s="218"/>
      <c r="J602" s="218"/>
      <c r="K602" s="218"/>
      <c r="L602" s="218"/>
      <c r="M602" s="218"/>
      <c r="N602" s="218"/>
      <c r="O602" s="218"/>
      <c r="P602" s="218"/>
      <c r="Q602" s="218"/>
      <c r="R602" s="218"/>
      <c r="S602" s="219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214" t="s">
        <v>81</v>
      </c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4"/>
      <c r="O603" s="214"/>
      <c r="P603" s="214"/>
      <c r="Q603" s="214"/>
      <c r="R603" s="214"/>
      <c r="S603" s="215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214" t="s">
        <v>248</v>
      </c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5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216" t="s">
        <v>682</v>
      </c>
      <c r="D607" s="216"/>
      <c r="E607" s="216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218" t="s">
        <v>327</v>
      </c>
      <c r="D608" s="218"/>
      <c r="E608" s="218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9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214" t="s">
        <v>248</v>
      </c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5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216" t="s">
        <v>436</v>
      </c>
      <c r="D610" s="216"/>
      <c r="E610" s="216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218" t="s">
        <v>437</v>
      </c>
      <c r="D611" s="218"/>
      <c r="E611" s="218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9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214" t="s">
        <v>81</v>
      </c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5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214" t="s">
        <v>248</v>
      </c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5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216" t="s">
        <v>717</v>
      </c>
      <c r="D616" s="216"/>
      <c r="E616" s="216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218" t="s">
        <v>719</v>
      </c>
      <c r="D617" s="218"/>
      <c r="E617" s="218"/>
      <c r="F617" s="218"/>
      <c r="G617" s="218"/>
      <c r="H617" s="218"/>
      <c r="I617" s="218"/>
      <c r="J617" s="218"/>
      <c r="K617" s="218"/>
      <c r="L617" s="218"/>
      <c r="M617" s="218"/>
      <c r="N617" s="218"/>
      <c r="O617" s="218"/>
      <c r="P617" s="218"/>
      <c r="Q617" s="218"/>
      <c r="R617" s="218"/>
      <c r="S617" s="219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214" t="s">
        <v>248</v>
      </c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5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216" t="s">
        <v>447</v>
      </c>
      <c r="D619" s="216"/>
      <c r="E619" s="216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218" t="s">
        <v>448</v>
      </c>
      <c r="D620" s="218"/>
      <c r="E620" s="218"/>
      <c r="F620" s="218"/>
      <c r="G620" s="218"/>
      <c r="H620" s="218"/>
      <c r="I620" s="218"/>
      <c r="J620" s="218"/>
      <c r="K620" s="218"/>
      <c r="L620" s="218"/>
      <c r="M620" s="218"/>
      <c r="N620" s="218"/>
      <c r="O620" s="218"/>
      <c r="P620" s="218"/>
      <c r="Q620" s="218"/>
      <c r="R620" s="218"/>
      <c r="S620" s="219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214" t="s">
        <v>81</v>
      </c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5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214" t="s">
        <v>248</v>
      </c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5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216" t="s">
        <v>852</v>
      </c>
      <c r="D625" s="216"/>
      <c r="E625" s="216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218" t="s">
        <v>730</v>
      </c>
      <c r="D626" s="218"/>
      <c r="E626" s="218"/>
      <c r="F626" s="218"/>
      <c r="G626" s="218"/>
      <c r="H626" s="218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9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214" t="s">
        <v>248</v>
      </c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5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216" t="s">
        <v>463</v>
      </c>
      <c r="D628" s="216"/>
      <c r="E628" s="216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218" t="s">
        <v>464</v>
      </c>
      <c r="D629" s="218"/>
      <c r="E629" s="218"/>
      <c r="F629" s="218"/>
      <c r="G629" s="218"/>
      <c r="H629" s="218"/>
      <c r="I629" s="218"/>
      <c r="J629" s="218"/>
      <c r="K629" s="218"/>
      <c r="L629" s="218"/>
      <c r="M629" s="218"/>
      <c r="N629" s="218"/>
      <c r="O629" s="218"/>
      <c r="P629" s="218"/>
      <c r="Q629" s="218"/>
      <c r="R629" s="218"/>
      <c r="S629" s="219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214" t="s">
        <v>81</v>
      </c>
      <c r="D630" s="214"/>
      <c r="E630" s="214"/>
      <c r="F630" s="214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5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214" t="s">
        <v>248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5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216" t="s">
        <v>735</v>
      </c>
      <c r="D634" s="216"/>
      <c r="E634" s="216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218" t="s">
        <v>858</v>
      </c>
      <c r="D635" s="218"/>
      <c r="E635" s="218"/>
      <c r="F635" s="218"/>
      <c r="G635" s="218"/>
      <c r="H635" s="218"/>
      <c r="I635" s="218"/>
      <c r="J635" s="218"/>
      <c r="K635" s="218"/>
      <c r="L635" s="218"/>
      <c r="M635" s="218"/>
      <c r="N635" s="218"/>
      <c r="O635" s="218"/>
      <c r="P635" s="218"/>
      <c r="Q635" s="218"/>
      <c r="R635" s="218"/>
      <c r="S635" s="219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214" t="s">
        <v>248</v>
      </c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5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216" t="s">
        <v>474</v>
      </c>
      <c r="D637" s="216"/>
      <c r="E637" s="216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218" t="s">
        <v>476</v>
      </c>
      <c r="D638" s="218"/>
      <c r="E638" s="218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9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214" t="s">
        <v>248</v>
      </c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5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216" t="s">
        <v>479</v>
      </c>
      <c r="D640" s="216"/>
      <c r="E640" s="216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218" t="s">
        <v>480</v>
      </c>
      <c r="D641" s="218"/>
      <c r="E641" s="218"/>
      <c r="F641" s="218"/>
      <c r="G641" s="218"/>
      <c r="H641" s="218"/>
      <c r="I641" s="218"/>
      <c r="J641" s="218"/>
      <c r="K641" s="218"/>
      <c r="L641" s="218"/>
      <c r="M641" s="218"/>
      <c r="N641" s="218"/>
      <c r="O641" s="218"/>
      <c r="P641" s="218"/>
      <c r="Q641" s="218"/>
      <c r="R641" s="218"/>
      <c r="S641" s="219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214" t="s">
        <v>81</v>
      </c>
      <c r="D642" s="214"/>
      <c r="E642" s="214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5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214" t="s">
        <v>248</v>
      </c>
      <c r="D643" s="214"/>
      <c r="E643" s="214"/>
      <c r="F643" s="214"/>
      <c r="G643" s="214"/>
      <c r="H643" s="214"/>
      <c r="I643" s="214"/>
      <c r="J643" s="214"/>
      <c r="K643" s="214"/>
      <c r="L643" s="214"/>
      <c r="M643" s="214"/>
      <c r="N643" s="214"/>
      <c r="O643" s="214"/>
      <c r="P643" s="214"/>
      <c r="Q643" s="214"/>
      <c r="R643" s="214"/>
      <c r="S643" s="215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216" t="s">
        <v>742</v>
      </c>
      <c r="D646" s="216"/>
      <c r="E646" s="216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218" t="s">
        <v>744</v>
      </c>
      <c r="D647" s="218"/>
      <c r="E647" s="218"/>
      <c r="F647" s="218"/>
      <c r="G647" s="218"/>
      <c r="H647" s="218"/>
      <c r="I647" s="218"/>
      <c r="J647" s="218"/>
      <c r="K647" s="218"/>
      <c r="L647" s="218"/>
      <c r="M647" s="218"/>
      <c r="N647" s="218"/>
      <c r="O647" s="218"/>
      <c r="P647" s="218"/>
      <c r="Q647" s="218"/>
      <c r="R647" s="218"/>
      <c r="S647" s="219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214" t="s">
        <v>248</v>
      </c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5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216" t="s">
        <v>490</v>
      </c>
      <c r="D649" s="216"/>
      <c r="E649" s="216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218" t="s">
        <v>492</v>
      </c>
      <c r="D650" s="218"/>
      <c r="E650" s="218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9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214" t="s">
        <v>248</v>
      </c>
      <c r="D651" s="214"/>
      <c r="E651" s="214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5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216" t="s">
        <v>495</v>
      </c>
      <c r="D652" s="216"/>
      <c r="E652" s="216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218" t="s">
        <v>496</v>
      </c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9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214" t="s">
        <v>81</v>
      </c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5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214" t="s">
        <v>248</v>
      </c>
      <c r="D655" s="214"/>
      <c r="E655" s="214"/>
      <c r="F655" s="214"/>
      <c r="G655" s="214"/>
      <c r="H655" s="214"/>
      <c r="I655" s="214"/>
      <c r="J655" s="214"/>
      <c r="K655" s="214"/>
      <c r="L655" s="214"/>
      <c r="M655" s="214"/>
      <c r="N655" s="214"/>
      <c r="O655" s="214"/>
      <c r="P655" s="214"/>
      <c r="Q655" s="214"/>
      <c r="R655" s="214"/>
      <c r="S655" s="215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216" t="s">
        <v>749</v>
      </c>
      <c r="D658" s="216"/>
      <c r="E658" s="216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218" t="s">
        <v>751</v>
      </c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9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214" t="s">
        <v>248</v>
      </c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4"/>
      <c r="O660" s="214"/>
      <c r="P660" s="214"/>
      <c r="Q660" s="214"/>
      <c r="R660" s="214"/>
      <c r="S660" s="215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216" t="s">
        <v>506</v>
      </c>
      <c r="D661" s="216"/>
      <c r="E661" s="216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218" t="s">
        <v>508</v>
      </c>
      <c r="D662" s="218"/>
      <c r="E662" s="218"/>
      <c r="F662" s="218"/>
      <c r="G662" s="218"/>
      <c r="H662" s="218"/>
      <c r="I662" s="218"/>
      <c r="J662" s="218"/>
      <c r="K662" s="218"/>
      <c r="L662" s="218"/>
      <c r="M662" s="218"/>
      <c r="N662" s="218"/>
      <c r="O662" s="218"/>
      <c r="P662" s="218"/>
      <c r="Q662" s="218"/>
      <c r="R662" s="218"/>
      <c r="S662" s="219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214" t="s">
        <v>248</v>
      </c>
      <c r="D663" s="214"/>
      <c r="E663" s="214"/>
      <c r="F663" s="214"/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/>
      <c r="R663" s="214"/>
      <c r="S663" s="215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216" t="s">
        <v>510</v>
      </c>
      <c r="D664" s="216"/>
      <c r="E664" s="216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218" t="s">
        <v>496</v>
      </c>
      <c r="D665" s="218"/>
      <c r="E665" s="218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9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214" t="s">
        <v>81</v>
      </c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5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214" t="s">
        <v>248</v>
      </c>
      <c r="D667" s="214"/>
      <c r="E667" s="214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5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216" t="s">
        <v>874</v>
      </c>
      <c r="D670" s="216"/>
      <c r="E670" s="216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218" t="s">
        <v>751</v>
      </c>
      <c r="D671" s="218"/>
      <c r="E671" s="218"/>
      <c r="F671" s="218"/>
      <c r="G671" s="218"/>
      <c r="H671" s="218"/>
      <c r="I671" s="218"/>
      <c r="J671" s="218"/>
      <c r="K671" s="218"/>
      <c r="L671" s="218"/>
      <c r="M671" s="218"/>
      <c r="N671" s="218"/>
      <c r="O671" s="218"/>
      <c r="P671" s="218"/>
      <c r="Q671" s="218"/>
      <c r="R671" s="218"/>
      <c r="S671" s="219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214" t="s">
        <v>248</v>
      </c>
      <c r="D672" s="214"/>
      <c r="E672" s="214"/>
      <c r="F672" s="214"/>
      <c r="G672" s="214"/>
      <c r="H672" s="214"/>
      <c r="I672" s="214"/>
      <c r="J672" s="214"/>
      <c r="K672" s="214"/>
      <c r="L672" s="214"/>
      <c r="M672" s="214"/>
      <c r="N672" s="214"/>
      <c r="O672" s="214"/>
      <c r="P672" s="214"/>
      <c r="Q672" s="214"/>
      <c r="R672" s="214"/>
      <c r="S672" s="215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216" t="s">
        <v>519</v>
      </c>
      <c r="D673" s="216"/>
      <c r="E673" s="216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218" t="s">
        <v>508</v>
      </c>
      <c r="D674" s="218"/>
      <c r="E674" s="218"/>
      <c r="F674" s="218"/>
      <c r="G674" s="218"/>
      <c r="H674" s="218"/>
      <c r="I674" s="218"/>
      <c r="J674" s="218"/>
      <c r="K674" s="218"/>
      <c r="L674" s="218"/>
      <c r="M674" s="218"/>
      <c r="N674" s="218"/>
      <c r="O674" s="218"/>
      <c r="P674" s="218"/>
      <c r="Q674" s="218"/>
      <c r="R674" s="218"/>
      <c r="S674" s="219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214" t="s">
        <v>248</v>
      </c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5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216" t="s">
        <v>522</v>
      </c>
      <c r="D676" s="216"/>
      <c r="E676" s="216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218" t="s">
        <v>524</v>
      </c>
      <c r="D677" s="218"/>
      <c r="E677" s="218"/>
      <c r="F677" s="218"/>
      <c r="G677" s="218"/>
      <c r="H677" s="218"/>
      <c r="I677" s="218"/>
      <c r="J677" s="218"/>
      <c r="K677" s="218"/>
      <c r="L677" s="218"/>
      <c r="M677" s="218"/>
      <c r="N677" s="218"/>
      <c r="O677" s="218"/>
      <c r="P677" s="218"/>
      <c r="Q677" s="218"/>
      <c r="R677" s="218"/>
      <c r="S677" s="219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214" t="s">
        <v>81</v>
      </c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5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214" t="s">
        <v>248</v>
      </c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5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216" t="s">
        <v>780</v>
      </c>
      <c r="D682" s="216"/>
      <c r="E682" s="216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218" t="s">
        <v>719</v>
      </c>
      <c r="D683" s="218"/>
      <c r="E683" s="218"/>
      <c r="F683" s="218"/>
      <c r="G683" s="218"/>
      <c r="H683" s="218"/>
      <c r="I683" s="218"/>
      <c r="J683" s="218"/>
      <c r="K683" s="218"/>
      <c r="L683" s="218"/>
      <c r="M683" s="218"/>
      <c r="N683" s="218"/>
      <c r="O683" s="218"/>
      <c r="P683" s="218"/>
      <c r="Q683" s="218"/>
      <c r="R683" s="218"/>
      <c r="S683" s="219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214" t="s">
        <v>248</v>
      </c>
      <c r="D684" s="214"/>
      <c r="E684" s="214"/>
      <c r="F684" s="214"/>
      <c r="G684" s="214"/>
      <c r="H684" s="214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5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216" t="s">
        <v>783</v>
      </c>
      <c r="D685" s="216"/>
      <c r="E685" s="216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218" t="s">
        <v>785</v>
      </c>
      <c r="D686" s="218"/>
      <c r="E686" s="218"/>
      <c r="F686" s="218"/>
      <c r="G686" s="218"/>
      <c r="H686" s="218"/>
      <c r="I686" s="218"/>
      <c r="J686" s="218"/>
      <c r="K686" s="218"/>
      <c r="L686" s="218"/>
      <c r="M686" s="218"/>
      <c r="N686" s="218"/>
      <c r="O686" s="218"/>
      <c r="P686" s="218"/>
      <c r="Q686" s="218"/>
      <c r="R686" s="218"/>
      <c r="S686" s="219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214" t="s">
        <v>248</v>
      </c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5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216" t="s">
        <v>788</v>
      </c>
      <c r="D688" s="216"/>
      <c r="E688" s="216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218" t="s">
        <v>790</v>
      </c>
      <c r="D689" s="218"/>
      <c r="E689" s="218"/>
      <c r="F689" s="218"/>
      <c r="G689" s="218"/>
      <c r="H689" s="218"/>
      <c r="I689" s="218"/>
      <c r="J689" s="218"/>
      <c r="K689" s="218"/>
      <c r="L689" s="218"/>
      <c r="M689" s="218"/>
      <c r="N689" s="218"/>
      <c r="O689" s="218"/>
      <c r="P689" s="218"/>
      <c r="Q689" s="218"/>
      <c r="R689" s="218"/>
      <c r="S689" s="219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214" t="s">
        <v>248</v>
      </c>
      <c r="D690" s="214"/>
      <c r="E690" s="214"/>
      <c r="F690" s="214"/>
      <c r="G690" s="214"/>
      <c r="H690" s="214"/>
      <c r="I690" s="214"/>
      <c r="J690" s="214"/>
      <c r="K690" s="214"/>
      <c r="L690" s="214"/>
      <c r="M690" s="214"/>
      <c r="N690" s="214"/>
      <c r="O690" s="214"/>
      <c r="P690" s="214"/>
      <c r="Q690" s="214"/>
      <c r="R690" s="214"/>
      <c r="S690" s="215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216" t="s">
        <v>793</v>
      </c>
      <c r="D691" s="216"/>
      <c r="E691" s="216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218" t="s">
        <v>744</v>
      </c>
      <c r="D692" s="218"/>
      <c r="E692" s="218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9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214" t="s">
        <v>248</v>
      </c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5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216" t="s">
        <v>796</v>
      </c>
      <c r="D694" s="216"/>
      <c r="E694" s="216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218" t="s">
        <v>798</v>
      </c>
      <c r="D695" s="218"/>
      <c r="E695" s="218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9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214" t="s">
        <v>248</v>
      </c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5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216" t="s">
        <v>801</v>
      </c>
      <c r="D697" s="216"/>
      <c r="E697" s="216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218" t="s">
        <v>803</v>
      </c>
      <c r="D698" s="218"/>
      <c r="E698" s="218"/>
      <c r="F698" s="218"/>
      <c r="G698" s="218"/>
      <c r="H698" s="218"/>
      <c r="I698" s="218"/>
      <c r="J698" s="218"/>
      <c r="K698" s="218"/>
      <c r="L698" s="218"/>
      <c r="M698" s="218"/>
      <c r="N698" s="218"/>
      <c r="O698" s="218"/>
      <c r="P698" s="218"/>
      <c r="Q698" s="218"/>
      <c r="R698" s="218"/>
      <c r="S698" s="219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214" t="s">
        <v>248</v>
      </c>
      <c r="D699" s="214"/>
      <c r="E699" s="214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5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216" t="s">
        <v>320</v>
      </c>
      <c r="D700" s="216"/>
      <c r="E700" s="216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218" t="s">
        <v>321</v>
      </c>
      <c r="D701" s="218"/>
      <c r="E701" s="218"/>
      <c r="F701" s="218"/>
      <c r="G701" s="218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9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214" t="s">
        <v>81</v>
      </c>
      <c r="D702" s="214"/>
      <c r="E702" s="214"/>
      <c r="F702" s="214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5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214" t="s">
        <v>248</v>
      </c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5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216" t="s">
        <v>888</v>
      </c>
      <c r="D706" s="216"/>
      <c r="E706" s="216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218" t="s">
        <v>890</v>
      </c>
      <c r="D707" s="218"/>
      <c r="E707" s="218"/>
      <c r="F707" s="218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9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214" t="s">
        <v>248</v>
      </c>
      <c r="D708" s="214"/>
      <c r="E708" s="214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5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216" t="s">
        <v>609</v>
      </c>
      <c r="D709" s="216"/>
      <c r="E709" s="216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218" t="s">
        <v>610</v>
      </c>
      <c r="D710" s="218"/>
      <c r="E710" s="218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9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214" t="s">
        <v>81</v>
      </c>
      <c r="D711" s="214"/>
      <c r="E711" s="214"/>
      <c r="F711" s="214"/>
      <c r="G711" s="214"/>
      <c r="H711" s="214"/>
      <c r="I711" s="214"/>
      <c r="J711" s="214"/>
      <c r="K711" s="214"/>
      <c r="L711" s="214"/>
      <c r="M711" s="214"/>
      <c r="N711" s="214"/>
      <c r="O711" s="214"/>
      <c r="P711" s="214"/>
      <c r="Q711" s="214"/>
      <c r="R711" s="214"/>
      <c r="S711" s="215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214" t="s">
        <v>248</v>
      </c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5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216" t="s">
        <v>894</v>
      </c>
      <c r="D715" s="216"/>
      <c r="E715" s="216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218" t="s">
        <v>896</v>
      </c>
      <c r="D716" s="218"/>
      <c r="E716" s="218"/>
      <c r="F716" s="218"/>
      <c r="G716" s="218"/>
      <c r="H716" s="218"/>
      <c r="I716" s="218"/>
      <c r="J716" s="218"/>
      <c r="K716" s="218"/>
      <c r="L716" s="218"/>
      <c r="M716" s="218"/>
      <c r="N716" s="218"/>
      <c r="O716" s="218"/>
      <c r="P716" s="218"/>
      <c r="Q716" s="218"/>
      <c r="R716" s="218"/>
      <c r="S716" s="219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214" t="s">
        <v>248</v>
      </c>
      <c r="D717" s="214"/>
      <c r="E717" s="214"/>
      <c r="F717" s="214"/>
      <c r="G717" s="214"/>
      <c r="H717" s="214"/>
      <c r="I717" s="214"/>
      <c r="J717" s="214"/>
      <c r="K717" s="214"/>
      <c r="L717" s="214"/>
      <c r="M717" s="214"/>
      <c r="N717" s="214"/>
      <c r="O717" s="214"/>
      <c r="P717" s="214"/>
      <c r="Q717" s="214"/>
      <c r="R717" s="214"/>
      <c r="S717" s="215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216" t="s">
        <v>899</v>
      </c>
      <c r="D718" s="216"/>
      <c r="E718" s="216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218" t="s">
        <v>901</v>
      </c>
      <c r="D719" s="218"/>
      <c r="E719" s="218"/>
      <c r="F719" s="218"/>
      <c r="G719" s="218"/>
      <c r="H719" s="218"/>
      <c r="I719" s="218"/>
      <c r="J719" s="218"/>
      <c r="K719" s="218"/>
      <c r="L719" s="218"/>
      <c r="M719" s="218"/>
      <c r="N719" s="218"/>
      <c r="O719" s="218"/>
      <c r="P719" s="218"/>
      <c r="Q719" s="218"/>
      <c r="R719" s="218"/>
      <c r="S719" s="219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214" t="s">
        <v>248</v>
      </c>
      <c r="D720" s="214"/>
      <c r="E720" s="214"/>
      <c r="F720" s="214"/>
      <c r="G720" s="214"/>
      <c r="H720" s="214"/>
      <c r="I720" s="214"/>
      <c r="J720" s="214"/>
      <c r="K720" s="214"/>
      <c r="L720" s="214"/>
      <c r="M720" s="214"/>
      <c r="N720" s="214"/>
      <c r="O720" s="214"/>
      <c r="P720" s="214"/>
      <c r="Q720" s="214"/>
      <c r="R720" s="214"/>
      <c r="S720" s="215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216" t="s">
        <v>904</v>
      </c>
      <c r="D721" s="216"/>
      <c r="E721" s="216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218" t="s">
        <v>906</v>
      </c>
      <c r="D722" s="218"/>
      <c r="E722" s="218"/>
      <c r="F722" s="218"/>
      <c r="G722" s="218"/>
      <c r="H722" s="218"/>
      <c r="I722" s="218"/>
      <c r="J722" s="218"/>
      <c r="K722" s="218"/>
      <c r="L722" s="218"/>
      <c r="M722" s="218"/>
      <c r="N722" s="218"/>
      <c r="O722" s="218"/>
      <c r="P722" s="218"/>
      <c r="Q722" s="218"/>
      <c r="R722" s="218"/>
      <c r="S722" s="219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214" t="s">
        <v>248</v>
      </c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5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216" t="s">
        <v>618</v>
      </c>
      <c r="D724" s="216"/>
      <c r="E724" s="216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214" t="s">
        <v>248</v>
      </c>
      <c r="D725" s="214"/>
      <c r="E725" s="214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5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216" t="s">
        <v>621</v>
      </c>
      <c r="D726" s="216"/>
      <c r="E726" s="216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214" t="s">
        <v>248</v>
      </c>
      <c r="D727" s="214"/>
      <c r="E727" s="214"/>
      <c r="F727" s="214"/>
      <c r="G727" s="214"/>
      <c r="H727" s="214"/>
      <c r="I727" s="214"/>
      <c r="J727" s="214"/>
      <c r="K727" s="214"/>
      <c r="L727" s="214"/>
      <c r="M727" s="214"/>
      <c r="N727" s="214"/>
      <c r="O727" s="214"/>
      <c r="P727" s="214"/>
      <c r="Q727" s="214"/>
      <c r="R727" s="214"/>
      <c r="S727" s="215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216" t="s">
        <v>624</v>
      </c>
      <c r="D728" s="216"/>
      <c r="E728" s="216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214" t="s">
        <v>248</v>
      </c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5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216" t="s">
        <v>811</v>
      </c>
      <c r="D730" s="216"/>
      <c r="E730" s="216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214" t="s">
        <v>248</v>
      </c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5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216" t="s">
        <v>627</v>
      </c>
      <c r="D732" s="216"/>
      <c r="E732" s="216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214" t="s">
        <v>248</v>
      </c>
      <c r="D733" s="214"/>
      <c r="E733" s="214"/>
      <c r="F733" s="214"/>
      <c r="G733" s="214"/>
      <c r="H733" s="214"/>
      <c r="I733" s="214"/>
      <c r="J733" s="214"/>
      <c r="K733" s="214"/>
      <c r="L733" s="214"/>
      <c r="M733" s="214"/>
      <c r="N733" s="214"/>
      <c r="O733" s="214"/>
      <c r="P733" s="214"/>
      <c r="Q733" s="214"/>
      <c r="R733" s="214"/>
      <c r="S733" s="215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216" t="s">
        <v>630</v>
      </c>
      <c r="D734" s="216"/>
      <c r="E734" s="216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214" t="s">
        <v>248</v>
      </c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5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216" t="s">
        <v>633</v>
      </c>
      <c r="D736" s="216"/>
      <c r="E736" s="216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214" t="s">
        <v>248</v>
      </c>
      <c r="D737" s="214"/>
      <c r="E737" s="214"/>
      <c r="F737" s="214"/>
      <c r="G737" s="214"/>
      <c r="H737" s="214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5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216" t="s">
        <v>636</v>
      </c>
      <c r="D738" s="216"/>
      <c r="E738" s="216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214" t="s">
        <v>248</v>
      </c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5"/>
      <c r="BY739" s="40"/>
      <c r="CC739" s="48" t="s">
        <v>248</v>
      </c>
      <c r="CF739" s="70"/>
    </row>
    <row r="740" spans="1:84" s="16" customFormat="1" ht="15" x14ac:dyDescent="0.25">
      <c r="A740" s="213" t="s">
        <v>661</v>
      </c>
      <c r="B740" s="213"/>
      <c r="C740" s="213"/>
      <c r="D740" s="213"/>
      <c r="E740" s="213"/>
      <c r="F740" s="213"/>
      <c r="G740" s="213"/>
      <c r="H740" s="213"/>
      <c r="I740" s="213"/>
      <c r="J740" s="213"/>
      <c r="K740" s="213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213" t="s">
        <v>214</v>
      </c>
      <c r="B741" s="213"/>
      <c r="C741" s="213"/>
      <c r="D741" s="213"/>
      <c r="E741" s="213"/>
      <c r="F741" s="213"/>
      <c r="G741" s="213"/>
      <c r="H741" s="213"/>
      <c r="I741" s="213"/>
      <c r="J741" s="213"/>
      <c r="K741" s="213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213" t="s">
        <v>215</v>
      </c>
      <c r="B742" s="213"/>
      <c r="C742" s="213"/>
      <c r="D742" s="213"/>
      <c r="E742" s="213"/>
      <c r="F742" s="213"/>
      <c r="G742" s="213"/>
      <c r="H742" s="213"/>
      <c r="I742" s="213"/>
      <c r="J742" s="213"/>
      <c r="K742" s="213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213" t="s">
        <v>915</v>
      </c>
      <c r="B743" s="213"/>
      <c r="C743" s="213"/>
      <c r="D743" s="213"/>
      <c r="E743" s="213"/>
      <c r="F743" s="213"/>
      <c r="G743" s="213"/>
      <c r="H743" s="213"/>
      <c r="I743" s="213"/>
      <c r="J743" s="213"/>
      <c r="K743" s="213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220" t="s">
        <v>916</v>
      </c>
      <c r="B744" s="220"/>
      <c r="C744" s="220"/>
      <c r="D744" s="220"/>
      <c r="E744" s="220"/>
      <c r="F744" s="220"/>
      <c r="G744" s="220"/>
      <c r="H744" s="220"/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216" t="s">
        <v>259</v>
      </c>
      <c r="D745" s="216"/>
      <c r="E745" s="216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218" t="s">
        <v>665</v>
      </c>
      <c r="D746" s="218"/>
      <c r="E746" s="218"/>
      <c r="F746" s="218"/>
      <c r="G746" s="218"/>
      <c r="H746" s="218"/>
      <c r="I746" s="218"/>
      <c r="J746" s="218"/>
      <c r="K746" s="218"/>
      <c r="L746" s="218"/>
      <c r="M746" s="218"/>
      <c r="N746" s="218"/>
      <c r="O746" s="218"/>
      <c r="P746" s="218"/>
      <c r="Q746" s="218"/>
      <c r="R746" s="218"/>
      <c r="S746" s="219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214" t="s">
        <v>81</v>
      </c>
      <c r="D747" s="214"/>
      <c r="E747" s="214"/>
      <c r="F747" s="214"/>
      <c r="G747" s="214"/>
      <c r="H747" s="214"/>
      <c r="I747" s="214"/>
      <c r="J747" s="214"/>
      <c r="K747" s="214"/>
      <c r="L747" s="214"/>
      <c r="M747" s="214"/>
      <c r="N747" s="214"/>
      <c r="O747" s="214"/>
      <c r="P747" s="214"/>
      <c r="Q747" s="214"/>
      <c r="R747" s="214"/>
      <c r="S747" s="215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214" t="s">
        <v>248</v>
      </c>
      <c r="D748" s="214"/>
      <c r="E748" s="214"/>
      <c r="F748" s="214"/>
      <c r="G748" s="214"/>
      <c r="H748" s="214"/>
      <c r="I748" s="214"/>
      <c r="J748" s="214"/>
      <c r="K748" s="214"/>
      <c r="L748" s="214"/>
      <c r="M748" s="214"/>
      <c r="N748" s="214"/>
      <c r="O748" s="214"/>
      <c r="P748" s="214"/>
      <c r="Q748" s="214"/>
      <c r="R748" s="214"/>
      <c r="S748" s="215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216" t="s">
        <v>919</v>
      </c>
      <c r="D751" s="216"/>
      <c r="E751" s="216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218" t="s">
        <v>921</v>
      </c>
      <c r="D752" s="218"/>
      <c r="E752" s="218"/>
      <c r="F752" s="218"/>
      <c r="G752" s="218"/>
      <c r="H752" s="218"/>
      <c r="I752" s="218"/>
      <c r="J752" s="218"/>
      <c r="K752" s="218"/>
      <c r="L752" s="218"/>
      <c r="M752" s="218"/>
      <c r="N752" s="218"/>
      <c r="O752" s="218"/>
      <c r="P752" s="218"/>
      <c r="Q752" s="218"/>
      <c r="R752" s="218"/>
      <c r="S752" s="219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214" t="s">
        <v>257</v>
      </c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5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216" t="s">
        <v>425</v>
      </c>
      <c r="D754" s="216"/>
      <c r="E754" s="216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218" t="s">
        <v>426</v>
      </c>
      <c r="D755" s="218"/>
      <c r="E755" s="218"/>
      <c r="F755" s="218"/>
      <c r="G755" s="218"/>
      <c r="H755" s="218"/>
      <c r="I755" s="218"/>
      <c r="J755" s="218"/>
      <c r="K755" s="218"/>
      <c r="L755" s="218"/>
      <c r="M755" s="218"/>
      <c r="N755" s="218"/>
      <c r="O755" s="218"/>
      <c r="P755" s="218"/>
      <c r="Q755" s="218"/>
      <c r="R755" s="218"/>
      <c r="S755" s="219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214" t="s">
        <v>81</v>
      </c>
      <c r="D756" s="214"/>
      <c r="E756" s="214"/>
      <c r="F756" s="214"/>
      <c r="G756" s="214"/>
      <c r="H756" s="214"/>
      <c r="I756" s="214"/>
      <c r="J756" s="214"/>
      <c r="K756" s="214"/>
      <c r="L756" s="214"/>
      <c r="M756" s="214"/>
      <c r="N756" s="214"/>
      <c r="O756" s="214"/>
      <c r="P756" s="214"/>
      <c r="Q756" s="214"/>
      <c r="R756" s="214"/>
      <c r="S756" s="215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214" t="s">
        <v>248</v>
      </c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5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216" t="s">
        <v>431</v>
      </c>
      <c r="D760" s="216"/>
      <c r="E760" s="216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218" t="s">
        <v>433</v>
      </c>
      <c r="D761" s="218"/>
      <c r="E761" s="218"/>
      <c r="F761" s="218"/>
      <c r="G761" s="218"/>
      <c r="H761" s="218"/>
      <c r="I761" s="218"/>
      <c r="J761" s="218"/>
      <c r="K761" s="218"/>
      <c r="L761" s="218"/>
      <c r="M761" s="218"/>
      <c r="N761" s="218"/>
      <c r="O761" s="218"/>
      <c r="P761" s="218"/>
      <c r="Q761" s="218"/>
      <c r="R761" s="218"/>
      <c r="S761" s="219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214" t="s">
        <v>248</v>
      </c>
      <c r="D762" s="214"/>
      <c r="E762" s="214"/>
      <c r="F762" s="214"/>
      <c r="G762" s="214"/>
      <c r="H762" s="214"/>
      <c r="I762" s="214"/>
      <c r="J762" s="214"/>
      <c r="K762" s="214"/>
      <c r="L762" s="214"/>
      <c r="M762" s="214"/>
      <c r="N762" s="214"/>
      <c r="O762" s="214"/>
      <c r="P762" s="214"/>
      <c r="Q762" s="214"/>
      <c r="R762" s="214"/>
      <c r="S762" s="215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216" t="s">
        <v>928</v>
      </c>
      <c r="D763" s="216"/>
      <c r="E763" s="216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218" t="s">
        <v>930</v>
      </c>
      <c r="D764" s="218"/>
      <c r="E764" s="218"/>
      <c r="F764" s="218"/>
      <c r="G764" s="218"/>
      <c r="H764" s="218"/>
      <c r="I764" s="218"/>
      <c r="J764" s="218"/>
      <c r="K764" s="218"/>
      <c r="L764" s="218"/>
      <c r="M764" s="218"/>
      <c r="N764" s="218"/>
      <c r="O764" s="218"/>
      <c r="P764" s="218"/>
      <c r="Q764" s="218"/>
      <c r="R764" s="218"/>
      <c r="S764" s="219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214" t="s">
        <v>248</v>
      </c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5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216" t="s">
        <v>436</v>
      </c>
      <c r="D766" s="216"/>
      <c r="E766" s="216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218" t="s">
        <v>437</v>
      </c>
      <c r="D767" s="218"/>
      <c r="E767" s="218"/>
      <c r="F767" s="218"/>
      <c r="G767" s="218"/>
      <c r="H767" s="218"/>
      <c r="I767" s="218"/>
      <c r="J767" s="218"/>
      <c r="K767" s="218"/>
      <c r="L767" s="218"/>
      <c r="M767" s="218"/>
      <c r="N767" s="218"/>
      <c r="O767" s="218"/>
      <c r="P767" s="218"/>
      <c r="Q767" s="218"/>
      <c r="R767" s="218"/>
      <c r="S767" s="219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214" t="s">
        <v>81</v>
      </c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5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214" t="s">
        <v>248</v>
      </c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5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216" t="s">
        <v>442</v>
      </c>
      <c r="D772" s="216"/>
      <c r="E772" s="216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218" t="s">
        <v>444</v>
      </c>
      <c r="D773" s="218"/>
      <c r="E773" s="218"/>
      <c r="F773" s="218"/>
      <c r="G773" s="218"/>
      <c r="H773" s="218"/>
      <c r="I773" s="218"/>
      <c r="J773" s="218"/>
      <c r="K773" s="218"/>
      <c r="L773" s="218"/>
      <c r="M773" s="218"/>
      <c r="N773" s="218"/>
      <c r="O773" s="218"/>
      <c r="P773" s="218"/>
      <c r="Q773" s="218"/>
      <c r="R773" s="218"/>
      <c r="S773" s="219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214" t="s">
        <v>248</v>
      </c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5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216" t="s">
        <v>722</v>
      </c>
      <c r="D775" s="216"/>
      <c r="E775" s="216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218" t="s">
        <v>724</v>
      </c>
      <c r="D776" s="218"/>
      <c r="E776" s="218"/>
      <c r="F776" s="218"/>
      <c r="G776" s="218"/>
      <c r="H776" s="218"/>
      <c r="I776" s="218"/>
      <c r="J776" s="218"/>
      <c r="K776" s="218"/>
      <c r="L776" s="218"/>
      <c r="M776" s="218"/>
      <c r="N776" s="218"/>
      <c r="O776" s="218"/>
      <c r="P776" s="218"/>
      <c r="Q776" s="218"/>
      <c r="R776" s="218"/>
      <c r="S776" s="219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214" t="s">
        <v>248</v>
      </c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5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216" t="s">
        <v>447</v>
      </c>
      <c r="D778" s="216"/>
      <c r="E778" s="216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218" t="s">
        <v>448</v>
      </c>
      <c r="D779" s="218"/>
      <c r="E779" s="218"/>
      <c r="F779" s="218"/>
      <c r="G779" s="218"/>
      <c r="H779" s="218"/>
      <c r="I779" s="218"/>
      <c r="J779" s="218"/>
      <c r="K779" s="218"/>
      <c r="L779" s="218"/>
      <c r="M779" s="218"/>
      <c r="N779" s="218"/>
      <c r="O779" s="218"/>
      <c r="P779" s="218"/>
      <c r="Q779" s="218"/>
      <c r="R779" s="218"/>
      <c r="S779" s="219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214" t="s">
        <v>81</v>
      </c>
      <c r="D780" s="214"/>
      <c r="E780" s="214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214"/>
      <c r="S780" s="215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214" t="s">
        <v>248</v>
      </c>
      <c r="D781" s="214"/>
      <c r="E781" s="214"/>
      <c r="F781" s="214"/>
      <c r="G781" s="214"/>
      <c r="H781" s="214"/>
      <c r="I781" s="214"/>
      <c r="J781" s="214"/>
      <c r="K781" s="214"/>
      <c r="L781" s="214"/>
      <c r="M781" s="214"/>
      <c r="N781" s="214"/>
      <c r="O781" s="214"/>
      <c r="P781" s="214"/>
      <c r="Q781" s="214"/>
      <c r="R781" s="214"/>
      <c r="S781" s="215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216" t="s">
        <v>453</v>
      </c>
      <c r="D784" s="216"/>
      <c r="E784" s="216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218" t="s">
        <v>455</v>
      </c>
      <c r="D785" s="218"/>
      <c r="E785" s="218"/>
      <c r="F785" s="218"/>
      <c r="G785" s="218"/>
      <c r="H785" s="218"/>
      <c r="I785" s="218"/>
      <c r="J785" s="218"/>
      <c r="K785" s="218"/>
      <c r="L785" s="218"/>
      <c r="M785" s="218"/>
      <c r="N785" s="218"/>
      <c r="O785" s="218"/>
      <c r="P785" s="218"/>
      <c r="Q785" s="218"/>
      <c r="R785" s="218"/>
      <c r="S785" s="219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214" t="s">
        <v>248</v>
      </c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5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216" t="s">
        <v>458</v>
      </c>
      <c r="D787" s="216"/>
      <c r="E787" s="216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218" t="s">
        <v>460</v>
      </c>
      <c r="D788" s="218"/>
      <c r="E788" s="218"/>
      <c r="F788" s="218"/>
      <c r="G788" s="218"/>
      <c r="H788" s="218"/>
      <c r="I788" s="218"/>
      <c r="J788" s="218"/>
      <c r="K788" s="218"/>
      <c r="L788" s="218"/>
      <c r="M788" s="218"/>
      <c r="N788" s="218"/>
      <c r="O788" s="218"/>
      <c r="P788" s="218"/>
      <c r="Q788" s="218"/>
      <c r="R788" s="218"/>
      <c r="S788" s="219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214" t="s">
        <v>248</v>
      </c>
      <c r="D789" s="214"/>
      <c r="E789" s="214"/>
      <c r="F789" s="214"/>
      <c r="G789" s="214"/>
      <c r="H789" s="214"/>
      <c r="I789" s="214"/>
      <c r="J789" s="214"/>
      <c r="K789" s="214"/>
      <c r="L789" s="214"/>
      <c r="M789" s="214"/>
      <c r="N789" s="214"/>
      <c r="O789" s="214"/>
      <c r="P789" s="214"/>
      <c r="Q789" s="214"/>
      <c r="R789" s="214"/>
      <c r="S789" s="215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216" t="s">
        <v>463</v>
      </c>
      <c r="D790" s="216"/>
      <c r="E790" s="216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218" t="s">
        <v>464</v>
      </c>
      <c r="D791" s="218"/>
      <c r="E791" s="218"/>
      <c r="F791" s="218"/>
      <c r="G791" s="218"/>
      <c r="H791" s="218"/>
      <c r="I791" s="218"/>
      <c r="J791" s="218"/>
      <c r="K791" s="218"/>
      <c r="L791" s="218"/>
      <c r="M791" s="218"/>
      <c r="N791" s="218"/>
      <c r="O791" s="218"/>
      <c r="P791" s="218"/>
      <c r="Q791" s="218"/>
      <c r="R791" s="218"/>
      <c r="S791" s="219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214" t="s">
        <v>81</v>
      </c>
      <c r="D792" s="214"/>
      <c r="E792" s="214"/>
      <c r="F792" s="214"/>
      <c r="G792" s="214"/>
      <c r="H792" s="214"/>
      <c r="I792" s="214"/>
      <c r="J792" s="214"/>
      <c r="K792" s="214"/>
      <c r="L792" s="214"/>
      <c r="M792" s="214"/>
      <c r="N792" s="214"/>
      <c r="O792" s="214"/>
      <c r="P792" s="214"/>
      <c r="Q792" s="214"/>
      <c r="R792" s="214"/>
      <c r="S792" s="215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214" t="s">
        <v>248</v>
      </c>
      <c r="D793" s="214"/>
      <c r="E793" s="214"/>
      <c r="F793" s="214"/>
      <c r="G793" s="214"/>
      <c r="H793" s="214"/>
      <c r="I793" s="214"/>
      <c r="J793" s="214"/>
      <c r="K793" s="214"/>
      <c r="L793" s="214"/>
      <c r="M793" s="214"/>
      <c r="N793" s="214"/>
      <c r="O793" s="214"/>
      <c r="P793" s="214"/>
      <c r="Q793" s="214"/>
      <c r="R793" s="214"/>
      <c r="S793" s="215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216" t="s">
        <v>469</v>
      </c>
      <c r="D796" s="216"/>
      <c r="E796" s="216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218" t="s">
        <v>471</v>
      </c>
      <c r="D797" s="218"/>
      <c r="E797" s="218"/>
      <c r="F797" s="218"/>
      <c r="G797" s="218"/>
      <c r="H797" s="218"/>
      <c r="I797" s="218"/>
      <c r="J797" s="218"/>
      <c r="K797" s="218"/>
      <c r="L797" s="218"/>
      <c r="M797" s="218"/>
      <c r="N797" s="218"/>
      <c r="O797" s="218"/>
      <c r="P797" s="218"/>
      <c r="Q797" s="218"/>
      <c r="R797" s="218"/>
      <c r="S797" s="219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214" t="s">
        <v>248</v>
      </c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5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216" t="s">
        <v>474</v>
      </c>
      <c r="D799" s="216"/>
      <c r="E799" s="216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218" t="s">
        <v>476</v>
      </c>
      <c r="D800" s="218"/>
      <c r="E800" s="218"/>
      <c r="F800" s="218"/>
      <c r="G800" s="218"/>
      <c r="H800" s="218"/>
      <c r="I800" s="218"/>
      <c r="J800" s="218"/>
      <c r="K800" s="218"/>
      <c r="L800" s="218"/>
      <c r="M800" s="218"/>
      <c r="N800" s="218"/>
      <c r="O800" s="218"/>
      <c r="P800" s="218"/>
      <c r="Q800" s="218"/>
      <c r="R800" s="218"/>
      <c r="S800" s="219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214" t="s">
        <v>248</v>
      </c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5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216" t="s">
        <v>479</v>
      </c>
      <c r="D802" s="216"/>
      <c r="E802" s="216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218" t="s">
        <v>480</v>
      </c>
      <c r="D803" s="218"/>
      <c r="E803" s="218"/>
      <c r="F803" s="218"/>
      <c r="G803" s="218"/>
      <c r="H803" s="218"/>
      <c r="I803" s="218"/>
      <c r="J803" s="218"/>
      <c r="K803" s="218"/>
      <c r="L803" s="218"/>
      <c r="M803" s="218"/>
      <c r="N803" s="218"/>
      <c r="O803" s="218"/>
      <c r="P803" s="218"/>
      <c r="Q803" s="218"/>
      <c r="R803" s="218"/>
      <c r="S803" s="219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214" t="s">
        <v>81</v>
      </c>
      <c r="D804" s="214"/>
      <c r="E804" s="214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5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214" t="s">
        <v>248</v>
      </c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5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216" t="s">
        <v>485</v>
      </c>
      <c r="D808" s="216"/>
      <c r="E808" s="216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218" t="s">
        <v>487</v>
      </c>
      <c r="D809" s="218"/>
      <c r="E809" s="218"/>
      <c r="F809" s="218"/>
      <c r="G809" s="218"/>
      <c r="H809" s="218"/>
      <c r="I809" s="218"/>
      <c r="J809" s="218"/>
      <c r="K809" s="218"/>
      <c r="L809" s="218"/>
      <c r="M809" s="218"/>
      <c r="N809" s="218"/>
      <c r="O809" s="218"/>
      <c r="P809" s="218"/>
      <c r="Q809" s="218"/>
      <c r="R809" s="218"/>
      <c r="S809" s="219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214" t="s">
        <v>248</v>
      </c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5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216" t="s">
        <v>490</v>
      </c>
      <c r="D811" s="216"/>
      <c r="E811" s="216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218" t="s">
        <v>492</v>
      </c>
      <c r="D812" s="218"/>
      <c r="E812" s="218"/>
      <c r="F812" s="218"/>
      <c r="G812" s="218"/>
      <c r="H812" s="218"/>
      <c r="I812" s="218"/>
      <c r="J812" s="218"/>
      <c r="K812" s="218"/>
      <c r="L812" s="218"/>
      <c r="M812" s="218"/>
      <c r="N812" s="218"/>
      <c r="O812" s="218"/>
      <c r="P812" s="218"/>
      <c r="Q812" s="218"/>
      <c r="R812" s="218"/>
      <c r="S812" s="219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214" t="s">
        <v>248</v>
      </c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5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216" t="s">
        <v>495</v>
      </c>
      <c r="D814" s="216"/>
      <c r="E814" s="216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218" t="s">
        <v>496</v>
      </c>
      <c r="D815" s="218"/>
      <c r="E815" s="218"/>
      <c r="F815" s="218"/>
      <c r="G815" s="218"/>
      <c r="H815" s="218"/>
      <c r="I815" s="218"/>
      <c r="J815" s="218"/>
      <c r="K815" s="218"/>
      <c r="L815" s="218"/>
      <c r="M815" s="218"/>
      <c r="N815" s="218"/>
      <c r="O815" s="218"/>
      <c r="P815" s="218"/>
      <c r="Q815" s="218"/>
      <c r="R815" s="218"/>
      <c r="S815" s="219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214" t="s">
        <v>81</v>
      </c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5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214" t="s">
        <v>248</v>
      </c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5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216" t="s">
        <v>501</v>
      </c>
      <c r="D820" s="216"/>
      <c r="E820" s="216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218" t="s">
        <v>503</v>
      </c>
      <c r="D821" s="218"/>
      <c r="E821" s="218"/>
      <c r="F821" s="218"/>
      <c r="G821" s="218"/>
      <c r="H821" s="218"/>
      <c r="I821" s="218"/>
      <c r="J821" s="218"/>
      <c r="K821" s="218"/>
      <c r="L821" s="218"/>
      <c r="M821" s="218"/>
      <c r="N821" s="218"/>
      <c r="O821" s="218"/>
      <c r="P821" s="218"/>
      <c r="Q821" s="218"/>
      <c r="R821" s="218"/>
      <c r="S821" s="219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214" t="s">
        <v>248</v>
      </c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5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216" t="s">
        <v>506</v>
      </c>
      <c r="D823" s="216"/>
      <c r="E823" s="216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218" t="s">
        <v>508</v>
      </c>
      <c r="D824" s="218"/>
      <c r="E824" s="218"/>
      <c r="F824" s="218"/>
      <c r="G824" s="218"/>
      <c r="H824" s="218"/>
      <c r="I824" s="218"/>
      <c r="J824" s="218"/>
      <c r="K824" s="218"/>
      <c r="L824" s="218"/>
      <c r="M824" s="218"/>
      <c r="N824" s="218"/>
      <c r="O824" s="218"/>
      <c r="P824" s="218"/>
      <c r="Q824" s="218"/>
      <c r="R824" s="218"/>
      <c r="S824" s="219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214" t="s">
        <v>248</v>
      </c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5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216" t="s">
        <v>510</v>
      </c>
      <c r="D826" s="216"/>
      <c r="E826" s="216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218" t="s">
        <v>496</v>
      </c>
      <c r="D827" s="218"/>
      <c r="E827" s="218"/>
      <c r="F827" s="218"/>
      <c r="G827" s="218"/>
      <c r="H827" s="218"/>
      <c r="I827" s="218"/>
      <c r="J827" s="218"/>
      <c r="K827" s="218"/>
      <c r="L827" s="218"/>
      <c r="M827" s="218"/>
      <c r="N827" s="218"/>
      <c r="O827" s="218"/>
      <c r="P827" s="218"/>
      <c r="Q827" s="218"/>
      <c r="R827" s="218"/>
      <c r="S827" s="219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214" t="s">
        <v>81</v>
      </c>
      <c r="D828" s="214"/>
      <c r="E828" s="214"/>
      <c r="F828" s="214"/>
      <c r="G828" s="214"/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5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214" t="s">
        <v>248</v>
      </c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5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216" t="s">
        <v>514</v>
      </c>
      <c r="D832" s="216"/>
      <c r="E832" s="216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218" t="s">
        <v>516</v>
      </c>
      <c r="D833" s="218"/>
      <c r="E833" s="218"/>
      <c r="F833" s="218"/>
      <c r="G833" s="218"/>
      <c r="H833" s="218"/>
      <c r="I833" s="218"/>
      <c r="J833" s="218"/>
      <c r="K833" s="218"/>
      <c r="L833" s="218"/>
      <c r="M833" s="218"/>
      <c r="N833" s="218"/>
      <c r="O833" s="218"/>
      <c r="P833" s="218"/>
      <c r="Q833" s="218"/>
      <c r="R833" s="218"/>
      <c r="S833" s="219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214" t="s">
        <v>248</v>
      </c>
      <c r="D834" s="214"/>
      <c r="E834" s="214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5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216" t="s">
        <v>519</v>
      </c>
      <c r="D835" s="216"/>
      <c r="E835" s="216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218" t="s">
        <v>508</v>
      </c>
      <c r="D836" s="218"/>
      <c r="E836" s="218"/>
      <c r="F836" s="218"/>
      <c r="G836" s="218"/>
      <c r="H836" s="218"/>
      <c r="I836" s="218"/>
      <c r="J836" s="218"/>
      <c r="K836" s="218"/>
      <c r="L836" s="218"/>
      <c r="M836" s="218"/>
      <c r="N836" s="218"/>
      <c r="O836" s="218"/>
      <c r="P836" s="218"/>
      <c r="Q836" s="218"/>
      <c r="R836" s="218"/>
      <c r="S836" s="219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214" t="s">
        <v>248</v>
      </c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5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216" t="s">
        <v>522</v>
      </c>
      <c r="D838" s="216"/>
      <c r="E838" s="216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218" t="s">
        <v>524</v>
      </c>
      <c r="D839" s="218"/>
      <c r="E839" s="218"/>
      <c r="F839" s="218"/>
      <c r="G839" s="218"/>
      <c r="H839" s="218"/>
      <c r="I839" s="218"/>
      <c r="J839" s="218"/>
      <c r="K839" s="218"/>
      <c r="L839" s="218"/>
      <c r="M839" s="218"/>
      <c r="N839" s="218"/>
      <c r="O839" s="218"/>
      <c r="P839" s="218"/>
      <c r="Q839" s="218"/>
      <c r="R839" s="218"/>
      <c r="S839" s="219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214" t="s">
        <v>81</v>
      </c>
      <c r="D840" s="214"/>
      <c r="E840" s="214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5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214" t="s">
        <v>248</v>
      </c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5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216" t="s">
        <v>547</v>
      </c>
      <c r="D844" s="216"/>
      <c r="E844" s="216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218" t="s">
        <v>549</v>
      </c>
      <c r="D845" s="218"/>
      <c r="E845" s="218"/>
      <c r="F845" s="218"/>
      <c r="G845" s="218"/>
      <c r="H845" s="218"/>
      <c r="I845" s="218"/>
      <c r="J845" s="218"/>
      <c r="K845" s="218"/>
      <c r="L845" s="218"/>
      <c r="M845" s="218"/>
      <c r="N845" s="218"/>
      <c r="O845" s="218"/>
      <c r="P845" s="218"/>
      <c r="Q845" s="218"/>
      <c r="R845" s="218"/>
      <c r="S845" s="219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214" t="s">
        <v>248</v>
      </c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5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216" t="s">
        <v>555</v>
      </c>
      <c r="D847" s="216"/>
      <c r="E847" s="216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218" t="s">
        <v>444</v>
      </c>
      <c r="D848" s="218"/>
      <c r="E848" s="218"/>
      <c r="F848" s="218"/>
      <c r="G848" s="218"/>
      <c r="H848" s="218"/>
      <c r="I848" s="218"/>
      <c r="J848" s="218"/>
      <c r="K848" s="218"/>
      <c r="L848" s="218"/>
      <c r="M848" s="218"/>
      <c r="N848" s="218"/>
      <c r="O848" s="218"/>
      <c r="P848" s="218"/>
      <c r="Q848" s="218"/>
      <c r="R848" s="218"/>
      <c r="S848" s="219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214" t="s">
        <v>248</v>
      </c>
      <c r="D849" s="214"/>
      <c r="E849" s="214"/>
      <c r="F849" s="214"/>
      <c r="G849" s="214"/>
      <c r="H849" s="214"/>
      <c r="I849" s="214"/>
      <c r="J849" s="214"/>
      <c r="K849" s="214"/>
      <c r="L849" s="214"/>
      <c r="M849" s="214"/>
      <c r="N849" s="214"/>
      <c r="O849" s="214"/>
      <c r="P849" s="214"/>
      <c r="Q849" s="214"/>
      <c r="R849" s="214"/>
      <c r="S849" s="215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216" t="s">
        <v>971</v>
      </c>
      <c r="D850" s="216"/>
      <c r="E850" s="216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218" t="s">
        <v>560</v>
      </c>
      <c r="D851" s="218"/>
      <c r="E851" s="218"/>
      <c r="F851" s="218"/>
      <c r="G851" s="218"/>
      <c r="H851" s="218"/>
      <c r="I851" s="218"/>
      <c r="J851" s="218"/>
      <c r="K851" s="218"/>
      <c r="L851" s="218"/>
      <c r="M851" s="218"/>
      <c r="N851" s="218"/>
      <c r="O851" s="218"/>
      <c r="P851" s="218"/>
      <c r="Q851" s="218"/>
      <c r="R851" s="218"/>
      <c r="S851" s="219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214" t="s">
        <v>248</v>
      </c>
      <c r="D852" s="214"/>
      <c r="E852" s="214"/>
      <c r="F852" s="214"/>
      <c r="G852" s="214"/>
      <c r="H852" s="214"/>
      <c r="I852" s="214"/>
      <c r="J852" s="214"/>
      <c r="K852" s="214"/>
      <c r="L852" s="214"/>
      <c r="M852" s="214"/>
      <c r="N852" s="214"/>
      <c r="O852" s="214"/>
      <c r="P852" s="214"/>
      <c r="Q852" s="214"/>
      <c r="R852" s="214"/>
      <c r="S852" s="215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216" t="s">
        <v>973</v>
      </c>
      <c r="D853" s="216"/>
      <c r="E853" s="216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218" t="s">
        <v>565</v>
      </c>
      <c r="D854" s="218"/>
      <c r="E854" s="218"/>
      <c r="F854" s="218"/>
      <c r="G854" s="218"/>
      <c r="H854" s="218"/>
      <c r="I854" s="218"/>
      <c r="J854" s="218"/>
      <c r="K854" s="218"/>
      <c r="L854" s="218"/>
      <c r="M854" s="218"/>
      <c r="N854" s="218"/>
      <c r="O854" s="218"/>
      <c r="P854" s="218"/>
      <c r="Q854" s="218"/>
      <c r="R854" s="218"/>
      <c r="S854" s="219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214" t="s">
        <v>248</v>
      </c>
      <c r="D855" s="214"/>
      <c r="E855" s="214"/>
      <c r="F855" s="214"/>
      <c r="G855" s="214"/>
      <c r="H855" s="214"/>
      <c r="I855" s="214"/>
      <c r="J855" s="214"/>
      <c r="K855" s="214"/>
      <c r="L855" s="214"/>
      <c r="M855" s="214"/>
      <c r="N855" s="214"/>
      <c r="O855" s="214"/>
      <c r="P855" s="214"/>
      <c r="Q855" s="214"/>
      <c r="R855" s="214"/>
      <c r="S855" s="215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216" t="s">
        <v>975</v>
      </c>
      <c r="D856" s="216"/>
      <c r="E856" s="216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218" t="s">
        <v>570</v>
      </c>
      <c r="D857" s="218"/>
      <c r="E857" s="218"/>
      <c r="F857" s="218"/>
      <c r="G857" s="218"/>
      <c r="H857" s="218"/>
      <c r="I857" s="218"/>
      <c r="J857" s="218"/>
      <c r="K857" s="218"/>
      <c r="L857" s="218"/>
      <c r="M857" s="218"/>
      <c r="N857" s="218"/>
      <c r="O857" s="218"/>
      <c r="P857" s="218"/>
      <c r="Q857" s="218"/>
      <c r="R857" s="218"/>
      <c r="S857" s="219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214" t="s">
        <v>248</v>
      </c>
      <c r="D858" s="214"/>
      <c r="E858" s="214"/>
      <c r="F858" s="214"/>
      <c r="G858" s="214"/>
      <c r="H858" s="214"/>
      <c r="I858" s="214"/>
      <c r="J858" s="214"/>
      <c r="K858" s="214"/>
      <c r="L858" s="214"/>
      <c r="M858" s="214"/>
      <c r="N858" s="214"/>
      <c r="O858" s="214"/>
      <c r="P858" s="214"/>
      <c r="Q858" s="214"/>
      <c r="R858" s="214"/>
      <c r="S858" s="215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216" t="s">
        <v>977</v>
      </c>
      <c r="D859" s="216"/>
      <c r="E859" s="216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218" t="s">
        <v>575</v>
      </c>
      <c r="D860" s="218"/>
      <c r="E860" s="218"/>
      <c r="F860" s="218"/>
      <c r="G860" s="218"/>
      <c r="H860" s="218"/>
      <c r="I860" s="218"/>
      <c r="J860" s="218"/>
      <c r="K860" s="218"/>
      <c r="L860" s="218"/>
      <c r="M860" s="218"/>
      <c r="N860" s="218"/>
      <c r="O860" s="218"/>
      <c r="P860" s="218"/>
      <c r="Q860" s="218"/>
      <c r="R860" s="218"/>
      <c r="S860" s="219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214" t="s">
        <v>248</v>
      </c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5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216" t="s">
        <v>979</v>
      </c>
      <c r="D862" s="216"/>
      <c r="E862" s="216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218" t="s">
        <v>575</v>
      </c>
      <c r="D863" s="218"/>
      <c r="E863" s="218"/>
      <c r="F863" s="218"/>
      <c r="G863" s="218"/>
      <c r="H863" s="218"/>
      <c r="I863" s="218"/>
      <c r="J863" s="218"/>
      <c r="K863" s="218"/>
      <c r="L863" s="218"/>
      <c r="M863" s="218"/>
      <c r="N863" s="218"/>
      <c r="O863" s="218"/>
      <c r="P863" s="218"/>
      <c r="Q863" s="218"/>
      <c r="R863" s="218"/>
      <c r="S863" s="219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214" t="s">
        <v>248</v>
      </c>
      <c r="D864" s="214"/>
      <c r="E864" s="214"/>
      <c r="F864" s="214"/>
      <c r="G864" s="214"/>
      <c r="H864" s="214"/>
      <c r="I864" s="214"/>
      <c r="J864" s="214"/>
      <c r="K864" s="214"/>
      <c r="L864" s="214"/>
      <c r="M864" s="214"/>
      <c r="N864" s="214"/>
      <c r="O864" s="214"/>
      <c r="P864" s="214"/>
      <c r="Q864" s="214"/>
      <c r="R864" s="214"/>
      <c r="S864" s="215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216" t="s">
        <v>981</v>
      </c>
      <c r="D865" s="216"/>
      <c r="E865" s="216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218" t="s">
        <v>583</v>
      </c>
      <c r="D866" s="218"/>
      <c r="E866" s="218"/>
      <c r="F866" s="218"/>
      <c r="G866" s="218"/>
      <c r="H866" s="218"/>
      <c r="I866" s="218"/>
      <c r="J866" s="218"/>
      <c r="K866" s="218"/>
      <c r="L866" s="218"/>
      <c r="M866" s="218"/>
      <c r="N866" s="218"/>
      <c r="O866" s="218"/>
      <c r="P866" s="218"/>
      <c r="Q866" s="218"/>
      <c r="R866" s="218"/>
      <c r="S866" s="219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214" t="s">
        <v>81</v>
      </c>
      <c r="D867" s="214"/>
      <c r="E867" s="214"/>
      <c r="F867" s="214"/>
      <c r="G867" s="214"/>
      <c r="H867" s="214"/>
      <c r="I867" s="214"/>
      <c r="J867" s="214"/>
      <c r="K867" s="214"/>
      <c r="L867" s="214"/>
      <c r="M867" s="214"/>
      <c r="N867" s="214"/>
      <c r="O867" s="214"/>
      <c r="P867" s="214"/>
      <c r="Q867" s="214"/>
      <c r="R867" s="214"/>
      <c r="S867" s="215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214" t="s">
        <v>248</v>
      </c>
      <c r="D868" s="214"/>
      <c r="E868" s="214"/>
      <c r="F868" s="214"/>
      <c r="G868" s="214"/>
      <c r="H868" s="214"/>
      <c r="I868" s="214"/>
      <c r="J868" s="214"/>
      <c r="K868" s="214"/>
      <c r="L868" s="214"/>
      <c r="M868" s="214"/>
      <c r="N868" s="214"/>
      <c r="O868" s="214"/>
      <c r="P868" s="214"/>
      <c r="Q868" s="214"/>
      <c r="R868" s="214"/>
      <c r="S868" s="215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216" t="s">
        <v>602</v>
      </c>
      <c r="D871" s="216"/>
      <c r="E871" s="216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218" t="s">
        <v>604</v>
      </c>
      <c r="D872" s="218"/>
      <c r="E872" s="218"/>
      <c r="F872" s="218"/>
      <c r="G872" s="218"/>
      <c r="H872" s="218"/>
      <c r="I872" s="218"/>
      <c r="J872" s="218"/>
      <c r="K872" s="218"/>
      <c r="L872" s="218"/>
      <c r="M872" s="218"/>
      <c r="N872" s="218"/>
      <c r="O872" s="218"/>
      <c r="P872" s="218"/>
      <c r="Q872" s="218"/>
      <c r="R872" s="218"/>
      <c r="S872" s="219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214" t="s">
        <v>248</v>
      </c>
      <c r="D873" s="214"/>
      <c r="E873" s="214"/>
      <c r="F873" s="214"/>
      <c r="G873" s="214"/>
      <c r="H873" s="214"/>
      <c r="I873" s="214"/>
      <c r="J873" s="214"/>
      <c r="K873" s="214"/>
      <c r="L873" s="214"/>
      <c r="M873" s="214"/>
      <c r="N873" s="214"/>
      <c r="O873" s="214"/>
      <c r="P873" s="214"/>
      <c r="Q873" s="214"/>
      <c r="R873" s="214"/>
      <c r="S873" s="215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216" t="s">
        <v>986</v>
      </c>
      <c r="D874" s="216"/>
      <c r="E874" s="216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218" t="s">
        <v>595</v>
      </c>
      <c r="D875" s="218"/>
      <c r="E875" s="218"/>
      <c r="F875" s="218"/>
      <c r="G875" s="218"/>
      <c r="H875" s="218"/>
      <c r="I875" s="218"/>
      <c r="J875" s="218"/>
      <c r="K875" s="218"/>
      <c r="L875" s="218"/>
      <c r="M875" s="218"/>
      <c r="N875" s="218"/>
      <c r="O875" s="218"/>
      <c r="P875" s="218"/>
      <c r="Q875" s="218"/>
      <c r="R875" s="218"/>
      <c r="S875" s="219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214" t="s">
        <v>248</v>
      </c>
      <c r="D876" s="214"/>
      <c r="E876" s="214"/>
      <c r="F876" s="214"/>
      <c r="G876" s="214"/>
      <c r="H876" s="214"/>
      <c r="I876" s="214"/>
      <c r="J876" s="214"/>
      <c r="K876" s="214"/>
      <c r="L876" s="214"/>
      <c r="M876" s="214"/>
      <c r="N876" s="214"/>
      <c r="O876" s="214"/>
      <c r="P876" s="214"/>
      <c r="Q876" s="214"/>
      <c r="R876" s="214"/>
      <c r="S876" s="215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216" t="s">
        <v>609</v>
      </c>
      <c r="D877" s="216"/>
      <c r="E877" s="216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218" t="s">
        <v>610</v>
      </c>
      <c r="D878" s="218"/>
      <c r="E878" s="218"/>
      <c r="F878" s="218"/>
      <c r="G878" s="218"/>
      <c r="H878" s="218"/>
      <c r="I878" s="218"/>
      <c r="J878" s="218"/>
      <c r="K878" s="218"/>
      <c r="L878" s="218"/>
      <c r="M878" s="218"/>
      <c r="N878" s="218"/>
      <c r="O878" s="218"/>
      <c r="P878" s="218"/>
      <c r="Q878" s="218"/>
      <c r="R878" s="218"/>
      <c r="S878" s="219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214" t="s">
        <v>81</v>
      </c>
      <c r="D879" s="214"/>
      <c r="E879" s="214"/>
      <c r="F879" s="214"/>
      <c r="G879" s="214"/>
      <c r="H879" s="214"/>
      <c r="I879" s="214"/>
      <c r="J879" s="214"/>
      <c r="K879" s="214"/>
      <c r="L879" s="214"/>
      <c r="M879" s="214"/>
      <c r="N879" s="214"/>
      <c r="O879" s="214"/>
      <c r="P879" s="214"/>
      <c r="Q879" s="214"/>
      <c r="R879" s="214"/>
      <c r="S879" s="215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214" t="s">
        <v>248</v>
      </c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5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216" t="s">
        <v>806</v>
      </c>
      <c r="D883" s="216"/>
      <c r="E883" s="216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218" t="s">
        <v>615</v>
      </c>
      <c r="D884" s="218"/>
      <c r="E884" s="218"/>
      <c r="F884" s="218"/>
      <c r="G884" s="218"/>
      <c r="H884" s="218"/>
      <c r="I884" s="218"/>
      <c r="J884" s="218"/>
      <c r="K884" s="218"/>
      <c r="L884" s="218"/>
      <c r="M884" s="218"/>
      <c r="N884" s="218"/>
      <c r="O884" s="218"/>
      <c r="P884" s="218"/>
      <c r="Q884" s="218"/>
      <c r="R884" s="218"/>
      <c r="S884" s="219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214" t="s">
        <v>248</v>
      </c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5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216" t="s">
        <v>618</v>
      </c>
      <c r="D886" s="216"/>
      <c r="E886" s="216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214" t="s">
        <v>248</v>
      </c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214"/>
      <c r="Q887" s="214"/>
      <c r="R887" s="214"/>
      <c r="S887" s="215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216" t="s">
        <v>621</v>
      </c>
      <c r="D888" s="216"/>
      <c r="E888" s="216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214" t="s">
        <v>248</v>
      </c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5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216" t="s">
        <v>624</v>
      </c>
      <c r="D890" s="216"/>
      <c r="E890" s="216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214" t="s">
        <v>248</v>
      </c>
      <c r="D891" s="214"/>
      <c r="E891" s="214"/>
      <c r="F891" s="214"/>
      <c r="G891" s="214"/>
      <c r="H891" s="214"/>
      <c r="I891" s="214"/>
      <c r="J891" s="214"/>
      <c r="K891" s="214"/>
      <c r="L891" s="214"/>
      <c r="M891" s="214"/>
      <c r="N891" s="214"/>
      <c r="O891" s="214"/>
      <c r="P891" s="214"/>
      <c r="Q891" s="214"/>
      <c r="R891" s="214"/>
      <c r="S891" s="215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216" t="s">
        <v>811</v>
      </c>
      <c r="D892" s="216"/>
      <c r="E892" s="216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214" t="s">
        <v>248</v>
      </c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5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216" t="s">
        <v>994</v>
      </c>
      <c r="D894" s="216"/>
      <c r="E894" s="216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214" t="s">
        <v>248</v>
      </c>
      <c r="D895" s="214"/>
      <c r="E895" s="214"/>
      <c r="F895" s="214"/>
      <c r="G895" s="214"/>
      <c r="H895" s="214"/>
      <c r="I895" s="214"/>
      <c r="J895" s="214"/>
      <c r="K895" s="214"/>
      <c r="L895" s="214"/>
      <c r="M895" s="214"/>
      <c r="N895" s="214"/>
      <c r="O895" s="214"/>
      <c r="P895" s="214"/>
      <c r="Q895" s="214"/>
      <c r="R895" s="214"/>
      <c r="S895" s="215"/>
      <c r="BY895" s="40"/>
      <c r="CC895" s="48" t="s">
        <v>248</v>
      </c>
      <c r="CF895" s="70"/>
    </row>
    <row r="896" spans="1:84" s="16" customFormat="1" ht="15" x14ac:dyDescent="0.25">
      <c r="A896" s="213" t="s">
        <v>661</v>
      </c>
      <c r="B896" s="213"/>
      <c r="C896" s="213"/>
      <c r="D896" s="213"/>
      <c r="E896" s="213"/>
      <c r="F896" s="213"/>
      <c r="G896" s="213"/>
      <c r="H896" s="213"/>
      <c r="I896" s="213"/>
      <c r="J896" s="213"/>
      <c r="K896" s="213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213" t="s">
        <v>214</v>
      </c>
      <c r="B897" s="213"/>
      <c r="C897" s="213"/>
      <c r="D897" s="213"/>
      <c r="E897" s="213"/>
      <c r="F897" s="213"/>
      <c r="G897" s="213"/>
      <c r="H897" s="213"/>
      <c r="I897" s="213"/>
      <c r="J897" s="213"/>
      <c r="K897" s="213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213" t="s">
        <v>215</v>
      </c>
      <c r="B898" s="213"/>
      <c r="C898" s="213"/>
      <c r="D898" s="213"/>
      <c r="E898" s="213"/>
      <c r="F898" s="213"/>
      <c r="G898" s="213"/>
      <c r="H898" s="213"/>
      <c r="I898" s="213"/>
      <c r="J898" s="213"/>
      <c r="K898" s="213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213" t="s">
        <v>995</v>
      </c>
      <c r="B899" s="213"/>
      <c r="C899" s="213"/>
      <c r="D899" s="213"/>
      <c r="E899" s="213"/>
      <c r="F899" s="213"/>
      <c r="G899" s="213"/>
      <c r="H899" s="213"/>
      <c r="I899" s="213"/>
      <c r="J899" s="213"/>
      <c r="K899" s="213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220" t="s">
        <v>996</v>
      </c>
      <c r="B900" s="220"/>
      <c r="C900" s="220"/>
      <c r="D900" s="220"/>
      <c r="E900" s="220"/>
      <c r="F900" s="220"/>
      <c r="G900" s="220"/>
      <c r="H900" s="220"/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216" t="s">
        <v>259</v>
      </c>
      <c r="D901" s="216"/>
      <c r="E901" s="216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218" t="s">
        <v>665</v>
      </c>
      <c r="D902" s="218"/>
      <c r="E902" s="218"/>
      <c r="F902" s="218"/>
      <c r="G902" s="218"/>
      <c r="H902" s="218"/>
      <c r="I902" s="218"/>
      <c r="J902" s="218"/>
      <c r="K902" s="218"/>
      <c r="L902" s="218"/>
      <c r="M902" s="218"/>
      <c r="N902" s="218"/>
      <c r="O902" s="218"/>
      <c r="P902" s="218"/>
      <c r="Q902" s="218"/>
      <c r="R902" s="218"/>
      <c r="S902" s="219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214" t="s">
        <v>81</v>
      </c>
      <c r="D903" s="214"/>
      <c r="E903" s="214"/>
      <c r="F903" s="214"/>
      <c r="G903" s="214"/>
      <c r="H903" s="214"/>
      <c r="I903" s="214"/>
      <c r="J903" s="214"/>
      <c r="K903" s="214"/>
      <c r="L903" s="214"/>
      <c r="M903" s="214"/>
      <c r="N903" s="214"/>
      <c r="O903" s="214"/>
      <c r="P903" s="214"/>
      <c r="Q903" s="214"/>
      <c r="R903" s="214"/>
      <c r="S903" s="215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214" t="s">
        <v>248</v>
      </c>
      <c r="D904" s="214"/>
      <c r="E904" s="214"/>
      <c r="F904" s="214"/>
      <c r="G904" s="214"/>
      <c r="H904" s="214"/>
      <c r="I904" s="214"/>
      <c r="J904" s="214"/>
      <c r="K904" s="214"/>
      <c r="L904" s="214"/>
      <c r="M904" s="214"/>
      <c r="N904" s="214"/>
      <c r="O904" s="214"/>
      <c r="P904" s="214"/>
      <c r="Q904" s="214"/>
      <c r="R904" s="214"/>
      <c r="S904" s="215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216" t="s">
        <v>999</v>
      </c>
      <c r="D907" s="216"/>
      <c r="E907" s="216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218" t="s">
        <v>1001</v>
      </c>
      <c r="D908" s="218"/>
      <c r="E908" s="218"/>
      <c r="F908" s="218"/>
      <c r="G908" s="218"/>
      <c r="H908" s="218"/>
      <c r="I908" s="218"/>
      <c r="J908" s="218"/>
      <c r="K908" s="218"/>
      <c r="L908" s="218"/>
      <c r="M908" s="218"/>
      <c r="N908" s="218"/>
      <c r="O908" s="218"/>
      <c r="P908" s="218"/>
      <c r="Q908" s="218"/>
      <c r="R908" s="218"/>
      <c r="S908" s="219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214" t="s">
        <v>257</v>
      </c>
      <c r="D909" s="214"/>
      <c r="E909" s="214"/>
      <c r="F909" s="214"/>
      <c r="G909" s="214"/>
      <c r="H909" s="214"/>
      <c r="I909" s="214"/>
      <c r="J909" s="214"/>
      <c r="K909" s="214"/>
      <c r="L909" s="214"/>
      <c r="M909" s="214"/>
      <c r="N909" s="214"/>
      <c r="O909" s="214"/>
      <c r="P909" s="214"/>
      <c r="Q909" s="214"/>
      <c r="R909" s="214"/>
      <c r="S909" s="215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216" t="s">
        <v>821</v>
      </c>
      <c r="D910" s="216"/>
      <c r="E910" s="216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218" t="s">
        <v>822</v>
      </c>
      <c r="D911" s="218"/>
      <c r="E911" s="218"/>
      <c r="F911" s="218"/>
      <c r="G911" s="218"/>
      <c r="H911" s="218"/>
      <c r="I911" s="218"/>
      <c r="J911" s="218"/>
      <c r="K911" s="218"/>
      <c r="L911" s="218"/>
      <c r="M911" s="218"/>
      <c r="N911" s="218"/>
      <c r="O911" s="218"/>
      <c r="P911" s="218"/>
      <c r="Q911" s="218"/>
      <c r="R911" s="218"/>
      <c r="S911" s="219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214" t="s">
        <v>81</v>
      </c>
      <c r="D912" s="214"/>
      <c r="E912" s="214"/>
      <c r="F912" s="214"/>
      <c r="G912" s="214"/>
      <c r="H912" s="214"/>
      <c r="I912" s="214"/>
      <c r="J912" s="214"/>
      <c r="K912" s="214"/>
      <c r="L912" s="214"/>
      <c r="M912" s="214"/>
      <c r="N912" s="214"/>
      <c r="O912" s="214"/>
      <c r="P912" s="214"/>
      <c r="Q912" s="214"/>
      <c r="R912" s="214"/>
      <c r="S912" s="215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214" t="s">
        <v>248</v>
      </c>
      <c r="D913" s="214"/>
      <c r="E913" s="214"/>
      <c r="F913" s="214"/>
      <c r="G913" s="214"/>
      <c r="H913" s="214"/>
      <c r="I913" s="214"/>
      <c r="J913" s="214"/>
      <c r="K913" s="214"/>
      <c r="L913" s="214"/>
      <c r="M913" s="214"/>
      <c r="N913" s="214"/>
      <c r="O913" s="214"/>
      <c r="P913" s="214"/>
      <c r="Q913" s="214"/>
      <c r="R913" s="214"/>
      <c r="S913" s="215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216" t="s">
        <v>832</v>
      </c>
      <c r="D916" s="216"/>
      <c r="E916" s="216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218" t="s">
        <v>834</v>
      </c>
      <c r="D917" s="218"/>
      <c r="E917" s="218"/>
      <c r="F917" s="218"/>
      <c r="G917" s="218"/>
      <c r="H917" s="218"/>
      <c r="I917" s="218"/>
      <c r="J917" s="218"/>
      <c r="K917" s="218"/>
      <c r="L917" s="218"/>
      <c r="M917" s="218"/>
      <c r="N917" s="218"/>
      <c r="O917" s="218"/>
      <c r="P917" s="218"/>
      <c r="Q917" s="218"/>
      <c r="R917" s="218"/>
      <c r="S917" s="219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214" t="s">
        <v>248</v>
      </c>
      <c r="D918" s="214"/>
      <c r="E918" s="214"/>
      <c r="F918" s="214"/>
      <c r="G918" s="214"/>
      <c r="H918" s="214"/>
      <c r="I918" s="214"/>
      <c r="J918" s="214"/>
      <c r="K918" s="214"/>
      <c r="L918" s="214"/>
      <c r="M918" s="214"/>
      <c r="N918" s="214"/>
      <c r="O918" s="214"/>
      <c r="P918" s="214"/>
      <c r="Q918" s="214"/>
      <c r="R918" s="214"/>
      <c r="S918" s="215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216" t="s">
        <v>425</v>
      </c>
      <c r="D919" s="216"/>
      <c r="E919" s="216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218" t="s">
        <v>426</v>
      </c>
      <c r="D920" s="218"/>
      <c r="E920" s="218"/>
      <c r="F920" s="218"/>
      <c r="G920" s="218"/>
      <c r="H920" s="218"/>
      <c r="I920" s="218"/>
      <c r="J920" s="218"/>
      <c r="K920" s="218"/>
      <c r="L920" s="218"/>
      <c r="M920" s="218"/>
      <c r="N920" s="218"/>
      <c r="O920" s="218"/>
      <c r="P920" s="218"/>
      <c r="Q920" s="218"/>
      <c r="R920" s="218"/>
      <c r="S920" s="219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214" t="s">
        <v>81</v>
      </c>
      <c r="D921" s="214"/>
      <c r="E921" s="214"/>
      <c r="F921" s="214"/>
      <c r="G921" s="214"/>
      <c r="H921" s="214"/>
      <c r="I921" s="214"/>
      <c r="J921" s="214"/>
      <c r="K921" s="214"/>
      <c r="L921" s="214"/>
      <c r="M921" s="214"/>
      <c r="N921" s="214"/>
      <c r="O921" s="214"/>
      <c r="P921" s="214"/>
      <c r="Q921" s="214"/>
      <c r="R921" s="214"/>
      <c r="S921" s="215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214" t="s">
        <v>248</v>
      </c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5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216" t="s">
        <v>709</v>
      </c>
      <c r="D925" s="216"/>
      <c r="E925" s="216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218" t="s">
        <v>711</v>
      </c>
      <c r="D926" s="218"/>
      <c r="E926" s="218"/>
      <c r="F926" s="218"/>
      <c r="G926" s="218"/>
      <c r="H926" s="218"/>
      <c r="I926" s="218"/>
      <c r="J926" s="218"/>
      <c r="K926" s="218"/>
      <c r="L926" s="218"/>
      <c r="M926" s="218"/>
      <c r="N926" s="218"/>
      <c r="O926" s="218"/>
      <c r="P926" s="218"/>
      <c r="Q926" s="218"/>
      <c r="R926" s="218"/>
      <c r="S926" s="219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214" t="s">
        <v>248</v>
      </c>
      <c r="D927" s="214"/>
      <c r="E927" s="214"/>
      <c r="F927" s="214"/>
      <c r="G927" s="214"/>
      <c r="H927" s="214"/>
      <c r="I927" s="214"/>
      <c r="J927" s="214"/>
      <c r="K927" s="214"/>
      <c r="L927" s="214"/>
      <c r="M927" s="214"/>
      <c r="N927" s="214"/>
      <c r="O927" s="214"/>
      <c r="P927" s="214"/>
      <c r="Q927" s="214"/>
      <c r="R927" s="214"/>
      <c r="S927" s="215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216" t="s">
        <v>928</v>
      </c>
      <c r="D928" s="216"/>
      <c r="E928" s="216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218" t="s">
        <v>930</v>
      </c>
      <c r="D929" s="218"/>
      <c r="E929" s="218"/>
      <c r="F929" s="218"/>
      <c r="G929" s="218"/>
      <c r="H929" s="218"/>
      <c r="I929" s="218"/>
      <c r="J929" s="218"/>
      <c r="K929" s="218"/>
      <c r="L929" s="218"/>
      <c r="M929" s="218"/>
      <c r="N929" s="218"/>
      <c r="O929" s="218"/>
      <c r="P929" s="218"/>
      <c r="Q929" s="218"/>
      <c r="R929" s="218"/>
      <c r="S929" s="219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214" t="s">
        <v>248</v>
      </c>
      <c r="D930" s="214"/>
      <c r="E930" s="214"/>
      <c r="F930" s="214"/>
      <c r="G930" s="214"/>
      <c r="H930" s="214"/>
      <c r="I930" s="214"/>
      <c r="J930" s="214"/>
      <c r="K930" s="214"/>
      <c r="L930" s="214"/>
      <c r="M930" s="214"/>
      <c r="N930" s="214"/>
      <c r="O930" s="214"/>
      <c r="P930" s="214"/>
      <c r="Q930" s="214"/>
      <c r="R930" s="214"/>
      <c r="S930" s="215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216" t="s">
        <v>436</v>
      </c>
      <c r="D931" s="216"/>
      <c r="E931" s="216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218" t="s">
        <v>437</v>
      </c>
      <c r="D932" s="218"/>
      <c r="E932" s="218"/>
      <c r="F932" s="218"/>
      <c r="G932" s="218"/>
      <c r="H932" s="218"/>
      <c r="I932" s="218"/>
      <c r="J932" s="218"/>
      <c r="K932" s="218"/>
      <c r="L932" s="218"/>
      <c r="M932" s="218"/>
      <c r="N932" s="218"/>
      <c r="O932" s="218"/>
      <c r="P932" s="218"/>
      <c r="Q932" s="218"/>
      <c r="R932" s="218"/>
      <c r="S932" s="219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214" t="s">
        <v>81</v>
      </c>
      <c r="D933" s="214"/>
      <c r="E933" s="214"/>
      <c r="F933" s="214"/>
      <c r="G933" s="214"/>
      <c r="H933" s="214"/>
      <c r="I933" s="214"/>
      <c r="J933" s="214"/>
      <c r="K933" s="214"/>
      <c r="L933" s="214"/>
      <c r="M933" s="214"/>
      <c r="N933" s="214"/>
      <c r="O933" s="214"/>
      <c r="P933" s="214"/>
      <c r="Q933" s="214"/>
      <c r="R933" s="214"/>
      <c r="S933" s="215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214" t="s">
        <v>248</v>
      </c>
      <c r="D934" s="214"/>
      <c r="E934" s="214"/>
      <c r="F934" s="214"/>
      <c r="G934" s="214"/>
      <c r="H934" s="214"/>
      <c r="I934" s="214"/>
      <c r="J934" s="214"/>
      <c r="K934" s="214"/>
      <c r="L934" s="214"/>
      <c r="M934" s="214"/>
      <c r="N934" s="214"/>
      <c r="O934" s="214"/>
      <c r="P934" s="214"/>
      <c r="Q934" s="214"/>
      <c r="R934" s="214"/>
      <c r="S934" s="215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216" t="s">
        <v>717</v>
      </c>
      <c r="D937" s="216"/>
      <c r="E937" s="216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218" t="s">
        <v>719</v>
      </c>
      <c r="D938" s="218"/>
      <c r="E938" s="218"/>
      <c r="F938" s="218"/>
      <c r="G938" s="218"/>
      <c r="H938" s="218"/>
      <c r="I938" s="218"/>
      <c r="J938" s="218"/>
      <c r="K938" s="218"/>
      <c r="L938" s="218"/>
      <c r="M938" s="218"/>
      <c r="N938" s="218"/>
      <c r="O938" s="218"/>
      <c r="P938" s="218"/>
      <c r="Q938" s="218"/>
      <c r="R938" s="218"/>
      <c r="S938" s="219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214" t="s">
        <v>248</v>
      </c>
      <c r="D939" s="214"/>
      <c r="E939" s="214"/>
      <c r="F939" s="214"/>
      <c r="G939" s="214"/>
      <c r="H939" s="214"/>
      <c r="I939" s="214"/>
      <c r="J939" s="214"/>
      <c r="K939" s="214"/>
      <c r="L939" s="214"/>
      <c r="M939" s="214"/>
      <c r="N939" s="214"/>
      <c r="O939" s="214"/>
      <c r="P939" s="214"/>
      <c r="Q939" s="214"/>
      <c r="R939" s="214"/>
      <c r="S939" s="215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216" t="s">
        <v>722</v>
      </c>
      <c r="D940" s="216"/>
      <c r="E940" s="216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218" t="s">
        <v>724</v>
      </c>
      <c r="D941" s="218"/>
      <c r="E941" s="218"/>
      <c r="F941" s="218"/>
      <c r="G941" s="218"/>
      <c r="H941" s="218"/>
      <c r="I941" s="218"/>
      <c r="J941" s="218"/>
      <c r="K941" s="218"/>
      <c r="L941" s="218"/>
      <c r="M941" s="218"/>
      <c r="N941" s="218"/>
      <c r="O941" s="218"/>
      <c r="P941" s="218"/>
      <c r="Q941" s="218"/>
      <c r="R941" s="218"/>
      <c r="S941" s="219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214" t="s">
        <v>248</v>
      </c>
      <c r="D942" s="214"/>
      <c r="E942" s="214"/>
      <c r="F942" s="214"/>
      <c r="G942" s="214"/>
      <c r="H942" s="214"/>
      <c r="I942" s="214"/>
      <c r="J942" s="214"/>
      <c r="K942" s="214"/>
      <c r="L942" s="214"/>
      <c r="M942" s="214"/>
      <c r="N942" s="214"/>
      <c r="O942" s="214"/>
      <c r="P942" s="214"/>
      <c r="Q942" s="214"/>
      <c r="R942" s="214"/>
      <c r="S942" s="215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216" t="s">
        <v>447</v>
      </c>
      <c r="D943" s="216"/>
      <c r="E943" s="216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218" t="s">
        <v>448</v>
      </c>
      <c r="D944" s="218"/>
      <c r="E944" s="218"/>
      <c r="F944" s="218"/>
      <c r="G944" s="218"/>
      <c r="H944" s="218"/>
      <c r="I944" s="218"/>
      <c r="J944" s="218"/>
      <c r="K944" s="218"/>
      <c r="L944" s="218"/>
      <c r="M944" s="218"/>
      <c r="N944" s="218"/>
      <c r="O944" s="218"/>
      <c r="P944" s="218"/>
      <c r="Q944" s="218"/>
      <c r="R944" s="218"/>
      <c r="S944" s="219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214" t="s">
        <v>81</v>
      </c>
      <c r="D945" s="214"/>
      <c r="E945" s="214"/>
      <c r="F945" s="214"/>
      <c r="G945" s="214"/>
      <c r="H945" s="214"/>
      <c r="I945" s="214"/>
      <c r="J945" s="214"/>
      <c r="K945" s="214"/>
      <c r="L945" s="214"/>
      <c r="M945" s="214"/>
      <c r="N945" s="214"/>
      <c r="O945" s="214"/>
      <c r="P945" s="214"/>
      <c r="Q945" s="214"/>
      <c r="R945" s="214"/>
      <c r="S945" s="215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214" t="s">
        <v>248</v>
      </c>
      <c r="D946" s="214"/>
      <c r="E946" s="214"/>
      <c r="F946" s="214"/>
      <c r="G946" s="214"/>
      <c r="H946" s="214"/>
      <c r="I946" s="214"/>
      <c r="J946" s="214"/>
      <c r="K946" s="214"/>
      <c r="L946" s="214"/>
      <c r="M946" s="214"/>
      <c r="N946" s="214"/>
      <c r="O946" s="214"/>
      <c r="P946" s="214"/>
      <c r="Q946" s="214"/>
      <c r="R946" s="214"/>
      <c r="S946" s="215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216" t="s">
        <v>852</v>
      </c>
      <c r="D949" s="216"/>
      <c r="E949" s="216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218" t="s">
        <v>730</v>
      </c>
      <c r="D950" s="218"/>
      <c r="E950" s="218"/>
      <c r="F950" s="218"/>
      <c r="G950" s="218"/>
      <c r="H950" s="218"/>
      <c r="I950" s="218"/>
      <c r="J950" s="218"/>
      <c r="K950" s="218"/>
      <c r="L950" s="218"/>
      <c r="M950" s="218"/>
      <c r="N950" s="218"/>
      <c r="O950" s="218"/>
      <c r="P950" s="218"/>
      <c r="Q950" s="218"/>
      <c r="R950" s="218"/>
      <c r="S950" s="219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214" t="s">
        <v>248</v>
      </c>
      <c r="D951" s="214"/>
      <c r="E951" s="214"/>
      <c r="F951" s="214"/>
      <c r="G951" s="214"/>
      <c r="H951" s="214"/>
      <c r="I951" s="214"/>
      <c r="J951" s="214"/>
      <c r="K951" s="214"/>
      <c r="L951" s="214"/>
      <c r="M951" s="214"/>
      <c r="N951" s="214"/>
      <c r="O951" s="214"/>
      <c r="P951" s="214"/>
      <c r="Q951" s="214"/>
      <c r="R951" s="214"/>
      <c r="S951" s="215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216" t="s">
        <v>458</v>
      </c>
      <c r="D952" s="216"/>
      <c r="E952" s="216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218" t="s">
        <v>460</v>
      </c>
      <c r="D953" s="218"/>
      <c r="E953" s="218"/>
      <c r="F953" s="218"/>
      <c r="G953" s="218"/>
      <c r="H953" s="218"/>
      <c r="I953" s="218"/>
      <c r="J953" s="218"/>
      <c r="K953" s="218"/>
      <c r="L953" s="218"/>
      <c r="M953" s="218"/>
      <c r="N953" s="218"/>
      <c r="O953" s="218"/>
      <c r="P953" s="218"/>
      <c r="Q953" s="218"/>
      <c r="R953" s="218"/>
      <c r="S953" s="219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214" t="s">
        <v>248</v>
      </c>
      <c r="D954" s="214"/>
      <c r="E954" s="214"/>
      <c r="F954" s="214"/>
      <c r="G954" s="214"/>
      <c r="H954" s="214"/>
      <c r="I954" s="214"/>
      <c r="J954" s="214"/>
      <c r="K954" s="214"/>
      <c r="L954" s="214"/>
      <c r="M954" s="214"/>
      <c r="N954" s="214"/>
      <c r="O954" s="214"/>
      <c r="P954" s="214"/>
      <c r="Q954" s="214"/>
      <c r="R954" s="214"/>
      <c r="S954" s="215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216" t="s">
        <v>463</v>
      </c>
      <c r="D955" s="216"/>
      <c r="E955" s="216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218" t="s">
        <v>464</v>
      </c>
      <c r="D956" s="218"/>
      <c r="E956" s="218"/>
      <c r="F956" s="218"/>
      <c r="G956" s="218"/>
      <c r="H956" s="218"/>
      <c r="I956" s="218"/>
      <c r="J956" s="218"/>
      <c r="K956" s="218"/>
      <c r="L956" s="218"/>
      <c r="M956" s="218"/>
      <c r="N956" s="218"/>
      <c r="O956" s="218"/>
      <c r="P956" s="218"/>
      <c r="Q956" s="218"/>
      <c r="R956" s="218"/>
      <c r="S956" s="219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214" t="s">
        <v>81</v>
      </c>
      <c r="D957" s="214"/>
      <c r="E957" s="214"/>
      <c r="F957" s="214"/>
      <c r="G957" s="214"/>
      <c r="H957" s="214"/>
      <c r="I957" s="214"/>
      <c r="J957" s="214"/>
      <c r="K957" s="214"/>
      <c r="L957" s="214"/>
      <c r="M957" s="214"/>
      <c r="N957" s="214"/>
      <c r="O957" s="214"/>
      <c r="P957" s="214"/>
      <c r="Q957" s="214"/>
      <c r="R957" s="214"/>
      <c r="S957" s="215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214" t="s">
        <v>248</v>
      </c>
      <c r="D958" s="214"/>
      <c r="E958" s="214"/>
      <c r="F958" s="214"/>
      <c r="G958" s="214"/>
      <c r="H958" s="214"/>
      <c r="I958" s="214"/>
      <c r="J958" s="214"/>
      <c r="K958" s="214"/>
      <c r="L958" s="214"/>
      <c r="M958" s="214"/>
      <c r="N958" s="214"/>
      <c r="O958" s="214"/>
      <c r="P958" s="214"/>
      <c r="Q958" s="214"/>
      <c r="R958" s="214"/>
      <c r="S958" s="215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216" t="s">
        <v>735</v>
      </c>
      <c r="D961" s="216"/>
      <c r="E961" s="216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218" t="s">
        <v>737</v>
      </c>
      <c r="D962" s="218"/>
      <c r="E962" s="218"/>
      <c r="F962" s="218"/>
      <c r="G962" s="218"/>
      <c r="H962" s="218"/>
      <c r="I962" s="218"/>
      <c r="J962" s="218"/>
      <c r="K962" s="218"/>
      <c r="L962" s="218"/>
      <c r="M962" s="218"/>
      <c r="N962" s="218"/>
      <c r="O962" s="218"/>
      <c r="P962" s="218"/>
      <c r="Q962" s="218"/>
      <c r="R962" s="218"/>
      <c r="S962" s="219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214" t="s">
        <v>248</v>
      </c>
      <c r="D963" s="214"/>
      <c r="E963" s="214"/>
      <c r="F963" s="214"/>
      <c r="G963" s="214"/>
      <c r="H963" s="214"/>
      <c r="I963" s="214"/>
      <c r="J963" s="214"/>
      <c r="K963" s="214"/>
      <c r="L963" s="214"/>
      <c r="M963" s="214"/>
      <c r="N963" s="214"/>
      <c r="O963" s="214"/>
      <c r="P963" s="214"/>
      <c r="Q963" s="214"/>
      <c r="R963" s="214"/>
      <c r="S963" s="215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216" t="s">
        <v>474</v>
      </c>
      <c r="D964" s="216"/>
      <c r="E964" s="216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218" t="s">
        <v>476</v>
      </c>
      <c r="D965" s="218"/>
      <c r="E965" s="218"/>
      <c r="F965" s="218"/>
      <c r="G965" s="218"/>
      <c r="H965" s="218"/>
      <c r="I965" s="218"/>
      <c r="J965" s="218"/>
      <c r="K965" s="218"/>
      <c r="L965" s="218"/>
      <c r="M965" s="218"/>
      <c r="N965" s="218"/>
      <c r="O965" s="218"/>
      <c r="P965" s="218"/>
      <c r="Q965" s="218"/>
      <c r="R965" s="218"/>
      <c r="S965" s="219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214" t="s">
        <v>248</v>
      </c>
      <c r="D966" s="214"/>
      <c r="E966" s="214"/>
      <c r="F966" s="214"/>
      <c r="G966" s="214"/>
      <c r="H966" s="214"/>
      <c r="I966" s="214"/>
      <c r="J966" s="214"/>
      <c r="K966" s="214"/>
      <c r="L966" s="214"/>
      <c r="M966" s="214"/>
      <c r="N966" s="214"/>
      <c r="O966" s="214"/>
      <c r="P966" s="214"/>
      <c r="Q966" s="214"/>
      <c r="R966" s="214"/>
      <c r="S966" s="215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216" t="s">
        <v>479</v>
      </c>
      <c r="D967" s="216"/>
      <c r="E967" s="216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218" t="s">
        <v>480</v>
      </c>
      <c r="D968" s="218"/>
      <c r="E968" s="218"/>
      <c r="F968" s="218"/>
      <c r="G968" s="218"/>
      <c r="H968" s="218"/>
      <c r="I968" s="218"/>
      <c r="J968" s="218"/>
      <c r="K968" s="218"/>
      <c r="L968" s="218"/>
      <c r="M968" s="218"/>
      <c r="N968" s="218"/>
      <c r="O968" s="218"/>
      <c r="P968" s="218"/>
      <c r="Q968" s="218"/>
      <c r="R968" s="218"/>
      <c r="S968" s="219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214" t="s">
        <v>81</v>
      </c>
      <c r="D969" s="214"/>
      <c r="E969" s="214"/>
      <c r="F969" s="214"/>
      <c r="G969" s="214"/>
      <c r="H969" s="214"/>
      <c r="I969" s="214"/>
      <c r="J969" s="214"/>
      <c r="K969" s="214"/>
      <c r="L969" s="214"/>
      <c r="M969" s="214"/>
      <c r="N969" s="214"/>
      <c r="O969" s="214"/>
      <c r="P969" s="214"/>
      <c r="Q969" s="214"/>
      <c r="R969" s="214"/>
      <c r="S969" s="215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214" t="s">
        <v>248</v>
      </c>
      <c r="D970" s="214"/>
      <c r="E970" s="214"/>
      <c r="F970" s="214"/>
      <c r="G970" s="214"/>
      <c r="H970" s="214"/>
      <c r="I970" s="214"/>
      <c r="J970" s="214"/>
      <c r="K970" s="214"/>
      <c r="L970" s="214"/>
      <c r="M970" s="214"/>
      <c r="N970" s="214"/>
      <c r="O970" s="214"/>
      <c r="P970" s="214"/>
      <c r="Q970" s="214"/>
      <c r="R970" s="214"/>
      <c r="S970" s="215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216" t="s">
        <v>742</v>
      </c>
      <c r="D973" s="216"/>
      <c r="E973" s="216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218" t="s">
        <v>744</v>
      </c>
      <c r="D974" s="218"/>
      <c r="E974" s="218"/>
      <c r="F974" s="218"/>
      <c r="G974" s="218"/>
      <c r="H974" s="218"/>
      <c r="I974" s="218"/>
      <c r="J974" s="218"/>
      <c r="K974" s="218"/>
      <c r="L974" s="218"/>
      <c r="M974" s="218"/>
      <c r="N974" s="218"/>
      <c r="O974" s="218"/>
      <c r="P974" s="218"/>
      <c r="Q974" s="218"/>
      <c r="R974" s="218"/>
      <c r="S974" s="219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214" t="s">
        <v>248</v>
      </c>
      <c r="D975" s="214"/>
      <c r="E975" s="214"/>
      <c r="F975" s="214"/>
      <c r="G975" s="214"/>
      <c r="H975" s="214"/>
      <c r="I975" s="214"/>
      <c r="J975" s="214"/>
      <c r="K975" s="214"/>
      <c r="L975" s="214"/>
      <c r="M975" s="214"/>
      <c r="N975" s="214"/>
      <c r="O975" s="214"/>
      <c r="P975" s="214"/>
      <c r="Q975" s="214"/>
      <c r="R975" s="214"/>
      <c r="S975" s="215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216" t="s">
        <v>490</v>
      </c>
      <c r="D976" s="216"/>
      <c r="E976" s="216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218" t="s">
        <v>492</v>
      </c>
      <c r="D977" s="218"/>
      <c r="E977" s="218"/>
      <c r="F977" s="218"/>
      <c r="G977" s="218"/>
      <c r="H977" s="218"/>
      <c r="I977" s="218"/>
      <c r="J977" s="218"/>
      <c r="K977" s="218"/>
      <c r="L977" s="218"/>
      <c r="M977" s="218"/>
      <c r="N977" s="218"/>
      <c r="O977" s="218"/>
      <c r="P977" s="218"/>
      <c r="Q977" s="218"/>
      <c r="R977" s="218"/>
      <c r="S977" s="219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214" t="s">
        <v>248</v>
      </c>
      <c r="D978" s="214"/>
      <c r="E978" s="214"/>
      <c r="F978" s="214"/>
      <c r="G978" s="214"/>
      <c r="H978" s="214"/>
      <c r="I978" s="214"/>
      <c r="J978" s="214"/>
      <c r="K978" s="214"/>
      <c r="L978" s="214"/>
      <c r="M978" s="214"/>
      <c r="N978" s="214"/>
      <c r="O978" s="214"/>
      <c r="P978" s="214"/>
      <c r="Q978" s="214"/>
      <c r="R978" s="214"/>
      <c r="S978" s="215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216" t="s">
        <v>495</v>
      </c>
      <c r="D979" s="216"/>
      <c r="E979" s="216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218" t="s">
        <v>496</v>
      </c>
      <c r="D980" s="218"/>
      <c r="E980" s="218"/>
      <c r="F980" s="218"/>
      <c r="G980" s="218"/>
      <c r="H980" s="218"/>
      <c r="I980" s="218"/>
      <c r="J980" s="218"/>
      <c r="K980" s="218"/>
      <c r="L980" s="218"/>
      <c r="M980" s="218"/>
      <c r="N980" s="218"/>
      <c r="O980" s="218"/>
      <c r="P980" s="218"/>
      <c r="Q980" s="218"/>
      <c r="R980" s="218"/>
      <c r="S980" s="219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214" t="s">
        <v>81</v>
      </c>
      <c r="D981" s="214"/>
      <c r="E981" s="214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5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214" t="s">
        <v>248</v>
      </c>
      <c r="D982" s="214"/>
      <c r="E982" s="214"/>
      <c r="F982" s="214"/>
      <c r="G982" s="214"/>
      <c r="H982" s="214"/>
      <c r="I982" s="214"/>
      <c r="J982" s="214"/>
      <c r="K982" s="214"/>
      <c r="L982" s="214"/>
      <c r="M982" s="214"/>
      <c r="N982" s="214"/>
      <c r="O982" s="214"/>
      <c r="P982" s="214"/>
      <c r="Q982" s="214"/>
      <c r="R982" s="214"/>
      <c r="S982" s="215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216" t="s">
        <v>749</v>
      </c>
      <c r="D985" s="216"/>
      <c r="E985" s="216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218" t="s">
        <v>751</v>
      </c>
      <c r="D986" s="218"/>
      <c r="E986" s="218"/>
      <c r="F986" s="218"/>
      <c r="G986" s="218"/>
      <c r="H986" s="218"/>
      <c r="I986" s="218"/>
      <c r="J986" s="218"/>
      <c r="K986" s="218"/>
      <c r="L986" s="218"/>
      <c r="M986" s="218"/>
      <c r="N986" s="218"/>
      <c r="O986" s="218"/>
      <c r="P986" s="218"/>
      <c r="Q986" s="218"/>
      <c r="R986" s="218"/>
      <c r="S986" s="219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214" t="s">
        <v>248</v>
      </c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214"/>
      <c r="Q987" s="214"/>
      <c r="R987" s="214"/>
      <c r="S987" s="215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216" t="s">
        <v>506</v>
      </c>
      <c r="D988" s="216"/>
      <c r="E988" s="216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218" t="s">
        <v>508</v>
      </c>
      <c r="D989" s="218"/>
      <c r="E989" s="218"/>
      <c r="F989" s="218"/>
      <c r="G989" s="218"/>
      <c r="H989" s="218"/>
      <c r="I989" s="218"/>
      <c r="J989" s="218"/>
      <c r="K989" s="218"/>
      <c r="L989" s="218"/>
      <c r="M989" s="218"/>
      <c r="N989" s="218"/>
      <c r="O989" s="218"/>
      <c r="P989" s="218"/>
      <c r="Q989" s="218"/>
      <c r="R989" s="218"/>
      <c r="S989" s="219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214" t="s">
        <v>248</v>
      </c>
      <c r="D990" s="214"/>
      <c r="E990" s="214"/>
      <c r="F990" s="214"/>
      <c r="G990" s="214"/>
      <c r="H990" s="214"/>
      <c r="I990" s="214"/>
      <c r="J990" s="214"/>
      <c r="K990" s="214"/>
      <c r="L990" s="214"/>
      <c r="M990" s="214"/>
      <c r="N990" s="214"/>
      <c r="O990" s="214"/>
      <c r="P990" s="214"/>
      <c r="Q990" s="214"/>
      <c r="R990" s="214"/>
      <c r="S990" s="215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216" t="s">
        <v>1029</v>
      </c>
      <c r="D991" s="216"/>
      <c r="E991" s="216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218" t="s">
        <v>496</v>
      </c>
      <c r="D992" s="218"/>
      <c r="E992" s="218"/>
      <c r="F992" s="218"/>
      <c r="G992" s="218"/>
      <c r="H992" s="218"/>
      <c r="I992" s="218"/>
      <c r="J992" s="218"/>
      <c r="K992" s="218"/>
      <c r="L992" s="218"/>
      <c r="M992" s="218"/>
      <c r="N992" s="218"/>
      <c r="O992" s="218"/>
      <c r="P992" s="218"/>
      <c r="Q992" s="218"/>
      <c r="R992" s="218"/>
      <c r="S992" s="219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214" t="s">
        <v>81</v>
      </c>
      <c r="D993" s="214"/>
      <c r="E993" s="214"/>
      <c r="F993" s="214"/>
      <c r="G993" s="214"/>
      <c r="H993" s="214"/>
      <c r="I993" s="214"/>
      <c r="J993" s="214"/>
      <c r="K993" s="214"/>
      <c r="L993" s="214"/>
      <c r="M993" s="214"/>
      <c r="N993" s="214"/>
      <c r="O993" s="214"/>
      <c r="P993" s="214"/>
      <c r="Q993" s="214"/>
      <c r="R993" s="214"/>
      <c r="S993" s="215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214" t="s">
        <v>248</v>
      </c>
      <c r="D994" s="214"/>
      <c r="E994" s="214"/>
      <c r="F994" s="214"/>
      <c r="G994" s="214"/>
      <c r="H994" s="214"/>
      <c r="I994" s="214"/>
      <c r="J994" s="214"/>
      <c r="K994" s="214"/>
      <c r="L994" s="214"/>
      <c r="M994" s="214"/>
      <c r="N994" s="214"/>
      <c r="O994" s="214"/>
      <c r="P994" s="214"/>
      <c r="Q994" s="214"/>
      <c r="R994" s="214"/>
      <c r="S994" s="215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216" t="s">
        <v>874</v>
      </c>
      <c r="D997" s="216"/>
      <c r="E997" s="216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218" t="s">
        <v>751</v>
      </c>
      <c r="D998" s="218"/>
      <c r="E998" s="218"/>
      <c r="F998" s="218"/>
      <c r="G998" s="218"/>
      <c r="H998" s="218"/>
      <c r="I998" s="218"/>
      <c r="J998" s="218"/>
      <c r="K998" s="218"/>
      <c r="L998" s="218"/>
      <c r="M998" s="218"/>
      <c r="N998" s="218"/>
      <c r="O998" s="218"/>
      <c r="P998" s="218"/>
      <c r="Q998" s="218"/>
      <c r="R998" s="218"/>
      <c r="S998" s="219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214" t="s">
        <v>248</v>
      </c>
      <c r="D999" s="214"/>
      <c r="E999" s="214"/>
      <c r="F999" s="214"/>
      <c r="G999" s="214"/>
      <c r="H999" s="214"/>
      <c r="I999" s="214"/>
      <c r="J999" s="214"/>
      <c r="K999" s="214"/>
      <c r="L999" s="214"/>
      <c r="M999" s="214"/>
      <c r="N999" s="214"/>
      <c r="O999" s="214"/>
      <c r="P999" s="214"/>
      <c r="Q999" s="214"/>
      <c r="R999" s="214"/>
      <c r="S999" s="215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216" t="s">
        <v>519</v>
      </c>
      <c r="D1000" s="216"/>
      <c r="E1000" s="216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218" t="s">
        <v>508</v>
      </c>
      <c r="D1001" s="218"/>
      <c r="E1001" s="218"/>
      <c r="F1001" s="218"/>
      <c r="G1001" s="218"/>
      <c r="H1001" s="218"/>
      <c r="I1001" s="218"/>
      <c r="J1001" s="218"/>
      <c r="K1001" s="218"/>
      <c r="L1001" s="218"/>
      <c r="M1001" s="218"/>
      <c r="N1001" s="218"/>
      <c r="O1001" s="218"/>
      <c r="P1001" s="218"/>
      <c r="Q1001" s="218"/>
      <c r="R1001" s="218"/>
      <c r="S1001" s="219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214" t="s">
        <v>248</v>
      </c>
      <c r="D1002" s="214"/>
      <c r="E1002" s="214"/>
      <c r="F1002" s="214"/>
      <c r="G1002" s="214"/>
      <c r="H1002" s="214"/>
      <c r="I1002" s="214"/>
      <c r="J1002" s="214"/>
      <c r="K1002" s="214"/>
      <c r="L1002" s="214"/>
      <c r="M1002" s="214"/>
      <c r="N1002" s="214"/>
      <c r="O1002" s="214"/>
      <c r="P1002" s="214"/>
      <c r="Q1002" s="214"/>
      <c r="R1002" s="214"/>
      <c r="S1002" s="215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216" t="s">
        <v>522</v>
      </c>
      <c r="D1003" s="216"/>
      <c r="E1003" s="216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218" t="s">
        <v>524</v>
      </c>
      <c r="D1004" s="218"/>
      <c r="E1004" s="218"/>
      <c r="F1004" s="218"/>
      <c r="G1004" s="218"/>
      <c r="H1004" s="218"/>
      <c r="I1004" s="218"/>
      <c r="J1004" s="218"/>
      <c r="K1004" s="218"/>
      <c r="L1004" s="218"/>
      <c r="M1004" s="218"/>
      <c r="N1004" s="218"/>
      <c r="O1004" s="218"/>
      <c r="P1004" s="218"/>
      <c r="Q1004" s="218"/>
      <c r="R1004" s="218"/>
      <c r="S1004" s="219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214" t="s">
        <v>81</v>
      </c>
      <c r="D1005" s="214"/>
      <c r="E1005" s="214"/>
      <c r="F1005" s="214"/>
      <c r="G1005" s="214"/>
      <c r="H1005" s="214"/>
      <c r="I1005" s="214"/>
      <c r="J1005" s="214"/>
      <c r="K1005" s="214"/>
      <c r="L1005" s="214"/>
      <c r="M1005" s="214"/>
      <c r="N1005" s="214"/>
      <c r="O1005" s="214"/>
      <c r="P1005" s="214"/>
      <c r="Q1005" s="214"/>
      <c r="R1005" s="214"/>
      <c r="S1005" s="215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214" t="s">
        <v>248</v>
      </c>
      <c r="D1006" s="214"/>
      <c r="E1006" s="214"/>
      <c r="F1006" s="214"/>
      <c r="G1006" s="214"/>
      <c r="H1006" s="214"/>
      <c r="I1006" s="214"/>
      <c r="J1006" s="214"/>
      <c r="K1006" s="214"/>
      <c r="L1006" s="214"/>
      <c r="M1006" s="214"/>
      <c r="N1006" s="214"/>
      <c r="O1006" s="214"/>
      <c r="P1006" s="214"/>
      <c r="Q1006" s="214"/>
      <c r="R1006" s="214"/>
      <c r="S1006" s="215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216" t="s">
        <v>772</v>
      </c>
      <c r="D1009" s="216"/>
      <c r="E1009" s="216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218" t="s">
        <v>774</v>
      </c>
      <c r="D1010" s="218"/>
      <c r="E1010" s="218"/>
      <c r="F1010" s="218"/>
      <c r="G1010" s="218"/>
      <c r="H1010" s="218"/>
      <c r="I1010" s="218"/>
      <c r="J1010" s="218"/>
      <c r="K1010" s="218"/>
      <c r="L1010" s="218"/>
      <c r="M1010" s="218"/>
      <c r="N1010" s="218"/>
      <c r="O1010" s="218"/>
      <c r="P1010" s="218"/>
      <c r="Q1010" s="218"/>
      <c r="R1010" s="218"/>
      <c r="S1010" s="219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214" t="s">
        <v>248</v>
      </c>
      <c r="D1011" s="214"/>
      <c r="E1011" s="214"/>
      <c r="F1011" s="214"/>
      <c r="G1011" s="214"/>
      <c r="H1011" s="214"/>
      <c r="I1011" s="214"/>
      <c r="J1011" s="214"/>
      <c r="K1011" s="214"/>
      <c r="L1011" s="214"/>
      <c r="M1011" s="214"/>
      <c r="N1011" s="214"/>
      <c r="O1011" s="214"/>
      <c r="P1011" s="214"/>
      <c r="Q1011" s="214"/>
      <c r="R1011" s="214"/>
      <c r="S1011" s="215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216" t="s">
        <v>780</v>
      </c>
      <c r="D1012" s="216"/>
      <c r="E1012" s="216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218" t="s">
        <v>719</v>
      </c>
      <c r="D1013" s="218"/>
      <c r="E1013" s="218"/>
      <c r="F1013" s="218"/>
      <c r="G1013" s="218"/>
      <c r="H1013" s="218"/>
      <c r="I1013" s="218"/>
      <c r="J1013" s="218"/>
      <c r="K1013" s="218"/>
      <c r="L1013" s="218"/>
      <c r="M1013" s="218"/>
      <c r="N1013" s="218"/>
      <c r="O1013" s="218"/>
      <c r="P1013" s="218"/>
      <c r="Q1013" s="218"/>
      <c r="R1013" s="218"/>
      <c r="S1013" s="219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214" t="s">
        <v>248</v>
      </c>
      <c r="D1014" s="214"/>
      <c r="E1014" s="214"/>
      <c r="F1014" s="214"/>
      <c r="G1014" s="214"/>
      <c r="H1014" s="214"/>
      <c r="I1014" s="214"/>
      <c r="J1014" s="214"/>
      <c r="K1014" s="214"/>
      <c r="L1014" s="214"/>
      <c r="M1014" s="214"/>
      <c r="N1014" s="214"/>
      <c r="O1014" s="214"/>
      <c r="P1014" s="214"/>
      <c r="Q1014" s="214"/>
      <c r="R1014" s="214"/>
      <c r="S1014" s="215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216" t="s">
        <v>783</v>
      </c>
      <c r="D1015" s="216"/>
      <c r="E1015" s="216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218" t="s">
        <v>785</v>
      </c>
      <c r="D1016" s="218"/>
      <c r="E1016" s="218"/>
      <c r="F1016" s="218"/>
      <c r="G1016" s="218"/>
      <c r="H1016" s="218"/>
      <c r="I1016" s="218"/>
      <c r="J1016" s="218"/>
      <c r="K1016" s="218"/>
      <c r="L1016" s="218"/>
      <c r="M1016" s="218"/>
      <c r="N1016" s="218"/>
      <c r="O1016" s="218"/>
      <c r="P1016" s="218"/>
      <c r="Q1016" s="218"/>
      <c r="R1016" s="218"/>
      <c r="S1016" s="219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214" t="s">
        <v>248</v>
      </c>
      <c r="D1017" s="214"/>
      <c r="E1017" s="214"/>
      <c r="F1017" s="214"/>
      <c r="G1017" s="214"/>
      <c r="H1017" s="214"/>
      <c r="I1017" s="214"/>
      <c r="J1017" s="214"/>
      <c r="K1017" s="214"/>
      <c r="L1017" s="214"/>
      <c r="M1017" s="214"/>
      <c r="N1017" s="214"/>
      <c r="O1017" s="214"/>
      <c r="P1017" s="214"/>
      <c r="Q1017" s="214"/>
      <c r="R1017" s="214"/>
      <c r="S1017" s="215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216" t="s">
        <v>788</v>
      </c>
      <c r="D1018" s="216"/>
      <c r="E1018" s="216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218" t="s">
        <v>790</v>
      </c>
      <c r="D1019" s="218"/>
      <c r="E1019" s="218"/>
      <c r="F1019" s="218"/>
      <c r="G1019" s="218"/>
      <c r="H1019" s="218"/>
      <c r="I1019" s="218"/>
      <c r="J1019" s="218"/>
      <c r="K1019" s="218"/>
      <c r="L1019" s="218"/>
      <c r="M1019" s="218"/>
      <c r="N1019" s="218"/>
      <c r="O1019" s="218"/>
      <c r="P1019" s="218"/>
      <c r="Q1019" s="218"/>
      <c r="R1019" s="218"/>
      <c r="S1019" s="219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214" t="s">
        <v>248</v>
      </c>
      <c r="D1020" s="214"/>
      <c r="E1020" s="214"/>
      <c r="F1020" s="214"/>
      <c r="G1020" s="214"/>
      <c r="H1020" s="214"/>
      <c r="I1020" s="214"/>
      <c r="J1020" s="214"/>
      <c r="K1020" s="214"/>
      <c r="L1020" s="214"/>
      <c r="M1020" s="214"/>
      <c r="N1020" s="214"/>
      <c r="O1020" s="214"/>
      <c r="P1020" s="214"/>
      <c r="Q1020" s="214"/>
      <c r="R1020" s="214"/>
      <c r="S1020" s="215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216" t="s">
        <v>793</v>
      </c>
      <c r="D1021" s="216"/>
      <c r="E1021" s="216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218" t="s">
        <v>744</v>
      </c>
      <c r="D1022" s="218"/>
      <c r="E1022" s="218"/>
      <c r="F1022" s="218"/>
      <c r="G1022" s="218"/>
      <c r="H1022" s="218"/>
      <c r="I1022" s="218"/>
      <c r="J1022" s="218"/>
      <c r="K1022" s="218"/>
      <c r="L1022" s="218"/>
      <c r="M1022" s="218"/>
      <c r="N1022" s="218"/>
      <c r="O1022" s="218"/>
      <c r="P1022" s="218"/>
      <c r="Q1022" s="218"/>
      <c r="R1022" s="218"/>
      <c r="S1022" s="219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214" t="s">
        <v>248</v>
      </c>
      <c r="D1023" s="214"/>
      <c r="E1023" s="214"/>
      <c r="F1023" s="214"/>
      <c r="G1023" s="214"/>
      <c r="H1023" s="214"/>
      <c r="I1023" s="214"/>
      <c r="J1023" s="214"/>
      <c r="K1023" s="214"/>
      <c r="L1023" s="214"/>
      <c r="M1023" s="214"/>
      <c r="N1023" s="214"/>
      <c r="O1023" s="214"/>
      <c r="P1023" s="214"/>
      <c r="Q1023" s="214"/>
      <c r="R1023" s="214"/>
      <c r="S1023" s="215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216" t="s">
        <v>796</v>
      </c>
      <c r="D1024" s="216"/>
      <c r="E1024" s="216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218" t="s">
        <v>798</v>
      </c>
      <c r="D1025" s="218"/>
      <c r="E1025" s="218"/>
      <c r="F1025" s="218"/>
      <c r="G1025" s="218"/>
      <c r="H1025" s="218"/>
      <c r="I1025" s="218"/>
      <c r="J1025" s="218"/>
      <c r="K1025" s="218"/>
      <c r="L1025" s="218"/>
      <c r="M1025" s="218"/>
      <c r="N1025" s="218"/>
      <c r="O1025" s="218"/>
      <c r="P1025" s="218"/>
      <c r="Q1025" s="218"/>
      <c r="R1025" s="218"/>
      <c r="S1025" s="219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214" t="s">
        <v>248</v>
      </c>
      <c r="D1026" s="214"/>
      <c r="E1026" s="214"/>
      <c r="F1026" s="214"/>
      <c r="G1026" s="214"/>
      <c r="H1026" s="214"/>
      <c r="I1026" s="214"/>
      <c r="J1026" s="214"/>
      <c r="K1026" s="214"/>
      <c r="L1026" s="214"/>
      <c r="M1026" s="214"/>
      <c r="N1026" s="214"/>
      <c r="O1026" s="214"/>
      <c r="P1026" s="214"/>
      <c r="Q1026" s="214"/>
      <c r="R1026" s="214"/>
      <c r="S1026" s="215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216" t="s">
        <v>801</v>
      </c>
      <c r="D1027" s="216"/>
      <c r="E1027" s="216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218" t="s">
        <v>803</v>
      </c>
      <c r="D1028" s="218"/>
      <c r="E1028" s="218"/>
      <c r="F1028" s="218"/>
      <c r="G1028" s="218"/>
      <c r="H1028" s="218"/>
      <c r="I1028" s="218"/>
      <c r="J1028" s="218"/>
      <c r="K1028" s="218"/>
      <c r="L1028" s="218"/>
      <c r="M1028" s="218"/>
      <c r="N1028" s="218"/>
      <c r="O1028" s="218"/>
      <c r="P1028" s="218"/>
      <c r="Q1028" s="218"/>
      <c r="R1028" s="218"/>
      <c r="S1028" s="219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214" t="s">
        <v>248</v>
      </c>
      <c r="D1029" s="214"/>
      <c r="E1029" s="214"/>
      <c r="F1029" s="214"/>
      <c r="G1029" s="214"/>
      <c r="H1029" s="214"/>
      <c r="I1029" s="214"/>
      <c r="J1029" s="214"/>
      <c r="K1029" s="214"/>
      <c r="L1029" s="214"/>
      <c r="M1029" s="214"/>
      <c r="N1029" s="214"/>
      <c r="O1029" s="214"/>
      <c r="P1029" s="214"/>
      <c r="Q1029" s="214"/>
      <c r="R1029" s="214"/>
      <c r="S1029" s="215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216" t="s">
        <v>609</v>
      </c>
      <c r="D1030" s="216"/>
      <c r="E1030" s="216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218" t="s">
        <v>610</v>
      </c>
      <c r="D1031" s="218"/>
      <c r="E1031" s="218"/>
      <c r="F1031" s="218"/>
      <c r="G1031" s="218"/>
      <c r="H1031" s="218"/>
      <c r="I1031" s="218"/>
      <c r="J1031" s="218"/>
      <c r="K1031" s="218"/>
      <c r="L1031" s="218"/>
      <c r="M1031" s="218"/>
      <c r="N1031" s="218"/>
      <c r="O1031" s="218"/>
      <c r="P1031" s="218"/>
      <c r="Q1031" s="218"/>
      <c r="R1031" s="218"/>
      <c r="S1031" s="219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214" t="s">
        <v>81</v>
      </c>
      <c r="D1032" s="214"/>
      <c r="E1032" s="214"/>
      <c r="F1032" s="214"/>
      <c r="G1032" s="214"/>
      <c r="H1032" s="214"/>
      <c r="I1032" s="214"/>
      <c r="J1032" s="214"/>
      <c r="K1032" s="214"/>
      <c r="L1032" s="214"/>
      <c r="M1032" s="214"/>
      <c r="N1032" s="214"/>
      <c r="O1032" s="214"/>
      <c r="P1032" s="214"/>
      <c r="Q1032" s="214"/>
      <c r="R1032" s="214"/>
      <c r="S1032" s="215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214" t="s">
        <v>248</v>
      </c>
      <c r="D1033" s="214"/>
      <c r="E1033" s="214"/>
      <c r="F1033" s="214"/>
      <c r="G1033" s="214"/>
      <c r="H1033" s="214"/>
      <c r="I1033" s="214"/>
      <c r="J1033" s="214"/>
      <c r="K1033" s="214"/>
      <c r="L1033" s="214"/>
      <c r="M1033" s="214"/>
      <c r="N1033" s="214"/>
      <c r="O1033" s="214"/>
      <c r="P1033" s="214"/>
      <c r="Q1033" s="214"/>
      <c r="R1033" s="214"/>
      <c r="S1033" s="215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216" t="s">
        <v>806</v>
      </c>
      <c r="D1036" s="216"/>
      <c r="E1036" s="216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218" t="s">
        <v>615</v>
      </c>
      <c r="D1037" s="218"/>
      <c r="E1037" s="218"/>
      <c r="F1037" s="218"/>
      <c r="G1037" s="218"/>
      <c r="H1037" s="218"/>
      <c r="I1037" s="218"/>
      <c r="J1037" s="218"/>
      <c r="K1037" s="218"/>
      <c r="L1037" s="218"/>
      <c r="M1037" s="218"/>
      <c r="N1037" s="218"/>
      <c r="O1037" s="218"/>
      <c r="P1037" s="218"/>
      <c r="Q1037" s="218"/>
      <c r="R1037" s="218"/>
      <c r="S1037" s="219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214" t="s">
        <v>248</v>
      </c>
      <c r="D1038" s="214"/>
      <c r="E1038" s="214"/>
      <c r="F1038" s="214"/>
      <c r="G1038" s="214"/>
      <c r="H1038" s="214"/>
      <c r="I1038" s="214"/>
      <c r="J1038" s="214"/>
      <c r="K1038" s="214"/>
      <c r="L1038" s="214"/>
      <c r="M1038" s="214"/>
      <c r="N1038" s="214"/>
      <c r="O1038" s="214"/>
      <c r="P1038" s="214"/>
      <c r="Q1038" s="214"/>
      <c r="R1038" s="214"/>
      <c r="S1038" s="215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216" t="s">
        <v>618</v>
      </c>
      <c r="D1039" s="216"/>
      <c r="E1039" s="216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214" t="s">
        <v>248</v>
      </c>
      <c r="D1040" s="214"/>
      <c r="E1040" s="214"/>
      <c r="F1040" s="214"/>
      <c r="G1040" s="214"/>
      <c r="H1040" s="214"/>
      <c r="I1040" s="214"/>
      <c r="J1040" s="214"/>
      <c r="K1040" s="214"/>
      <c r="L1040" s="214"/>
      <c r="M1040" s="214"/>
      <c r="N1040" s="214"/>
      <c r="O1040" s="214"/>
      <c r="P1040" s="214"/>
      <c r="Q1040" s="214"/>
      <c r="R1040" s="214"/>
      <c r="S1040" s="215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216" t="s">
        <v>621</v>
      </c>
      <c r="D1041" s="216"/>
      <c r="E1041" s="216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214" t="s">
        <v>248</v>
      </c>
      <c r="D1042" s="214"/>
      <c r="E1042" s="214"/>
      <c r="F1042" s="214"/>
      <c r="G1042" s="214"/>
      <c r="H1042" s="214"/>
      <c r="I1042" s="214"/>
      <c r="J1042" s="214"/>
      <c r="K1042" s="214"/>
      <c r="L1042" s="214"/>
      <c r="M1042" s="214"/>
      <c r="N1042" s="214"/>
      <c r="O1042" s="214"/>
      <c r="P1042" s="214"/>
      <c r="Q1042" s="214"/>
      <c r="R1042" s="214"/>
      <c r="S1042" s="215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216" t="s">
        <v>624</v>
      </c>
      <c r="D1043" s="216"/>
      <c r="E1043" s="216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214" t="s">
        <v>248</v>
      </c>
      <c r="D1044" s="214"/>
      <c r="E1044" s="214"/>
      <c r="F1044" s="214"/>
      <c r="G1044" s="214"/>
      <c r="H1044" s="214"/>
      <c r="I1044" s="214"/>
      <c r="J1044" s="214"/>
      <c r="K1044" s="214"/>
      <c r="L1044" s="214"/>
      <c r="M1044" s="214"/>
      <c r="N1044" s="214"/>
      <c r="O1044" s="214"/>
      <c r="P1044" s="214"/>
      <c r="Q1044" s="214"/>
      <c r="R1044" s="214"/>
      <c r="S1044" s="215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216" t="s">
        <v>811</v>
      </c>
      <c r="D1045" s="216"/>
      <c r="E1045" s="216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214" t="s">
        <v>248</v>
      </c>
      <c r="D1046" s="214"/>
      <c r="E1046" s="214"/>
      <c r="F1046" s="214"/>
      <c r="G1046" s="214"/>
      <c r="H1046" s="214"/>
      <c r="I1046" s="214"/>
      <c r="J1046" s="214"/>
      <c r="K1046" s="214"/>
      <c r="L1046" s="214"/>
      <c r="M1046" s="214"/>
      <c r="N1046" s="214"/>
      <c r="O1046" s="214"/>
      <c r="P1046" s="214"/>
      <c r="Q1046" s="214"/>
      <c r="R1046" s="214"/>
      <c r="S1046" s="215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216" t="s">
        <v>994</v>
      </c>
      <c r="D1047" s="216"/>
      <c r="E1047" s="216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214" t="s">
        <v>248</v>
      </c>
      <c r="D1048" s="214"/>
      <c r="E1048" s="214"/>
      <c r="F1048" s="214"/>
      <c r="G1048" s="214"/>
      <c r="H1048" s="214"/>
      <c r="I1048" s="214"/>
      <c r="J1048" s="214"/>
      <c r="K1048" s="214"/>
      <c r="L1048" s="214"/>
      <c r="M1048" s="214"/>
      <c r="N1048" s="214"/>
      <c r="O1048" s="214"/>
      <c r="P1048" s="214"/>
      <c r="Q1048" s="214"/>
      <c r="R1048" s="214"/>
      <c r="S1048" s="215"/>
      <c r="BY1048" s="40"/>
      <c r="CC1048" s="48" t="s">
        <v>248</v>
      </c>
      <c r="CF1048" s="70"/>
    </row>
    <row r="1049" spans="1:84" s="16" customFormat="1" ht="15" x14ac:dyDescent="0.25">
      <c r="A1049" s="213" t="s">
        <v>661</v>
      </c>
      <c r="B1049" s="213"/>
      <c r="C1049" s="213"/>
      <c r="D1049" s="213"/>
      <c r="E1049" s="213"/>
      <c r="F1049" s="213"/>
      <c r="G1049" s="213"/>
      <c r="H1049" s="213"/>
      <c r="I1049" s="213"/>
      <c r="J1049" s="213"/>
      <c r="K1049" s="213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213" t="s">
        <v>214</v>
      </c>
      <c r="B1050" s="213"/>
      <c r="C1050" s="213"/>
      <c r="D1050" s="213"/>
      <c r="E1050" s="213"/>
      <c r="F1050" s="213"/>
      <c r="G1050" s="213"/>
      <c r="H1050" s="213"/>
      <c r="I1050" s="213"/>
      <c r="J1050" s="213"/>
      <c r="K1050" s="213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213" t="s">
        <v>215</v>
      </c>
      <c r="B1051" s="213"/>
      <c r="C1051" s="213"/>
      <c r="D1051" s="213"/>
      <c r="E1051" s="213"/>
      <c r="F1051" s="213"/>
      <c r="G1051" s="213"/>
      <c r="H1051" s="213"/>
      <c r="I1051" s="213"/>
      <c r="J1051" s="213"/>
      <c r="K1051" s="213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213" t="s">
        <v>1051</v>
      </c>
      <c r="B1052" s="213"/>
      <c r="C1052" s="213"/>
      <c r="D1052" s="213"/>
      <c r="E1052" s="213"/>
      <c r="F1052" s="213"/>
      <c r="G1052" s="213"/>
      <c r="H1052" s="213"/>
      <c r="I1052" s="213"/>
      <c r="J1052" s="213"/>
      <c r="K1052" s="213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220" t="s">
        <v>1052</v>
      </c>
      <c r="B1053" s="220"/>
      <c r="C1053" s="220"/>
      <c r="D1053" s="220"/>
      <c r="E1053" s="220"/>
      <c r="F1053" s="220"/>
      <c r="G1053" s="220"/>
      <c r="H1053" s="220"/>
      <c r="I1053" s="220"/>
      <c r="J1053" s="220"/>
      <c r="K1053" s="220"/>
      <c r="L1053" s="220"/>
      <c r="M1053" s="220"/>
      <c r="N1053" s="220"/>
      <c r="O1053" s="220"/>
      <c r="P1053" s="220"/>
      <c r="Q1053" s="220"/>
      <c r="R1053" s="220"/>
      <c r="S1053" s="220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216" t="s">
        <v>821</v>
      </c>
      <c r="D1054" s="216"/>
      <c r="E1054" s="216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218" t="s">
        <v>822</v>
      </c>
      <c r="D1055" s="218"/>
      <c r="E1055" s="218"/>
      <c r="F1055" s="218"/>
      <c r="G1055" s="218"/>
      <c r="H1055" s="218"/>
      <c r="I1055" s="218"/>
      <c r="J1055" s="218"/>
      <c r="K1055" s="218"/>
      <c r="L1055" s="218"/>
      <c r="M1055" s="218"/>
      <c r="N1055" s="218"/>
      <c r="O1055" s="218"/>
      <c r="P1055" s="218"/>
      <c r="Q1055" s="218"/>
      <c r="R1055" s="218"/>
      <c r="S1055" s="219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214" t="s">
        <v>81</v>
      </c>
      <c r="D1056" s="214"/>
      <c r="E1056" s="214"/>
      <c r="F1056" s="214"/>
      <c r="G1056" s="214"/>
      <c r="H1056" s="214"/>
      <c r="I1056" s="214"/>
      <c r="J1056" s="214"/>
      <c r="K1056" s="214"/>
      <c r="L1056" s="214"/>
      <c r="M1056" s="214"/>
      <c r="N1056" s="214"/>
      <c r="O1056" s="214"/>
      <c r="P1056" s="214"/>
      <c r="Q1056" s="214"/>
      <c r="R1056" s="214"/>
      <c r="S1056" s="215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214" t="s">
        <v>248</v>
      </c>
      <c r="D1057" s="214"/>
      <c r="E1057" s="214"/>
      <c r="F1057" s="214"/>
      <c r="G1057" s="214"/>
      <c r="H1057" s="214"/>
      <c r="I1057" s="214"/>
      <c r="J1057" s="214"/>
      <c r="K1057" s="214"/>
      <c r="L1057" s="214"/>
      <c r="M1057" s="214"/>
      <c r="N1057" s="214"/>
      <c r="O1057" s="214"/>
      <c r="P1057" s="214"/>
      <c r="Q1057" s="214"/>
      <c r="R1057" s="214"/>
      <c r="S1057" s="215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216" t="s">
        <v>832</v>
      </c>
      <c r="D1060" s="216"/>
      <c r="E1060" s="216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218" t="s">
        <v>834</v>
      </c>
      <c r="D1061" s="218"/>
      <c r="E1061" s="218"/>
      <c r="F1061" s="218"/>
      <c r="G1061" s="218"/>
      <c r="H1061" s="218"/>
      <c r="I1061" s="218"/>
      <c r="J1061" s="218"/>
      <c r="K1061" s="218"/>
      <c r="L1061" s="218"/>
      <c r="M1061" s="218"/>
      <c r="N1061" s="218"/>
      <c r="O1061" s="218"/>
      <c r="P1061" s="218"/>
      <c r="Q1061" s="218"/>
      <c r="R1061" s="218"/>
      <c r="S1061" s="219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214" t="s">
        <v>248</v>
      </c>
      <c r="D1062" s="214"/>
      <c r="E1062" s="214"/>
      <c r="F1062" s="214"/>
      <c r="G1062" s="214"/>
      <c r="H1062" s="214"/>
      <c r="I1062" s="214"/>
      <c r="J1062" s="214"/>
      <c r="K1062" s="214"/>
      <c r="L1062" s="214"/>
      <c r="M1062" s="214"/>
      <c r="N1062" s="214"/>
      <c r="O1062" s="214"/>
      <c r="P1062" s="214"/>
      <c r="Q1062" s="214"/>
      <c r="R1062" s="214"/>
      <c r="S1062" s="215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216" t="s">
        <v>463</v>
      </c>
      <c r="D1063" s="216"/>
      <c r="E1063" s="216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218" t="s">
        <v>464</v>
      </c>
      <c r="D1064" s="218"/>
      <c r="E1064" s="218"/>
      <c r="F1064" s="218"/>
      <c r="G1064" s="218"/>
      <c r="H1064" s="218"/>
      <c r="I1064" s="218"/>
      <c r="J1064" s="218"/>
      <c r="K1064" s="218"/>
      <c r="L1064" s="218"/>
      <c r="M1064" s="218"/>
      <c r="N1064" s="218"/>
      <c r="O1064" s="218"/>
      <c r="P1064" s="218"/>
      <c r="Q1064" s="218"/>
      <c r="R1064" s="218"/>
      <c r="S1064" s="219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214" t="s">
        <v>81</v>
      </c>
      <c r="D1065" s="214"/>
      <c r="E1065" s="214"/>
      <c r="F1065" s="214"/>
      <c r="G1065" s="214"/>
      <c r="H1065" s="214"/>
      <c r="I1065" s="214"/>
      <c r="J1065" s="214"/>
      <c r="K1065" s="214"/>
      <c r="L1065" s="214"/>
      <c r="M1065" s="214"/>
      <c r="N1065" s="214"/>
      <c r="O1065" s="214"/>
      <c r="P1065" s="214"/>
      <c r="Q1065" s="214"/>
      <c r="R1065" s="214"/>
      <c r="S1065" s="215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214" t="s">
        <v>248</v>
      </c>
      <c r="D1066" s="214"/>
      <c r="E1066" s="214"/>
      <c r="F1066" s="214"/>
      <c r="G1066" s="214"/>
      <c r="H1066" s="214"/>
      <c r="I1066" s="214"/>
      <c r="J1066" s="214"/>
      <c r="K1066" s="214"/>
      <c r="L1066" s="214"/>
      <c r="M1066" s="214"/>
      <c r="N1066" s="214"/>
      <c r="O1066" s="214"/>
      <c r="P1066" s="214"/>
      <c r="Q1066" s="214"/>
      <c r="R1066" s="214"/>
      <c r="S1066" s="215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216" t="s">
        <v>735</v>
      </c>
      <c r="D1069" s="216"/>
      <c r="E1069" s="216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218" t="s">
        <v>737</v>
      </c>
      <c r="D1070" s="218"/>
      <c r="E1070" s="218"/>
      <c r="F1070" s="218"/>
      <c r="G1070" s="218"/>
      <c r="H1070" s="218"/>
      <c r="I1070" s="218"/>
      <c r="J1070" s="218"/>
      <c r="K1070" s="218"/>
      <c r="L1070" s="218"/>
      <c r="M1070" s="218"/>
      <c r="N1070" s="218"/>
      <c r="O1070" s="218"/>
      <c r="P1070" s="218"/>
      <c r="Q1070" s="218"/>
      <c r="R1070" s="218"/>
      <c r="S1070" s="219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214" t="s">
        <v>248</v>
      </c>
      <c r="D1071" s="214"/>
      <c r="E1071" s="214"/>
      <c r="F1071" s="214"/>
      <c r="G1071" s="214"/>
      <c r="H1071" s="214"/>
      <c r="I1071" s="214"/>
      <c r="J1071" s="214"/>
      <c r="K1071" s="214"/>
      <c r="L1071" s="214"/>
      <c r="M1071" s="214"/>
      <c r="N1071" s="214"/>
      <c r="O1071" s="214"/>
      <c r="P1071" s="214"/>
      <c r="Q1071" s="214"/>
      <c r="R1071" s="214"/>
      <c r="S1071" s="215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216" t="s">
        <v>479</v>
      </c>
      <c r="D1072" s="216"/>
      <c r="E1072" s="216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218" t="s">
        <v>480</v>
      </c>
      <c r="D1073" s="218"/>
      <c r="E1073" s="218"/>
      <c r="F1073" s="218"/>
      <c r="G1073" s="218"/>
      <c r="H1073" s="218"/>
      <c r="I1073" s="218"/>
      <c r="J1073" s="218"/>
      <c r="K1073" s="218"/>
      <c r="L1073" s="218"/>
      <c r="M1073" s="218"/>
      <c r="N1073" s="218"/>
      <c r="O1073" s="218"/>
      <c r="P1073" s="218"/>
      <c r="Q1073" s="218"/>
      <c r="R1073" s="218"/>
      <c r="S1073" s="219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214" t="s">
        <v>81</v>
      </c>
      <c r="D1074" s="214"/>
      <c r="E1074" s="214"/>
      <c r="F1074" s="214"/>
      <c r="G1074" s="214"/>
      <c r="H1074" s="214"/>
      <c r="I1074" s="214"/>
      <c r="J1074" s="214"/>
      <c r="K1074" s="214"/>
      <c r="L1074" s="214"/>
      <c r="M1074" s="214"/>
      <c r="N1074" s="214"/>
      <c r="O1074" s="214"/>
      <c r="P1074" s="214"/>
      <c r="Q1074" s="214"/>
      <c r="R1074" s="214"/>
      <c r="S1074" s="215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214" t="s">
        <v>248</v>
      </c>
      <c r="D1075" s="214"/>
      <c r="E1075" s="214"/>
      <c r="F1075" s="214"/>
      <c r="G1075" s="214"/>
      <c r="H1075" s="214"/>
      <c r="I1075" s="214"/>
      <c r="J1075" s="214"/>
      <c r="K1075" s="214"/>
      <c r="L1075" s="214"/>
      <c r="M1075" s="214"/>
      <c r="N1075" s="214"/>
      <c r="O1075" s="214"/>
      <c r="P1075" s="214"/>
      <c r="Q1075" s="214"/>
      <c r="R1075" s="214"/>
      <c r="S1075" s="215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216" t="s">
        <v>742</v>
      </c>
      <c r="D1078" s="216"/>
      <c r="E1078" s="216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218" t="s">
        <v>744</v>
      </c>
      <c r="D1079" s="218"/>
      <c r="E1079" s="218"/>
      <c r="F1079" s="218"/>
      <c r="G1079" s="218"/>
      <c r="H1079" s="218"/>
      <c r="I1079" s="218"/>
      <c r="J1079" s="218"/>
      <c r="K1079" s="218"/>
      <c r="L1079" s="218"/>
      <c r="M1079" s="218"/>
      <c r="N1079" s="218"/>
      <c r="O1079" s="218"/>
      <c r="P1079" s="218"/>
      <c r="Q1079" s="218"/>
      <c r="R1079" s="218"/>
      <c r="S1079" s="219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214" t="s">
        <v>248</v>
      </c>
      <c r="D1080" s="214"/>
      <c r="E1080" s="214"/>
      <c r="F1080" s="214"/>
      <c r="G1080" s="214"/>
      <c r="H1080" s="214"/>
      <c r="I1080" s="214"/>
      <c r="J1080" s="214"/>
      <c r="K1080" s="214"/>
      <c r="L1080" s="214"/>
      <c r="M1080" s="214"/>
      <c r="N1080" s="214"/>
      <c r="O1080" s="214"/>
      <c r="P1080" s="214"/>
      <c r="Q1080" s="214"/>
      <c r="R1080" s="214"/>
      <c r="S1080" s="215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216" t="s">
        <v>490</v>
      </c>
      <c r="D1081" s="216"/>
      <c r="E1081" s="216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218" t="s">
        <v>492</v>
      </c>
      <c r="D1082" s="218"/>
      <c r="E1082" s="218"/>
      <c r="F1082" s="218"/>
      <c r="G1082" s="218"/>
      <c r="H1082" s="218"/>
      <c r="I1082" s="218"/>
      <c r="J1082" s="218"/>
      <c r="K1082" s="218"/>
      <c r="L1082" s="218"/>
      <c r="M1082" s="218"/>
      <c r="N1082" s="218"/>
      <c r="O1082" s="218"/>
      <c r="P1082" s="218"/>
      <c r="Q1082" s="218"/>
      <c r="R1082" s="218"/>
      <c r="S1082" s="219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214" t="s">
        <v>248</v>
      </c>
      <c r="D1083" s="214"/>
      <c r="E1083" s="214"/>
      <c r="F1083" s="214"/>
      <c r="G1083" s="214"/>
      <c r="H1083" s="214"/>
      <c r="I1083" s="214"/>
      <c r="J1083" s="214"/>
      <c r="K1083" s="214"/>
      <c r="L1083" s="214"/>
      <c r="M1083" s="214"/>
      <c r="N1083" s="214"/>
      <c r="O1083" s="214"/>
      <c r="P1083" s="214"/>
      <c r="Q1083" s="214"/>
      <c r="R1083" s="214"/>
      <c r="S1083" s="215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216" t="s">
        <v>495</v>
      </c>
      <c r="D1084" s="216"/>
      <c r="E1084" s="216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218" t="s">
        <v>496</v>
      </c>
      <c r="D1085" s="218"/>
      <c r="E1085" s="218"/>
      <c r="F1085" s="218"/>
      <c r="G1085" s="218"/>
      <c r="H1085" s="218"/>
      <c r="I1085" s="218"/>
      <c r="J1085" s="218"/>
      <c r="K1085" s="218"/>
      <c r="L1085" s="218"/>
      <c r="M1085" s="218"/>
      <c r="N1085" s="218"/>
      <c r="O1085" s="218"/>
      <c r="P1085" s="218"/>
      <c r="Q1085" s="218"/>
      <c r="R1085" s="218"/>
      <c r="S1085" s="219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214" t="s">
        <v>81</v>
      </c>
      <c r="D1086" s="214"/>
      <c r="E1086" s="214"/>
      <c r="F1086" s="214"/>
      <c r="G1086" s="214"/>
      <c r="H1086" s="214"/>
      <c r="I1086" s="214"/>
      <c r="J1086" s="214"/>
      <c r="K1086" s="214"/>
      <c r="L1086" s="214"/>
      <c r="M1086" s="214"/>
      <c r="N1086" s="214"/>
      <c r="O1086" s="214"/>
      <c r="P1086" s="214"/>
      <c r="Q1086" s="214"/>
      <c r="R1086" s="214"/>
      <c r="S1086" s="215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214" t="s">
        <v>248</v>
      </c>
      <c r="D1087" s="214"/>
      <c r="E1087" s="214"/>
      <c r="F1087" s="214"/>
      <c r="G1087" s="214"/>
      <c r="H1087" s="214"/>
      <c r="I1087" s="214"/>
      <c r="J1087" s="214"/>
      <c r="K1087" s="214"/>
      <c r="L1087" s="214"/>
      <c r="M1087" s="214"/>
      <c r="N1087" s="214"/>
      <c r="O1087" s="214"/>
      <c r="P1087" s="214"/>
      <c r="Q1087" s="214"/>
      <c r="R1087" s="214"/>
      <c r="S1087" s="215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216" t="s">
        <v>749</v>
      </c>
      <c r="D1090" s="216"/>
      <c r="E1090" s="216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218" t="s">
        <v>751</v>
      </c>
      <c r="D1091" s="218"/>
      <c r="E1091" s="218"/>
      <c r="F1091" s="218"/>
      <c r="G1091" s="218"/>
      <c r="H1091" s="218"/>
      <c r="I1091" s="218"/>
      <c r="J1091" s="218"/>
      <c r="K1091" s="218"/>
      <c r="L1091" s="218"/>
      <c r="M1091" s="218"/>
      <c r="N1091" s="218"/>
      <c r="O1091" s="218"/>
      <c r="P1091" s="218"/>
      <c r="Q1091" s="218"/>
      <c r="R1091" s="218"/>
      <c r="S1091" s="219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214" t="s">
        <v>248</v>
      </c>
      <c r="D1092" s="214"/>
      <c r="E1092" s="214"/>
      <c r="F1092" s="214"/>
      <c r="G1092" s="214"/>
      <c r="H1092" s="214"/>
      <c r="I1092" s="214"/>
      <c r="J1092" s="214"/>
      <c r="K1092" s="214"/>
      <c r="L1092" s="214"/>
      <c r="M1092" s="214"/>
      <c r="N1092" s="214"/>
      <c r="O1092" s="214"/>
      <c r="P1092" s="214"/>
      <c r="Q1092" s="214"/>
      <c r="R1092" s="214"/>
      <c r="S1092" s="215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216" t="s">
        <v>519</v>
      </c>
      <c r="D1093" s="216"/>
      <c r="E1093" s="216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218" t="s">
        <v>508</v>
      </c>
      <c r="D1094" s="218"/>
      <c r="E1094" s="218"/>
      <c r="F1094" s="218"/>
      <c r="G1094" s="218"/>
      <c r="H1094" s="218"/>
      <c r="I1094" s="218"/>
      <c r="J1094" s="218"/>
      <c r="K1094" s="218"/>
      <c r="L1094" s="218"/>
      <c r="M1094" s="218"/>
      <c r="N1094" s="218"/>
      <c r="O1094" s="218"/>
      <c r="P1094" s="218"/>
      <c r="Q1094" s="218"/>
      <c r="R1094" s="218"/>
      <c r="S1094" s="219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214" t="s">
        <v>248</v>
      </c>
      <c r="D1095" s="214"/>
      <c r="E1095" s="214"/>
      <c r="F1095" s="214"/>
      <c r="G1095" s="214"/>
      <c r="H1095" s="214"/>
      <c r="I1095" s="214"/>
      <c r="J1095" s="214"/>
      <c r="K1095" s="214"/>
      <c r="L1095" s="214"/>
      <c r="M1095" s="214"/>
      <c r="N1095" s="214"/>
      <c r="O1095" s="214"/>
      <c r="P1095" s="214"/>
      <c r="Q1095" s="214"/>
      <c r="R1095" s="214"/>
      <c r="S1095" s="215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216" t="s">
        <v>522</v>
      </c>
      <c r="D1096" s="216"/>
      <c r="E1096" s="216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218" t="s">
        <v>524</v>
      </c>
      <c r="D1097" s="218"/>
      <c r="E1097" s="218"/>
      <c r="F1097" s="218"/>
      <c r="G1097" s="218"/>
      <c r="H1097" s="218"/>
      <c r="I1097" s="218"/>
      <c r="J1097" s="218"/>
      <c r="K1097" s="218"/>
      <c r="L1097" s="218"/>
      <c r="M1097" s="218"/>
      <c r="N1097" s="218"/>
      <c r="O1097" s="218"/>
      <c r="P1097" s="218"/>
      <c r="Q1097" s="218"/>
      <c r="R1097" s="218"/>
      <c r="S1097" s="219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214" t="s">
        <v>81</v>
      </c>
      <c r="D1098" s="214"/>
      <c r="E1098" s="214"/>
      <c r="F1098" s="214"/>
      <c r="G1098" s="214"/>
      <c r="H1098" s="214"/>
      <c r="I1098" s="214"/>
      <c r="J1098" s="214"/>
      <c r="K1098" s="214"/>
      <c r="L1098" s="214"/>
      <c r="M1098" s="214"/>
      <c r="N1098" s="214"/>
      <c r="O1098" s="214"/>
      <c r="P1098" s="214"/>
      <c r="Q1098" s="214"/>
      <c r="R1098" s="214"/>
      <c r="S1098" s="215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214" t="s">
        <v>248</v>
      </c>
      <c r="D1099" s="214"/>
      <c r="E1099" s="214"/>
      <c r="F1099" s="214"/>
      <c r="G1099" s="214"/>
      <c r="H1099" s="214"/>
      <c r="I1099" s="214"/>
      <c r="J1099" s="214"/>
      <c r="K1099" s="214"/>
      <c r="L1099" s="214"/>
      <c r="M1099" s="214"/>
      <c r="N1099" s="214"/>
      <c r="O1099" s="214"/>
      <c r="P1099" s="214"/>
      <c r="Q1099" s="214"/>
      <c r="R1099" s="214"/>
      <c r="S1099" s="215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216" t="s">
        <v>796</v>
      </c>
      <c r="D1102" s="216"/>
      <c r="E1102" s="216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218" t="s">
        <v>798</v>
      </c>
      <c r="D1103" s="218"/>
      <c r="E1103" s="218"/>
      <c r="F1103" s="218"/>
      <c r="G1103" s="218"/>
      <c r="H1103" s="218"/>
      <c r="I1103" s="218"/>
      <c r="J1103" s="218"/>
      <c r="K1103" s="218"/>
      <c r="L1103" s="218"/>
      <c r="M1103" s="218"/>
      <c r="N1103" s="218"/>
      <c r="O1103" s="218"/>
      <c r="P1103" s="218"/>
      <c r="Q1103" s="218"/>
      <c r="R1103" s="218"/>
      <c r="S1103" s="219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214" t="s">
        <v>248</v>
      </c>
      <c r="D1104" s="214"/>
      <c r="E1104" s="214"/>
      <c r="F1104" s="214"/>
      <c r="G1104" s="214"/>
      <c r="H1104" s="214"/>
      <c r="I1104" s="214"/>
      <c r="J1104" s="214"/>
      <c r="K1104" s="214"/>
      <c r="L1104" s="214"/>
      <c r="M1104" s="214"/>
      <c r="N1104" s="214"/>
      <c r="O1104" s="214"/>
      <c r="P1104" s="214"/>
      <c r="Q1104" s="214"/>
      <c r="R1104" s="214"/>
      <c r="S1104" s="215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216" t="s">
        <v>788</v>
      </c>
      <c r="D1105" s="216"/>
      <c r="E1105" s="216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218" t="s">
        <v>790</v>
      </c>
      <c r="D1106" s="218"/>
      <c r="E1106" s="218"/>
      <c r="F1106" s="218"/>
      <c r="G1106" s="218"/>
      <c r="H1106" s="218"/>
      <c r="I1106" s="218"/>
      <c r="J1106" s="218"/>
      <c r="K1106" s="218"/>
      <c r="L1106" s="218"/>
      <c r="M1106" s="218"/>
      <c r="N1106" s="218"/>
      <c r="O1106" s="218"/>
      <c r="P1106" s="218"/>
      <c r="Q1106" s="218"/>
      <c r="R1106" s="218"/>
      <c r="S1106" s="219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214" t="s">
        <v>248</v>
      </c>
      <c r="D1107" s="214"/>
      <c r="E1107" s="214"/>
      <c r="F1107" s="214"/>
      <c r="G1107" s="214"/>
      <c r="H1107" s="214"/>
      <c r="I1107" s="214"/>
      <c r="J1107" s="214"/>
      <c r="K1107" s="214"/>
      <c r="L1107" s="214"/>
      <c r="M1107" s="214"/>
      <c r="N1107" s="214"/>
      <c r="O1107" s="214"/>
      <c r="P1107" s="214"/>
      <c r="Q1107" s="214"/>
      <c r="R1107" s="214"/>
      <c r="S1107" s="215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216" t="s">
        <v>793</v>
      </c>
      <c r="D1108" s="216"/>
      <c r="E1108" s="216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218" t="s">
        <v>744</v>
      </c>
      <c r="D1109" s="218"/>
      <c r="E1109" s="218"/>
      <c r="F1109" s="218"/>
      <c r="G1109" s="218"/>
      <c r="H1109" s="218"/>
      <c r="I1109" s="218"/>
      <c r="J1109" s="218"/>
      <c r="K1109" s="218"/>
      <c r="L1109" s="218"/>
      <c r="M1109" s="218"/>
      <c r="N1109" s="218"/>
      <c r="O1109" s="218"/>
      <c r="P1109" s="218"/>
      <c r="Q1109" s="218"/>
      <c r="R1109" s="218"/>
      <c r="S1109" s="219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214" t="s">
        <v>248</v>
      </c>
      <c r="D1110" s="214"/>
      <c r="E1110" s="214"/>
      <c r="F1110" s="214"/>
      <c r="G1110" s="214"/>
      <c r="H1110" s="214"/>
      <c r="I1110" s="214"/>
      <c r="J1110" s="214"/>
      <c r="K1110" s="214"/>
      <c r="L1110" s="214"/>
      <c r="M1110" s="214"/>
      <c r="N1110" s="214"/>
      <c r="O1110" s="214"/>
      <c r="P1110" s="214"/>
      <c r="Q1110" s="214"/>
      <c r="R1110" s="214"/>
      <c r="S1110" s="215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216" t="s">
        <v>624</v>
      </c>
      <c r="D1111" s="216"/>
      <c r="E1111" s="216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214" t="s">
        <v>248</v>
      </c>
      <c r="D1112" s="214"/>
      <c r="E1112" s="214"/>
      <c r="F1112" s="214"/>
      <c r="G1112" s="214"/>
      <c r="H1112" s="214"/>
      <c r="I1112" s="214"/>
      <c r="J1112" s="214"/>
      <c r="K1112" s="214"/>
      <c r="L1112" s="214"/>
      <c r="M1112" s="214"/>
      <c r="N1112" s="214"/>
      <c r="O1112" s="214"/>
      <c r="P1112" s="214"/>
      <c r="Q1112" s="214"/>
      <c r="R1112" s="214"/>
      <c r="S1112" s="215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216" t="s">
        <v>811</v>
      </c>
      <c r="D1113" s="216"/>
      <c r="E1113" s="216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214" t="s">
        <v>248</v>
      </c>
      <c r="D1114" s="214"/>
      <c r="E1114" s="214"/>
      <c r="F1114" s="214"/>
      <c r="G1114" s="214"/>
      <c r="H1114" s="214"/>
      <c r="I1114" s="214"/>
      <c r="J1114" s="214"/>
      <c r="K1114" s="214"/>
      <c r="L1114" s="214"/>
      <c r="M1114" s="214"/>
      <c r="N1114" s="214"/>
      <c r="O1114" s="214"/>
      <c r="P1114" s="214"/>
      <c r="Q1114" s="214"/>
      <c r="R1114" s="214"/>
      <c r="S1114" s="215"/>
      <c r="BY1114" s="40"/>
      <c r="CC1114" s="48" t="s">
        <v>248</v>
      </c>
      <c r="CF1114" s="70"/>
    </row>
    <row r="1115" spans="1:84" s="16" customFormat="1" ht="15" x14ac:dyDescent="0.25">
      <c r="A1115" s="213" t="s">
        <v>661</v>
      </c>
      <c r="B1115" s="213"/>
      <c r="C1115" s="213"/>
      <c r="D1115" s="213"/>
      <c r="E1115" s="213"/>
      <c r="F1115" s="213"/>
      <c r="G1115" s="213"/>
      <c r="H1115" s="213"/>
      <c r="I1115" s="213"/>
      <c r="J1115" s="213"/>
      <c r="K1115" s="213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213" t="s">
        <v>214</v>
      </c>
      <c r="B1116" s="213"/>
      <c r="C1116" s="213"/>
      <c r="D1116" s="213"/>
      <c r="E1116" s="213"/>
      <c r="F1116" s="213"/>
      <c r="G1116" s="213"/>
      <c r="H1116" s="213"/>
      <c r="I1116" s="213"/>
      <c r="J1116" s="213"/>
      <c r="K1116" s="213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213" t="s">
        <v>215</v>
      </c>
      <c r="B1117" s="213"/>
      <c r="C1117" s="213"/>
      <c r="D1117" s="213"/>
      <c r="E1117" s="213"/>
      <c r="F1117" s="213"/>
      <c r="G1117" s="213"/>
      <c r="H1117" s="213"/>
      <c r="I1117" s="213"/>
      <c r="J1117" s="213"/>
      <c r="K1117" s="213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213" t="s">
        <v>1075</v>
      </c>
      <c r="B1118" s="213"/>
      <c r="C1118" s="213"/>
      <c r="D1118" s="213"/>
      <c r="E1118" s="213"/>
      <c r="F1118" s="213"/>
      <c r="G1118" s="213"/>
      <c r="H1118" s="213"/>
      <c r="I1118" s="213"/>
      <c r="J1118" s="213"/>
      <c r="K1118" s="213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220" t="s">
        <v>1076</v>
      </c>
      <c r="B1119" s="220"/>
      <c r="C1119" s="220"/>
      <c r="D1119" s="220"/>
      <c r="E1119" s="220"/>
      <c r="F1119" s="220"/>
      <c r="G1119" s="220"/>
      <c r="H1119" s="220"/>
      <c r="I1119" s="220"/>
      <c r="J1119" s="220"/>
      <c r="K1119" s="220"/>
      <c r="L1119" s="220"/>
      <c r="M1119" s="220"/>
      <c r="N1119" s="220"/>
      <c r="O1119" s="220"/>
      <c r="P1119" s="220"/>
      <c r="Q1119" s="220"/>
      <c r="R1119" s="220"/>
      <c r="S1119" s="220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216" t="s">
        <v>259</v>
      </c>
      <c r="D1120" s="216"/>
      <c r="E1120" s="216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218" t="s">
        <v>665</v>
      </c>
      <c r="D1121" s="218"/>
      <c r="E1121" s="218"/>
      <c r="F1121" s="218"/>
      <c r="G1121" s="218"/>
      <c r="H1121" s="218"/>
      <c r="I1121" s="218"/>
      <c r="J1121" s="218"/>
      <c r="K1121" s="218"/>
      <c r="L1121" s="218"/>
      <c r="M1121" s="218"/>
      <c r="N1121" s="218"/>
      <c r="O1121" s="218"/>
      <c r="P1121" s="218"/>
      <c r="Q1121" s="218"/>
      <c r="R1121" s="218"/>
      <c r="S1121" s="219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214" t="s">
        <v>81</v>
      </c>
      <c r="D1122" s="214"/>
      <c r="E1122" s="214"/>
      <c r="F1122" s="214"/>
      <c r="G1122" s="214"/>
      <c r="H1122" s="214"/>
      <c r="I1122" s="214"/>
      <c r="J1122" s="214"/>
      <c r="K1122" s="214"/>
      <c r="L1122" s="214"/>
      <c r="M1122" s="214"/>
      <c r="N1122" s="214"/>
      <c r="O1122" s="214"/>
      <c r="P1122" s="214"/>
      <c r="Q1122" s="214"/>
      <c r="R1122" s="214"/>
      <c r="S1122" s="215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214" t="s">
        <v>248</v>
      </c>
      <c r="D1123" s="214"/>
      <c r="E1123" s="214"/>
      <c r="F1123" s="214"/>
      <c r="G1123" s="214"/>
      <c r="H1123" s="214"/>
      <c r="I1123" s="214"/>
      <c r="J1123" s="214"/>
      <c r="K1123" s="214"/>
      <c r="L1123" s="214"/>
      <c r="M1123" s="214"/>
      <c r="N1123" s="214"/>
      <c r="O1123" s="214"/>
      <c r="P1123" s="214"/>
      <c r="Q1123" s="214"/>
      <c r="R1123" s="214"/>
      <c r="S1123" s="215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216" t="s">
        <v>1079</v>
      </c>
      <c r="D1126" s="216"/>
      <c r="E1126" s="216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218" t="s">
        <v>1001</v>
      </c>
      <c r="D1127" s="218"/>
      <c r="E1127" s="218"/>
      <c r="F1127" s="218"/>
      <c r="G1127" s="218"/>
      <c r="H1127" s="218"/>
      <c r="I1127" s="218"/>
      <c r="J1127" s="218"/>
      <c r="K1127" s="218"/>
      <c r="L1127" s="218"/>
      <c r="M1127" s="218"/>
      <c r="N1127" s="218"/>
      <c r="O1127" s="218"/>
      <c r="P1127" s="218"/>
      <c r="Q1127" s="218"/>
      <c r="R1127" s="218"/>
      <c r="S1127" s="219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214" t="s">
        <v>257</v>
      </c>
      <c r="D1128" s="214"/>
      <c r="E1128" s="214"/>
      <c r="F1128" s="214"/>
      <c r="G1128" s="214"/>
      <c r="H1128" s="214"/>
      <c r="I1128" s="214"/>
      <c r="J1128" s="214"/>
      <c r="K1128" s="214"/>
      <c r="L1128" s="214"/>
      <c r="M1128" s="214"/>
      <c r="N1128" s="214"/>
      <c r="O1128" s="214"/>
      <c r="P1128" s="214"/>
      <c r="Q1128" s="214"/>
      <c r="R1128" s="214"/>
      <c r="S1128" s="215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216" t="s">
        <v>672</v>
      </c>
      <c r="D1129" s="216"/>
      <c r="E1129" s="216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218" t="s">
        <v>270</v>
      </c>
      <c r="D1130" s="218"/>
      <c r="E1130" s="218"/>
      <c r="F1130" s="218"/>
      <c r="G1130" s="218"/>
      <c r="H1130" s="218"/>
      <c r="I1130" s="218"/>
      <c r="J1130" s="218"/>
      <c r="K1130" s="218"/>
      <c r="L1130" s="218"/>
      <c r="M1130" s="218"/>
      <c r="N1130" s="218"/>
      <c r="O1130" s="218"/>
      <c r="P1130" s="218"/>
      <c r="Q1130" s="218"/>
      <c r="R1130" s="218"/>
      <c r="S1130" s="219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214" t="s">
        <v>81</v>
      </c>
      <c r="D1131" s="214"/>
      <c r="E1131" s="214"/>
      <c r="F1131" s="214"/>
      <c r="G1131" s="214"/>
      <c r="H1131" s="214"/>
      <c r="I1131" s="214"/>
      <c r="J1131" s="214"/>
      <c r="K1131" s="214"/>
      <c r="L1131" s="214"/>
      <c r="M1131" s="214"/>
      <c r="N1131" s="214"/>
      <c r="O1131" s="214"/>
      <c r="P1131" s="214"/>
      <c r="Q1131" s="214"/>
      <c r="R1131" s="214"/>
      <c r="S1131" s="215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214" t="s">
        <v>248</v>
      </c>
      <c r="D1132" s="214"/>
      <c r="E1132" s="214"/>
      <c r="F1132" s="214"/>
      <c r="G1132" s="214"/>
      <c r="H1132" s="214"/>
      <c r="I1132" s="214"/>
      <c r="J1132" s="214"/>
      <c r="K1132" s="214"/>
      <c r="L1132" s="214"/>
      <c r="M1132" s="214"/>
      <c r="N1132" s="214"/>
      <c r="O1132" s="214"/>
      <c r="P1132" s="214"/>
      <c r="Q1132" s="214"/>
      <c r="R1132" s="214"/>
      <c r="S1132" s="215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216" t="s">
        <v>274</v>
      </c>
      <c r="D1135" s="216"/>
      <c r="E1135" s="216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218" t="s">
        <v>277</v>
      </c>
      <c r="D1136" s="218"/>
      <c r="E1136" s="218"/>
      <c r="F1136" s="218"/>
      <c r="G1136" s="218"/>
      <c r="H1136" s="218"/>
      <c r="I1136" s="218"/>
      <c r="J1136" s="218"/>
      <c r="K1136" s="218"/>
      <c r="L1136" s="218"/>
      <c r="M1136" s="218"/>
      <c r="N1136" s="218"/>
      <c r="O1136" s="218"/>
      <c r="P1136" s="218"/>
      <c r="Q1136" s="218"/>
      <c r="R1136" s="218"/>
      <c r="S1136" s="219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214" t="s">
        <v>248</v>
      </c>
      <c r="D1137" s="214"/>
      <c r="E1137" s="214"/>
      <c r="F1137" s="214"/>
      <c r="G1137" s="214"/>
      <c r="H1137" s="214"/>
      <c r="I1137" s="214"/>
      <c r="J1137" s="214"/>
      <c r="K1137" s="214"/>
      <c r="L1137" s="214"/>
      <c r="M1137" s="214"/>
      <c r="N1137" s="214"/>
      <c r="O1137" s="214"/>
      <c r="P1137" s="214"/>
      <c r="Q1137" s="214"/>
      <c r="R1137" s="214"/>
      <c r="S1137" s="215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216" t="s">
        <v>279</v>
      </c>
      <c r="D1138" s="216"/>
      <c r="E1138" s="216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218" t="s">
        <v>281</v>
      </c>
      <c r="D1139" s="218"/>
      <c r="E1139" s="218"/>
      <c r="F1139" s="218"/>
      <c r="G1139" s="218"/>
      <c r="H1139" s="218"/>
      <c r="I1139" s="218"/>
      <c r="J1139" s="218"/>
      <c r="K1139" s="218"/>
      <c r="L1139" s="218"/>
      <c r="M1139" s="218"/>
      <c r="N1139" s="218"/>
      <c r="O1139" s="218"/>
      <c r="P1139" s="218"/>
      <c r="Q1139" s="218"/>
      <c r="R1139" s="218"/>
      <c r="S1139" s="219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214" t="s">
        <v>248</v>
      </c>
      <c r="D1140" s="214"/>
      <c r="E1140" s="214"/>
      <c r="F1140" s="214"/>
      <c r="G1140" s="214"/>
      <c r="H1140" s="214"/>
      <c r="I1140" s="214"/>
      <c r="J1140" s="214"/>
      <c r="K1140" s="214"/>
      <c r="L1140" s="214"/>
      <c r="M1140" s="214"/>
      <c r="N1140" s="214"/>
      <c r="O1140" s="214"/>
      <c r="P1140" s="214"/>
      <c r="Q1140" s="214"/>
      <c r="R1140" s="214"/>
      <c r="S1140" s="215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216" t="s">
        <v>283</v>
      </c>
      <c r="D1141" s="216"/>
      <c r="E1141" s="216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214" t="s">
        <v>248</v>
      </c>
      <c r="D1142" s="214"/>
      <c r="E1142" s="214"/>
      <c r="F1142" s="214"/>
      <c r="G1142" s="214"/>
      <c r="H1142" s="214"/>
      <c r="I1142" s="214"/>
      <c r="J1142" s="214"/>
      <c r="K1142" s="214"/>
      <c r="L1142" s="214"/>
      <c r="M1142" s="214"/>
      <c r="N1142" s="214"/>
      <c r="O1142" s="214"/>
      <c r="P1142" s="214"/>
      <c r="Q1142" s="214"/>
      <c r="R1142" s="214"/>
      <c r="S1142" s="215"/>
      <c r="BY1142" s="40"/>
      <c r="CC1142" s="48" t="s">
        <v>248</v>
      </c>
      <c r="CF1142" s="70"/>
    </row>
    <row r="1143" spans="1:84" s="16" customFormat="1" ht="15" x14ac:dyDescent="0.25">
      <c r="A1143" s="234" t="s">
        <v>285</v>
      </c>
      <c r="B1143" s="234"/>
      <c r="C1143" s="234"/>
      <c r="D1143" s="234"/>
      <c r="E1143" s="234"/>
      <c r="F1143" s="234"/>
      <c r="G1143" s="234"/>
      <c r="H1143" s="234"/>
      <c r="I1143" s="234"/>
      <c r="J1143" s="234"/>
      <c r="K1143" s="234"/>
      <c r="L1143" s="234"/>
      <c r="M1143" s="234"/>
      <c r="N1143" s="234"/>
      <c r="O1143" s="234"/>
      <c r="P1143" s="234"/>
      <c r="Q1143" s="234"/>
      <c r="R1143" s="234"/>
      <c r="S1143" s="234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216" t="s">
        <v>436</v>
      </c>
      <c r="D1144" s="216"/>
      <c r="E1144" s="216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218" t="s">
        <v>437</v>
      </c>
      <c r="D1145" s="218"/>
      <c r="E1145" s="218"/>
      <c r="F1145" s="218"/>
      <c r="G1145" s="218"/>
      <c r="H1145" s="218"/>
      <c r="I1145" s="218"/>
      <c r="J1145" s="218"/>
      <c r="K1145" s="218"/>
      <c r="L1145" s="218"/>
      <c r="M1145" s="218"/>
      <c r="N1145" s="218"/>
      <c r="O1145" s="218"/>
      <c r="P1145" s="218"/>
      <c r="Q1145" s="218"/>
      <c r="R1145" s="218"/>
      <c r="S1145" s="219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214" t="s">
        <v>81</v>
      </c>
      <c r="D1146" s="214"/>
      <c r="E1146" s="214"/>
      <c r="F1146" s="214"/>
      <c r="G1146" s="214"/>
      <c r="H1146" s="214"/>
      <c r="I1146" s="214"/>
      <c r="J1146" s="214"/>
      <c r="K1146" s="214"/>
      <c r="L1146" s="214"/>
      <c r="M1146" s="214"/>
      <c r="N1146" s="214"/>
      <c r="O1146" s="214"/>
      <c r="P1146" s="214"/>
      <c r="Q1146" s="214"/>
      <c r="R1146" s="214"/>
      <c r="S1146" s="215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214" t="s">
        <v>248</v>
      </c>
      <c r="D1147" s="214"/>
      <c r="E1147" s="214"/>
      <c r="F1147" s="214"/>
      <c r="G1147" s="214"/>
      <c r="H1147" s="214"/>
      <c r="I1147" s="214"/>
      <c r="J1147" s="214"/>
      <c r="K1147" s="214"/>
      <c r="L1147" s="214"/>
      <c r="M1147" s="214"/>
      <c r="N1147" s="214"/>
      <c r="O1147" s="214"/>
      <c r="P1147" s="214"/>
      <c r="Q1147" s="214"/>
      <c r="R1147" s="214"/>
      <c r="S1147" s="215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216" t="s">
        <v>442</v>
      </c>
      <c r="D1150" s="216"/>
      <c r="E1150" s="216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218" t="s">
        <v>444</v>
      </c>
      <c r="D1151" s="218"/>
      <c r="E1151" s="218"/>
      <c r="F1151" s="218"/>
      <c r="G1151" s="218"/>
      <c r="H1151" s="218"/>
      <c r="I1151" s="218"/>
      <c r="J1151" s="218"/>
      <c r="K1151" s="218"/>
      <c r="L1151" s="218"/>
      <c r="M1151" s="218"/>
      <c r="N1151" s="218"/>
      <c r="O1151" s="218"/>
      <c r="P1151" s="218"/>
      <c r="Q1151" s="218"/>
      <c r="R1151" s="218"/>
      <c r="S1151" s="219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214" t="s">
        <v>248</v>
      </c>
      <c r="D1152" s="214"/>
      <c r="E1152" s="214"/>
      <c r="F1152" s="214"/>
      <c r="G1152" s="214"/>
      <c r="H1152" s="214"/>
      <c r="I1152" s="214"/>
      <c r="J1152" s="214"/>
      <c r="K1152" s="214"/>
      <c r="L1152" s="214"/>
      <c r="M1152" s="214"/>
      <c r="N1152" s="214"/>
      <c r="O1152" s="214"/>
      <c r="P1152" s="214"/>
      <c r="Q1152" s="214"/>
      <c r="R1152" s="214"/>
      <c r="S1152" s="215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216" t="s">
        <v>463</v>
      </c>
      <c r="D1153" s="216"/>
      <c r="E1153" s="216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218" t="s">
        <v>464</v>
      </c>
      <c r="D1154" s="218"/>
      <c r="E1154" s="218"/>
      <c r="F1154" s="218"/>
      <c r="G1154" s="218"/>
      <c r="H1154" s="218"/>
      <c r="I1154" s="218"/>
      <c r="J1154" s="218"/>
      <c r="K1154" s="218"/>
      <c r="L1154" s="218"/>
      <c r="M1154" s="218"/>
      <c r="N1154" s="218"/>
      <c r="O1154" s="218"/>
      <c r="P1154" s="218"/>
      <c r="Q1154" s="218"/>
      <c r="R1154" s="218"/>
      <c r="S1154" s="219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214" t="s">
        <v>81</v>
      </c>
      <c r="D1155" s="214"/>
      <c r="E1155" s="214"/>
      <c r="F1155" s="214"/>
      <c r="G1155" s="214"/>
      <c r="H1155" s="214"/>
      <c r="I1155" s="214"/>
      <c r="J1155" s="214"/>
      <c r="K1155" s="214"/>
      <c r="L1155" s="214"/>
      <c r="M1155" s="214"/>
      <c r="N1155" s="214"/>
      <c r="O1155" s="214"/>
      <c r="P1155" s="214"/>
      <c r="Q1155" s="214"/>
      <c r="R1155" s="214"/>
      <c r="S1155" s="215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214" t="s">
        <v>248</v>
      </c>
      <c r="D1156" s="214"/>
      <c r="E1156" s="214"/>
      <c r="F1156" s="214"/>
      <c r="G1156" s="214"/>
      <c r="H1156" s="214"/>
      <c r="I1156" s="214"/>
      <c r="J1156" s="214"/>
      <c r="K1156" s="214"/>
      <c r="L1156" s="214"/>
      <c r="M1156" s="214"/>
      <c r="N1156" s="214"/>
      <c r="O1156" s="214"/>
      <c r="P1156" s="214"/>
      <c r="Q1156" s="214"/>
      <c r="R1156" s="214"/>
      <c r="S1156" s="215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216" t="s">
        <v>469</v>
      </c>
      <c r="D1159" s="216"/>
      <c r="E1159" s="216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218" t="s">
        <v>471</v>
      </c>
      <c r="D1160" s="218"/>
      <c r="E1160" s="218"/>
      <c r="F1160" s="218"/>
      <c r="G1160" s="218"/>
      <c r="H1160" s="218"/>
      <c r="I1160" s="218"/>
      <c r="J1160" s="218"/>
      <c r="K1160" s="218"/>
      <c r="L1160" s="218"/>
      <c r="M1160" s="218"/>
      <c r="N1160" s="218"/>
      <c r="O1160" s="218"/>
      <c r="P1160" s="218"/>
      <c r="Q1160" s="218"/>
      <c r="R1160" s="218"/>
      <c r="S1160" s="219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214" t="s">
        <v>248</v>
      </c>
      <c r="D1161" s="214"/>
      <c r="E1161" s="214"/>
      <c r="F1161" s="214"/>
      <c r="G1161" s="214"/>
      <c r="H1161" s="214"/>
      <c r="I1161" s="214"/>
      <c r="J1161" s="214"/>
      <c r="K1161" s="214"/>
      <c r="L1161" s="214"/>
      <c r="M1161" s="214"/>
      <c r="N1161" s="214"/>
      <c r="O1161" s="214"/>
      <c r="P1161" s="214"/>
      <c r="Q1161" s="214"/>
      <c r="R1161" s="214"/>
      <c r="S1161" s="215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216" t="s">
        <v>474</v>
      </c>
      <c r="D1162" s="216"/>
      <c r="E1162" s="216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218" t="s">
        <v>476</v>
      </c>
      <c r="D1163" s="218"/>
      <c r="E1163" s="218"/>
      <c r="F1163" s="218"/>
      <c r="G1163" s="218"/>
      <c r="H1163" s="218"/>
      <c r="I1163" s="218"/>
      <c r="J1163" s="218"/>
      <c r="K1163" s="218"/>
      <c r="L1163" s="218"/>
      <c r="M1163" s="218"/>
      <c r="N1163" s="218"/>
      <c r="O1163" s="218"/>
      <c r="P1163" s="218"/>
      <c r="Q1163" s="218"/>
      <c r="R1163" s="218"/>
      <c r="S1163" s="219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214" t="s">
        <v>248</v>
      </c>
      <c r="D1164" s="214"/>
      <c r="E1164" s="214"/>
      <c r="F1164" s="214"/>
      <c r="G1164" s="214"/>
      <c r="H1164" s="214"/>
      <c r="I1164" s="214"/>
      <c r="J1164" s="214"/>
      <c r="K1164" s="214"/>
      <c r="L1164" s="214"/>
      <c r="M1164" s="214"/>
      <c r="N1164" s="214"/>
      <c r="O1164" s="214"/>
      <c r="P1164" s="214"/>
      <c r="Q1164" s="214"/>
      <c r="R1164" s="214"/>
      <c r="S1164" s="215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216" t="s">
        <v>479</v>
      </c>
      <c r="D1165" s="216"/>
      <c r="E1165" s="216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218" t="s">
        <v>480</v>
      </c>
      <c r="D1166" s="218"/>
      <c r="E1166" s="218"/>
      <c r="F1166" s="218"/>
      <c r="G1166" s="218"/>
      <c r="H1166" s="218"/>
      <c r="I1166" s="218"/>
      <c r="J1166" s="218"/>
      <c r="K1166" s="218"/>
      <c r="L1166" s="218"/>
      <c r="M1166" s="218"/>
      <c r="N1166" s="218"/>
      <c r="O1166" s="218"/>
      <c r="P1166" s="218"/>
      <c r="Q1166" s="218"/>
      <c r="R1166" s="218"/>
      <c r="S1166" s="219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214" t="s">
        <v>81</v>
      </c>
      <c r="D1167" s="214"/>
      <c r="E1167" s="214"/>
      <c r="F1167" s="214"/>
      <c r="G1167" s="214"/>
      <c r="H1167" s="214"/>
      <c r="I1167" s="214"/>
      <c r="J1167" s="214"/>
      <c r="K1167" s="214"/>
      <c r="L1167" s="214"/>
      <c r="M1167" s="214"/>
      <c r="N1167" s="214"/>
      <c r="O1167" s="214"/>
      <c r="P1167" s="214"/>
      <c r="Q1167" s="214"/>
      <c r="R1167" s="214"/>
      <c r="S1167" s="215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214" t="s">
        <v>248</v>
      </c>
      <c r="D1168" s="214"/>
      <c r="E1168" s="214"/>
      <c r="F1168" s="214"/>
      <c r="G1168" s="214"/>
      <c r="H1168" s="214"/>
      <c r="I1168" s="214"/>
      <c r="J1168" s="214"/>
      <c r="K1168" s="214"/>
      <c r="L1168" s="214"/>
      <c r="M1168" s="214"/>
      <c r="N1168" s="214"/>
      <c r="O1168" s="214"/>
      <c r="P1168" s="214"/>
      <c r="Q1168" s="214"/>
      <c r="R1168" s="214"/>
      <c r="S1168" s="215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216" t="s">
        <v>485</v>
      </c>
      <c r="D1171" s="216"/>
      <c r="E1171" s="216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218" t="s">
        <v>487</v>
      </c>
      <c r="D1172" s="218"/>
      <c r="E1172" s="218"/>
      <c r="F1172" s="218"/>
      <c r="G1172" s="218"/>
      <c r="H1172" s="218"/>
      <c r="I1172" s="218"/>
      <c r="J1172" s="218"/>
      <c r="K1172" s="218"/>
      <c r="L1172" s="218"/>
      <c r="M1172" s="218"/>
      <c r="N1172" s="218"/>
      <c r="O1172" s="218"/>
      <c r="P1172" s="218"/>
      <c r="Q1172" s="218"/>
      <c r="R1172" s="218"/>
      <c r="S1172" s="219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214" t="s">
        <v>248</v>
      </c>
      <c r="D1173" s="214"/>
      <c r="E1173" s="214"/>
      <c r="F1173" s="214"/>
      <c r="G1173" s="214"/>
      <c r="H1173" s="214"/>
      <c r="I1173" s="214"/>
      <c r="J1173" s="214"/>
      <c r="K1173" s="214"/>
      <c r="L1173" s="214"/>
      <c r="M1173" s="214"/>
      <c r="N1173" s="214"/>
      <c r="O1173" s="214"/>
      <c r="P1173" s="214"/>
      <c r="Q1173" s="214"/>
      <c r="R1173" s="214"/>
      <c r="S1173" s="215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216" t="s">
        <v>495</v>
      </c>
      <c r="D1174" s="216"/>
      <c r="E1174" s="216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218" t="s">
        <v>496</v>
      </c>
      <c r="D1175" s="218"/>
      <c r="E1175" s="218"/>
      <c r="F1175" s="218"/>
      <c r="G1175" s="218"/>
      <c r="H1175" s="218"/>
      <c r="I1175" s="218"/>
      <c r="J1175" s="218"/>
      <c r="K1175" s="218"/>
      <c r="L1175" s="218"/>
      <c r="M1175" s="218"/>
      <c r="N1175" s="218"/>
      <c r="O1175" s="218"/>
      <c r="P1175" s="218"/>
      <c r="Q1175" s="218"/>
      <c r="R1175" s="218"/>
      <c r="S1175" s="219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214" t="s">
        <v>81</v>
      </c>
      <c r="D1176" s="214"/>
      <c r="E1176" s="214"/>
      <c r="F1176" s="214"/>
      <c r="G1176" s="214"/>
      <c r="H1176" s="214"/>
      <c r="I1176" s="214"/>
      <c r="J1176" s="214"/>
      <c r="K1176" s="214"/>
      <c r="L1176" s="214"/>
      <c r="M1176" s="214"/>
      <c r="N1176" s="214"/>
      <c r="O1176" s="214"/>
      <c r="P1176" s="214"/>
      <c r="Q1176" s="214"/>
      <c r="R1176" s="214"/>
      <c r="S1176" s="215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214" t="s">
        <v>248</v>
      </c>
      <c r="D1177" s="214"/>
      <c r="E1177" s="214"/>
      <c r="F1177" s="214"/>
      <c r="G1177" s="214"/>
      <c r="H1177" s="214"/>
      <c r="I1177" s="214"/>
      <c r="J1177" s="214"/>
      <c r="K1177" s="214"/>
      <c r="L1177" s="214"/>
      <c r="M1177" s="214"/>
      <c r="N1177" s="214"/>
      <c r="O1177" s="214"/>
      <c r="P1177" s="214"/>
      <c r="Q1177" s="214"/>
      <c r="R1177" s="214"/>
      <c r="S1177" s="215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216" t="s">
        <v>501</v>
      </c>
      <c r="D1180" s="216"/>
      <c r="E1180" s="216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218" t="s">
        <v>503</v>
      </c>
      <c r="D1181" s="218"/>
      <c r="E1181" s="218"/>
      <c r="F1181" s="218"/>
      <c r="G1181" s="218"/>
      <c r="H1181" s="218"/>
      <c r="I1181" s="218"/>
      <c r="J1181" s="218"/>
      <c r="K1181" s="218"/>
      <c r="L1181" s="218"/>
      <c r="M1181" s="218"/>
      <c r="N1181" s="218"/>
      <c r="O1181" s="218"/>
      <c r="P1181" s="218"/>
      <c r="Q1181" s="218"/>
      <c r="R1181" s="218"/>
      <c r="S1181" s="219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214" t="s">
        <v>248</v>
      </c>
      <c r="D1182" s="214"/>
      <c r="E1182" s="214"/>
      <c r="F1182" s="214"/>
      <c r="G1182" s="214"/>
      <c r="H1182" s="214"/>
      <c r="I1182" s="214"/>
      <c r="J1182" s="214"/>
      <c r="K1182" s="214"/>
      <c r="L1182" s="214"/>
      <c r="M1182" s="214"/>
      <c r="N1182" s="214"/>
      <c r="O1182" s="214"/>
      <c r="P1182" s="214"/>
      <c r="Q1182" s="214"/>
      <c r="R1182" s="214"/>
      <c r="S1182" s="215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216" t="s">
        <v>506</v>
      </c>
      <c r="D1183" s="216"/>
      <c r="E1183" s="216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218" t="s">
        <v>508</v>
      </c>
      <c r="D1184" s="218"/>
      <c r="E1184" s="218"/>
      <c r="F1184" s="218"/>
      <c r="G1184" s="218"/>
      <c r="H1184" s="218"/>
      <c r="I1184" s="218"/>
      <c r="J1184" s="218"/>
      <c r="K1184" s="218"/>
      <c r="L1184" s="218"/>
      <c r="M1184" s="218"/>
      <c r="N1184" s="218"/>
      <c r="O1184" s="218"/>
      <c r="P1184" s="218"/>
      <c r="Q1184" s="218"/>
      <c r="R1184" s="218"/>
      <c r="S1184" s="219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214" t="s">
        <v>248</v>
      </c>
      <c r="D1185" s="214"/>
      <c r="E1185" s="214"/>
      <c r="F1185" s="214"/>
      <c r="G1185" s="214"/>
      <c r="H1185" s="214"/>
      <c r="I1185" s="214"/>
      <c r="J1185" s="214"/>
      <c r="K1185" s="214"/>
      <c r="L1185" s="214"/>
      <c r="M1185" s="214"/>
      <c r="N1185" s="214"/>
      <c r="O1185" s="214"/>
      <c r="P1185" s="214"/>
      <c r="Q1185" s="214"/>
      <c r="R1185" s="214"/>
      <c r="S1185" s="215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216" t="s">
        <v>510</v>
      </c>
      <c r="D1186" s="216"/>
      <c r="E1186" s="216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218" t="s">
        <v>496</v>
      </c>
      <c r="D1187" s="218"/>
      <c r="E1187" s="218"/>
      <c r="F1187" s="218"/>
      <c r="G1187" s="218"/>
      <c r="H1187" s="218"/>
      <c r="I1187" s="218"/>
      <c r="J1187" s="218"/>
      <c r="K1187" s="218"/>
      <c r="L1187" s="218"/>
      <c r="M1187" s="218"/>
      <c r="N1187" s="218"/>
      <c r="O1187" s="218"/>
      <c r="P1187" s="218"/>
      <c r="Q1187" s="218"/>
      <c r="R1187" s="218"/>
      <c r="S1187" s="219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214" t="s">
        <v>81</v>
      </c>
      <c r="D1188" s="214"/>
      <c r="E1188" s="214"/>
      <c r="F1188" s="214"/>
      <c r="G1188" s="214"/>
      <c r="H1188" s="214"/>
      <c r="I1188" s="214"/>
      <c r="J1188" s="214"/>
      <c r="K1188" s="214"/>
      <c r="L1188" s="214"/>
      <c r="M1188" s="214"/>
      <c r="N1188" s="214"/>
      <c r="O1188" s="214"/>
      <c r="P1188" s="214"/>
      <c r="Q1188" s="214"/>
      <c r="R1188" s="214"/>
      <c r="S1188" s="215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214" t="s">
        <v>248</v>
      </c>
      <c r="D1189" s="214"/>
      <c r="E1189" s="214"/>
      <c r="F1189" s="214"/>
      <c r="G1189" s="214"/>
      <c r="H1189" s="214"/>
      <c r="I1189" s="214"/>
      <c r="J1189" s="214"/>
      <c r="K1189" s="214"/>
      <c r="L1189" s="214"/>
      <c r="M1189" s="214"/>
      <c r="N1189" s="214"/>
      <c r="O1189" s="214"/>
      <c r="P1189" s="214"/>
      <c r="Q1189" s="214"/>
      <c r="R1189" s="214"/>
      <c r="S1189" s="215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216" t="s">
        <v>514</v>
      </c>
      <c r="D1192" s="216"/>
      <c r="E1192" s="216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218" t="s">
        <v>516</v>
      </c>
      <c r="D1193" s="218"/>
      <c r="E1193" s="218"/>
      <c r="F1193" s="218"/>
      <c r="G1193" s="218"/>
      <c r="H1193" s="218"/>
      <c r="I1193" s="218"/>
      <c r="J1193" s="218"/>
      <c r="K1193" s="218"/>
      <c r="L1193" s="218"/>
      <c r="M1193" s="218"/>
      <c r="N1193" s="218"/>
      <c r="O1193" s="218"/>
      <c r="P1193" s="218"/>
      <c r="Q1193" s="218"/>
      <c r="R1193" s="218"/>
      <c r="S1193" s="219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214" t="s">
        <v>248</v>
      </c>
      <c r="D1194" s="214"/>
      <c r="E1194" s="214"/>
      <c r="F1194" s="214"/>
      <c r="G1194" s="214"/>
      <c r="H1194" s="214"/>
      <c r="I1194" s="214"/>
      <c r="J1194" s="214"/>
      <c r="K1194" s="214"/>
      <c r="L1194" s="214"/>
      <c r="M1194" s="214"/>
      <c r="N1194" s="214"/>
      <c r="O1194" s="214"/>
      <c r="P1194" s="214"/>
      <c r="Q1194" s="214"/>
      <c r="R1194" s="214"/>
      <c r="S1194" s="215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216" t="s">
        <v>519</v>
      </c>
      <c r="D1195" s="216"/>
      <c r="E1195" s="216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218" t="s">
        <v>508</v>
      </c>
      <c r="D1196" s="218"/>
      <c r="E1196" s="218"/>
      <c r="F1196" s="218"/>
      <c r="G1196" s="218"/>
      <c r="H1196" s="218"/>
      <c r="I1196" s="218"/>
      <c r="J1196" s="218"/>
      <c r="K1196" s="218"/>
      <c r="L1196" s="218"/>
      <c r="M1196" s="218"/>
      <c r="N1196" s="218"/>
      <c r="O1196" s="218"/>
      <c r="P1196" s="218"/>
      <c r="Q1196" s="218"/>
      <c r="R1196" s="218"/>
      <c r="S1196" s="219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214" t="s">
        <v>248</v>
      </c>
      <c r="D1197" s="214"/>
      <c r="E1197" s="214"/>
      <c r="F1197" s="214"/>
      <c r="G1197" s="214"/>
      <c r="H1197" s="214"/>
      <c r="I1197" s="214"/>
      <c r="J1197" s="214"/>
      <c r="K1197" s="214"/>
      <c r="L1197" s="214"/>
      <c r="M1197" s="214"/>
      <c r="N1197" s="214"/>
      <c r="O1197" s="214"/>
      <c r="P1197" s="214"/>
      <c r="Q1197" s="214"/>
      <c r="R1197" s="214"/>
      <c r="S1197" s="215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216" t="s">
        <v>522</v>
      </c>
      <c r="D1198" s="216"/>
      <c r="E1198" s="216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218" t="s">
        <v>524</v>
      </c>
      <c r="D1199" s="218"/>
      <c r="E1199" s="218"/>
      <c r="F1199" s="218"/>
      <c r="G1199" s="218"/>
      <c r="H1199" s="218"/>
      <c r="I1199" s="218"/>
      <c r="J1199" s="218"/>
      <c r="K1199" s="218"/>
      <c r="L1199" s="218"/>
      <c r="M1199" s="218"/>
      <c r="N1199" s="218"/>
      <c r="O1199" s="218"/>
      <c r="P1199" s="218"/>
      <c r="Q1199" s="218"/>
      <c r="R1199" s="218"/>
      <c r="S1199" s="219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214" t="s">
        <v>81</v>
      </c>
      <c r="D1200" s="214"/>
      <c r="E1200" s="214"/>
      <c r="F1200" s="214"/>
      <c r="G1200" s="214"/>
      <c r="H1200" s="214"/>
      <c r="I1200" s="214"/>
      <c r="J1200" s="214"/>
      <c r="K1200" s="214"/>
      <c r="L1200" s="214"/>
      <c r="M1200" s="214"/>
      <c r="N1200" s="214"/>
      <c r="O1200" s="214"/>
      <c r="P1200" s="214"/>
      <c r="Q1200" s="214"/>
      <c r="R1200" s="214"/>
      <c r="S1200" s="215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214" t="s">
        <v>248</v>
      </c>
      <c r="D1201" s="214"/>
      <c r="E1201" s="214"/>
      <c r="F1201" s="214"/>
      <c r="G1201" s="214"/>
      <c r="H1201" s="214"/>
      <c r="I1201" s="214"/>
      <c r="J1201" s="214"/>
      <c r="K1201" s="214"/>
      <c r="L1201" s="214"/>
      <c r="M1201" s="214"/>
      <c r="N1201" s="214"/>
      <c r="O1201" s="214"/>
      <c r="P1201" s="214"/>
      <c r="Q1201" s="214"/>
      <c r="R1201" s="214"/>
      <c r="S1201" s="215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216" t="s">
        <v>555</v>
      </c>
      <c r="D1204" s="216"/>
      <c r="E1204" s="216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218" t="s">
        <v>444</v>
      </c>
      <c r="D1205" s="218"/>
      <c r="E1205" s="218"/>
      <c r="F1205" s="218"/>
      <c r="G1205" s="218"/>
      <c r="H1205" s="218"/>
      <c r="I1205" s="218"/>
      <c r="J1205" s="218"/>
      <c r="K1205" s="218"/>
      <c r="L1205" s="218"/>
      <c r="M1205" s="218"/>
      <c r="N1205" s="218"/>
      <c r="O1205" s="218"/>
      <c r="P1205" s="218"/>
      <c r="Q1205" s="218"/>
      <c r="R1205" s="218"/>
      <c r="S1205" s="219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214" t="s">
        <v>248</v>
      </c>
      <c r="D1206" s="214"/>
      <c r="E1206" s="214"/>
      <c r="F1206" s="214"/>
      <c r="G1206" s="214"/>
      <c r="H1206" s="214"/>
      <c r="I1206" s="214"/>
      <c r="J1206" s="214"/>
      <c r="K1206" s="214"/>
      <c r="L1206" s="214"/>
      <c r="M1206" s="214"/>
      <c r="N1206" s="214"/>
      <c r="O1206" s="214"/>
      <c r="P1206" s="214"/>
      <c r="Q1206" s="214"/>
      <c r="R1206" s="214"/>
      <c r="S1206" s="215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216" t="s">
        <v>973</v>
      </c>
      <c r="D1207" s="216"/>
      <c r="E1207" s="216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218" t="s">
        <v>565</v>
      </c>
      <c r="D1208" s="218"/>
      <c r="E1208" s="218"/>
      <c r="F1208" s="218"/>
      <c r="G1208" s="218"/>
      <c r="H1208" s="218"/>
      <c r="I1208" s="218"/>
      <c r="J1208" s="218"/>
      <c r="K1208" s="218"/>
      <c r="L1208" s="218"/>
      <c r="M1208" s="218"/>
      <c r="N1208" s="218"/>
      <c r="O1208" s="218"/>
      <c r="P1208" s="218"/>
      <c r="Q1208" s="218"/>
      <c r="R1208" s="218"/>
      <c r="S1208" s="219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214" t="s">
        <v>248</v>
      </c>
      <c r="D1209" s="214"/>
      <c r="E1209" s="214"/>
      <c r="F1209" s="214"/>
      <c r="G1209" s="214"/>
      <c r="H1209" s="214"/>
      <c r="I1209" s="214"/>
      <c r="J1209" s="214"/>
      <c r="K1209" s="214"/>
      <c r="L1209" s="214"/>
      <c r="M1209" s="214"/>
      <c r="N1209" s="214"/>
      <c r="O1209" s="214"/>
      <c r="P1209" s="214"/>
      <c r="Q1209" s="214"/>
      <c r="R1209" s="214"/>
      <c r="S1209" s="215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216" t="s">
        <v>975</v>
      </c>
      <c r="D1210" s="216"/>
      <c r="E1210" s="216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218" t="s">
        <v>570</v>
      </c>
      <c r="D1211" s="218"/>
      <c r="E1211" s="218"/>
      <c r="F1211" s="218"/>
      <c r="G1211" s="218"/>
      <c r="H1211" s="218"/>
      <c r="I1211" s="218"/>
      <c r="J1211" s="218"/>
      <c r="K1211" s="218"/>
      <c r="L1211" s="218"/>
      <c r="M1211" s="218"/>
      <c r="N1211" s="218"/>
      <c r="O1211" s="218"/>
      <c r="P1211" s="218"/>
      <c r="Q1211" s="218"/>
      <c r="R1211" s="218"/>
      <c r="S1211" s="219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214" t="s">
        <v>248</v>
      </c>
      <c r="D1212" s="214"/>
      <c r="E1212" s="214"/>
      <c r="F1212" s="214"/>
      <c r="G1212" s="214"/>
      <c r="H1212" s="214"/>
      <c r="I1212" s="214"/>
      <c r="J1212" s="214"/>
      <c r="K1212" s="214"/>
      <c r="L1212" s="214"/>
      <c r="M1212" s="214"/>
      <c r="N1212" s="214"/>
      <c r="O1212" s="214"/>
      <c r="P1212" s="214"/>
      <c r="Q1212" s="214"/>
      <c r="R1212" s="214"/>
      <c r="S1212" s="215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216" t="s">
        <v>977</v>
      </c>
      <c r="D1213" s="216"/>
      <c r="E1213" s="216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218" t="s">
        <v>575</v>
      </c>
      <c r="D1214" s="218"/>
      <c r="E1214" s="218"/>
      <c r="F1214" s="218"/>
      <c r="G1214" s="218"/>
      <c r="H1214" s="218"/>
      <c r="I1214" s="218"/>
      <c r="J1214" s="218"/>
      <c r="K1214" s="218"/>
      <c r="L1214" s="218"/>
      <c r="M1214" s="218"/>
      <c r="N1214" s="218"/>
      <c r="O1214" s="218"/>
      <c r="P1214" s="218"/>
      <c r="Q1214" s="218"/>
      <c r="R1214" s="218"/>
      <c r="S1214" s="219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214" t="s">
        <v>248</v>
      </c>
      <c r="D1215" s="214"/>
      <c r="E1215" s="214"/>
      <c r="F1215" s="214"/>
      <c r="G1215" s="214"/>
      <c r="H1215" s="214"/>
      <c r="I1215" s="214"/>
      <c r="J1215" s="214"/>
      <c r="K1215" s="214"/>
      <c r="L1215" s="214"/>
      <c r="M1215" s="214"/>
      <c r="N1215" s="214"/>
      <c r="O1215" s="214"/>
      <c r="P1215" s="214"/>
      <c r="Q1215" s="214"/>
      <c r="R1215" s="214"/>
      <c r="S1215" s="215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216" t="s">
        <v>609</v>
      </c>
      <c r="D1216" s="216"/>
      <c r="E1216" s="216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218" t="s">
        <v>610</v>
      </c>
      <c r="D1217" s="218"/>
      <c r="E1217" s="218"/>
      <c r="F1217" s="218"/>
      <c r="G1217" s="218"/>
      <c r="H1217" s="218"/>
      <c r="I1217" s="218"/>
      <c r="J1217" s="218"/>
      <c r="K1217" s="218"/>
      <c r="L1217" s="218"/>
      <c r="M1217" s="218"/>
      <c r="N1217" s="218"/>
      <c r="O1217" s="218"/>
      <c r="P1217" s="218"/>
      <c r="Q1217" s="218"/>
      <c r="R1217" s="218"/>
      <c r="S1217" s="219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214" t="s">
        <v>81</v>
      </c>
      <c r="D1218" s="214"/>
      <c r="E1218" s="214"/>
      <c r="F1218" s="214"/>
      <c r="G1218" s="214"/>
      <c r="H1218" s="214"/>
      <c r="I1218" s="214"/>
      <c r="J1218" s="214"/>
      <c r="K1218" s="214"/>
      <c r="L1218" s="214"/>
      <c r="M1218" s="214"/>
      <c r="N1218" s="214"/>
      <c r="O1218" s="214"/>
      <c r="P1218" s="214"/>
      <c r="Q1218" s="214"/>
      <c r="R1218" s="214"/>
      <c r="S1218" s="215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214" t="s">
        <v>248</v>
      </c>
      <c r="D1219" s="214"/>
      <c r="E1219" s="214"/>
      <c r="F1219" s="214"/>
      <c r="G1219" s="214"/>
      <c r="H1219" s="214"/>
      <c r="I1219" s="214"/>
      <c r="J1219" s="214"/>
      <c r="K1219" s="214"/>
      <c r="L1219" s="214"/>
      <c r="M1219" s="214"/>
      <c r="N1219" s="214"/>
      <c r="O1219" s="214"/>
      <c r="P1219" s="214"/>
      <c r="Q1219" s="214"/>
      <c r="R1219" s="214"/>
      <c r="S1219" s="215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216" t="s">
        <v>806</v>
      </c>
      <c r="D1222" s="216"/>
      <c r="E1222" s="216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218" t="s">
        <v>615</v>
      </c>
      <c r="D1223" s="218"/>
      <c r="E1223" s="218"/>
      <c r="F1223" s="218"/>
      <c r="G1223" s="218"/>
      <c r="H1223" s="218"/>
      <c r="I1223" s="218"/>
      <c r="J1223" s="218"/>
      <c r="K1223" s="218"/>
      <c r="L1223" s="218"/>
      <c r="M1223" s="218"/>
      <c r="N1223" s="218"/>
      <c r="O1223" s="218"/>
      <c r="P1223" s="218"/>
      <c r="Q1223" s="218"/>
      <c r="R1223" s="218"/>
      <c r="S1223" s="219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214" t="s">
        <v>248</v>
      </c>
      <c r="D1224" s="214"/>
      <c r="E1224" s="214"/>
      <c r="F1224" s="214"/>
      <c r="G1224" s="214"/>
      <c r="H1224" s="214"/>
      <c r="I1224" s="214"/>
      <c r="J1224" s="214"/>
      <c r="K1224" s="214"/>
      <c r="L1224" s="214"/>
      <c r="M1224" s="214"/>
      <c r="N1224" s="214"/>
      <c r="O1224" s="214"/>
      <c r="P1224" s="214"/>
      <c r="Q1224" s="214"/>
      <c r="R1224" s="214"/>
      <c r="S1224" s="215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216" t="s">
        <v>618</v>
      </c>
      <c r="D1225" s="216"/>
      <c r="E1225" s="216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214" t="s">
        <v>248</v>
      </c>
      <c r="D1226" s="214"/>
      <c r="E1226" s="214"/>
      <c r="F1226" s="214"/>
      <c r="G1226" s="214"/>
      <c r="H1226" s="214"/>
      <c r="I1226" s="214"/>
      <c r="J1226" s="214"/>
      <c r="K1226" s="214"/>
      <c r="L1226" s="214"/>
      <c r="M1226" s="214"/>
      <c r="N1226" s="214"/>
      <c r="O1226" s="214"/>
      <c r="P1226" s="214"/>
      <c r="Q1226" s="214"/>
      <c r="R1226" s="214"/>
      <c r="S1226" s="215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216" t="s">
        <v>621</v>
      </c>
      <c r="D1227" s="216"/>
      <c r="E1227" s="216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214" t="s">
        <v>248</v>
      </c>
      <c r="D1228" s="214"/>
      <c r="E1228" s="214"/>
      <c r="F1228" s="214"/>
      <c r="G1228" s="214"/>
      <c r="H1228" s="214"/>
      <c r="I1228" s="214"/>
      <c r="J1228" s="214"/>
      <c r="K1228" s="214"/>
      <c r="L1228" s="214"/>
      <c r="M1228" s="214"/>
      <c r="N1228" s="214"/>
      <c r="O1228" s="214"/>
      <c r="P1228" s="214"/>
      <c r="Q1228" s="214"/>
      <c r="R1228" s="214"/>
      <c r="S1228" s="215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216" t="s">
        <v>624</v>
      </c>
      <c r="D1229" s="216"/>
      <c r="E1229" s="216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214" t="s">
        <v>248</v>
      </c>
      <c r="D1230" s="214"/>
      <c r="E1230" s="214"/>
      <c r="F1230" s="214"/>
      <c r="G1230" s="214"/>
      <c r="H1230" s="214"/>
      <c r="I1230" s="214"/>
      <c r="J1230" s="214"/>
      <c r="K1230" s="214"/>
      <c r="L1230" s="214"/>
      <c r="M1230" s="214"/>
      <c r="N1230" s="214"/>
      <c r="O1230" s="214"/>
      <c r="P1230" s="214"/>
      <c r="Q1230" s="214"/>
      <c r="R1230" s="214"/>
      <c r="S1230" s="215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216" t="s">
        <v>811</v>
      </c>
      <c r="D1231" s="216"/>
      <c r="E1231" s="216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214" t="s">
        <v>248</v>
      </c>
      <c r="D1232" s="214"/>
      <c r="E1232" s="214"/>
      <c r="F1232" s="214"/>
      <c r="G1232" s="214"/>
      <c r="H1232" s="214"/>
      <c r="I1232" s="214"/>
      <c r="J1232" s="214"/>
      <c r="K1232" s="214"/>
      <c r="L1232" s="214"/>
      <c r="M1232" s="214"/>
      <c r="N1232" s="214"/>
      <c r="O1232" s="214"/>
      <c r="P1232" s="214"/>
      <c r="Q1232" s="214"/>
      <c r="R1232" s="214"/>
      <c r="S1232" s="215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216" t="s">
        <v>814</v>
      </c>
      <c r="D1233" s="216"/>
      <c r="E1233" s="216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214" t="s">
        <v>248</v>
      </c>
      <c r="D1234" s="214"/>
      <c r="E1234" s="214"/>
      <c r="F1234" s="214"/>
      <c r="G1234" s="214"/>
      <c r="H1234" s="214"/>
      <c r="I1234" s="214"/>
      <c r="J1234" s="214"/>
      <c r="K1234" s="214"/>
      <c r="L1234" s="214"/>
      <c r="M1234" s="214"/>
      <c r="N1234" s="214"/>
      <c r="O1234" s="214"/>
      <c r="P1234" s="214"/>
      <c r="Q1234" s="214"/>
      <c r="R1234" s="214"/>
      <c r="S1234" s="215"/>
      <c r="BY1234" s="40"/>
      <c r="CC1234" s="48" t="s">
        <v>248</v>
      </c>
      <c r="CF1234" s="70"/>
    </row>
    <row r="1235" spans="1:84" s="16" customFormat="1" ht="15" x14ac:dyDescent="0.25">
      <c r="A1235" s="213" t="s">
        <v>661</v>
      </c>
      <c r="B1235" s="213"/>
      <c r="C1235" s="213"/>
      <c r="D1235" s="213"/>
      <c r="E1235" s="213"/>
      <c r="F1235" s="213"/>
      <c r="G1235" s="213"/>
      <c r="H1235" s="213"/>
      <c r="I1235" s="213"/>
      <c r="J1235" s="213"/>
      <c r="K1235" s="213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213" t="s">
        <v>214</v>
      </c>
      <c r="B1236" s="213"/>
      <c r="C1236" s="213"/>
      <c r="D1236" s="213"/>
      <c r="E1236" s="213"/>
      <c r="F1236" s="213"/>
      <c r="G1236" s="213"/>
      <c r="H1236" s="213"/>
      <c r="I1236" s="213"/>
      <c r="J1236" s="213"/>
      <c r="K1236" s="213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213" t="s">
        <v>215</v>
      </c>
      <c r="B1237" s="213"/>
      <c r="C1237" s="213"/>
      <c r="D1237" s="213"/>
      <c r="E1237" s="213"/>
      <c r="F1237" s="213"/>
      <c r="G1237" s="213"/>
      <c r="H1237" s="213"/>
      <c r="I1237" s="213"/>
      <c r="J1237" s="213"/>
      <c r="K1237" s="213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213" t="s">
        <v>1121</v>
      </c>
      <c r="B1238" s="213"/>
      <c r="C1238" s="213"/>
      <c r="D1238" s="213"/>
      <c r="E1238" s="213"/>
      <c r="F1238" s="213"/>
      <c r="G1238" s="213"/>
      <c r="H1238" s="213"/>
      <c r="I1238" s="213"/>
      <c r="J1238" s="213"/>
      <c r="K1238" s="213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220" t="s">
        <v>1122</v>
      </c>
      <c r="B1239" s="220"/>
      <c r="C1239" s="220"/>
      <c r="D1239" s="220"/>
      <c r="E1239" s="220"/>
      <c r="F1239" s="220"/>
      <c r="G1239" s="220"/>
      <c r="H1239" s="220"/>
      <c r="I1239" s="220"/>
      <c r="J1239" s="220"/>
      <c r="K1239" s="220"/>
      <c r="L1239" s="220"/>
      <c r="M1239" s="220"/>
      <c r="N1239" s="220"/>
      <c r="O1239" s="220"/>
      <c r="P1239" s="220"/>
      <c r="Q1239" s="220"/>
      <c r="R1239" s="220"/>
      <c r="S1239" s="220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216" t="s">
        <v>259</v>
      </c>
      <c r="D1240" s="216"/>
      <c r="E1240" s="216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218" t="s">
        <v>665</v>
      </c>
      <c r="D1241" s="218"/>
      <c r="E1241" s="218"/>
      <c r="F1241" s="218"/>
      <c r="G1241" s="218"/>
      <c r="H1241" s="218"/>
      <c r="I1241" s="218"/>
      <c r="J1241" s="218"/>
      <c r="K1241" s="218"/>
      <c r="L1241" s="218"/>
      <c r="M1241" s="218"/>
      <c r="N1241" s="218"/>
      <c r="O1241" s="218"/>
      <c r="P1241" s="218"/>
      <c r="Q1241" s="218"/>
      <c r="R1241" s="218"/>
      <c r="S1241" s="219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214" t="s">
        <v>81</v>
      </c>
      <c r="D1242" s="214"/>
      <c r="E1242" s="214"/>
      <c r="F1242" s="214"/>
      <c r="G1242" s="214"/>
      <c r="H1242" s="214"/>
      <c r="I1242" s="214"/>
      <c r="J1242" s="214"/>
      <c r="K1242" s="214"/>
      <c r="L1242" s="214"/>
      <c r="M1242" s="214"/>
      <c r="N1242" s="214"/>
      <c r="O1242" s="214"/>
      <c r="P1242" s="214"/>
      <c r="Q1242" s="214"/>
      <c r="R1242" s="214"/>
      <c r="S1242" s="215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214" t="s">
        <v>248</v>
      </c>
      <c r="D1243" s="214"/>
      <c r="E1243" s="214"/>
      <c r="F1243" s="214"/>
      <c r="G1243" s="214"/>
      <c r="H1243" s="214"/>
      <c r="I1243" s="214"/>
      <c r="J1243" s="214"/>
      <c r="K1243" s="214"/>
      <c r="L1243" s="214"/>
      <c r="M1243" s="214"/>
      <c r="N1243" s="214"/>
      <c r="O1243" s="214"/>
      <c r="P1243" s="214"/>
      <c r="Q1243" s="214"/>
      <c r="R1243" s="214"/>
      <c r="S1243" s="215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216" t="s">
        <v>1125</v>
      </c>
      <c r="D1246" s="216"/>
      <c r="E1246" s="216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218" t="s">
        <v>1127</v>
      </c>
      <c r="D1247" s="218"/>
      <c r="E1247" s="218"/>
      <c r="F1247" s="218"/>
      <c r="G1247" s="218"/>
      <c r="H1247" s="218"/>
      <c r="I1247" s="218"/>
      <c r="J1247" s="218"/>
      <c r="K1247" s="218"/>
      <c r="L1247" s="218"/>
      <c r="M1247" s="218"/>
      <c r="N1247" s="218"/>
      <c r="O1247" s="218"/>
      <c r="P1247" s="218"/>
      <c r="Q1247" s="218"/>
      <c r="R1247" s="218"/>
      <c r="S1247" s="219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214" t="s">
        <v>257</v>
      </c>
      <c r="D1248" s="214"/>
      <c r="E1248" s="214"/>
      <c r="F1248" s="214"/>
      <c r="G1248" s="214"/>
      <c r="H1248" s="214"/>
      <c r="I1248" s="214"/>
      <c r="J1248" s="214"/>
      <c r="K1248" s="214"/>
      <c r="L1248" s="214"/>
      <c r="M1248" s="214"/>
      <c r="N1248" s="214"/>
      <c r="O1248" s="214"/>
      <c r="P1248" s="214"/>
      <c r="Q1248" s="214"/>
      <c r="R1248" s="214"/>
      <c r="S1248" s="215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216" t="s">
        <v>1130</v>
      </c>
      <c r="D1249" s="216"/>
      <c r="E1249" s="216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214" t="s">
        <v>81</v>
      </c>
      <c r="D1250" s="214"/>
      <c r="E1250" s="214"/>
      <c r="F1250" s="214"/>
      <c r="G1250" s="214"/>
      <c r="H1250" s="214"/>
      <c r="I1250" s="214"/>
      <c r="J1250" s="214"/>
      <c r="K1250" s="214"/>
      <c r="L1250" s="214"/>
      <c r="M1250" s="214"/>
      <c r="N1250" s="214"/>
      <c r="O1250" s="214"/>
      <c r="P1250" s="214"/>
      <c r="Q1250" s="214"/>
      <c r="R1250" s="214"/>
      <c r="S1250" s="215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214" t="s">
        <v>248</v>
      </c>
      <c r="D1251" s="214"/>
      <c r="E1251" s="214"/>
      <c r="F1251" s="214"/>
      <c r="G1251" s="214"/>
      <c r="H1251" s="214"/>
      <c r="I1251" s="214"/>
      <c r="J1251" s="214"/>
      <c r="K1251" s="214"/>
      <c r="L1251" s="214"/>
      <c r="M1251" s="214"/>
      <c r="N1251" s="214"/>
      <c r="O1251" s="214"/>
      <c r="P1251" s="214"/>
      <c r="Q1251" s="214"/>
      <c r="R1251" s="214"/>
      <c r="S1251" s="215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216" t="s">
        <v>1135</v>
      </c>
      <c r="D1254" s="216"/>
      <c r="E1254" s="216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218" t="s">
        <v>1137</v>
      </c>
      <c r="D1255" s="218"/>
      <c r="E1255" s="218"/>
      <c r="F1255" s="218"/>
      <c r="G1255" s="218"/>
      <c r="H1255" s="218"/>
      <c r="I1255" s="218"/>
      <c r="J1255" s="218"/>
      <c r="K1255" s="218"/>
      <c r="L1255" s="218"/>
      <c r="M1255" s="218"/>
      <c r="N1255" s="218"/>
      <c r="O1255" s="218"/>
      <c r="P1255" s="218"/>
      <c r="Q1255" s="218"/>
      <c r="R1255" s="218"/>
      <c r="S1255" s="219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214" t="s">
        <v>257</v>
      </c>
      <c r="D1256" s="214"/>
      <c r="E1256" s="214"/>
      <c r="F1256" s="214"/>
      <c r="G1256" s="214"/>
      <c r="H1256" s="214"/>
      <c r="I1256" s="214"/>
      <c r="J1256" s="214"/>
      <c r="K1256" s="214"/>
      <c r="L1256" s="214"/>
      <c r="M1256" s="214"/>
      <c r="N1256" s="214"/>
      <c r="O1256" s="214"/>
      <c r="P1256" s="214"/>
      <c r="Q1256" s="214"/>
      <c r="R1256" s="214"/>
      <c r="S1256" s="215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216" t="s">
        <v>463</v>
      </c>
      <c r="D1257" s="216"/>
      <c r="E1257" s="216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218" t="s">
        <v>464</v>
      </c>
      <c r="D1258" s="218"/>
      <c r="E1258" s="218"/>
      <c r="F1258" s="218"/>
      <c r="G1258" s="218"/>
      <c r="H1258" s="218"/>
      <c r="I1258" s="218"/>
      <c r="J1258" s="218"/>
      <c r="K1258" s="218"/>
      <c r="L1258" s="218"/>
      <c r="M1258" s="218"/>
      <c r="N1258" s="218"/>
      <c r="O1258" s="218"/>
      <c r="P1258" s="218"/>
      <c r="Q1258" s="218"/>
      <c r="R1258" s="218"/>
      <c r="S1258" s="219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214" t="s">
        <v>81</v>
      </c>
      <c r="D1259" s="214"/>
      <c r="E1259" s="214"/>
      <c r="F1259" s="214"/>
      <c r="G1259" s="214"/>
      <c r="H1259" s="214"/>
      <c r="I1259" s="214"/>
      <c r="J1259" s="214"/>
      <c r="K1259" s="214"/>
      <c r="L1259" s="214"/>
      <c r="M1259" s="214"/>
      <c r="N1259" s="214"/>
      <c r="O1259" s="214"/>
      <c r="P1259" s="214"/>
      <c r="Q1259" s="214"/>
      <c r="R1259" s="214"/>
      <c r="S1259" s="215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214" t="s">
        <v>248</v>
      </c>
      <c r="D1260" s="214"/>
      <c r="E1260" s="214"/>
      <c r="F1260" s="214"/>
      <c r="G1260" s="214"/>
      <c r="H1260" s="214"/>
      <c r="I1260" s="214"/>
      <c r="J1260" s="214"/>
      <c r="K1260" s="214"/>
      <c r="L1260" s="214"/>
      <c r="M1260" s="214"/>
      <c r="N1260" s="214"/>
      <c r="O1260" s="214"/>
      <c r="P1260" s="214"/>
      <c r="Q1260" s="214"/>
      <c r="R1260" s="214"/>
      <c r="S1260" s="215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216" t="s">
        <v>735</v>
      </c>
      <c r="D1263" s="216"/>
      <c r="E1263" s="216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218" t="s">
        <v>737</v>
      </c>
      <c r="D1264" s="218"/>
      <c r="E1264" s="218"/>
      <c r="F1264" s="218"/>
      <c r="G1264" s="218"/>
      <c r="H1264" s="218"/>
      <c r="I1264" s="218"/>
      <c r="J1264" s="218"/>
      <c r="K1264" s="218"/>
      <c r="L1264" s="218"/>
      <c r="M1264" s="218"/>
      <c r="N1264" s="218"/>
      <c r="O1264" s="218"/>
      <c r="P1264" s="218"/>
      <c r="Q1264" s="218"/>
      <c r="R1264" s="218"/>
      <c r="S1264" s="219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214" t="s">
        <v>248</v>
      </c>
      <c r="D1265" s="214"/>
      <c r="E1265" s="214"/>
      <c r="F1265" s="214"/>
      <c r="G1265" s="214"/>
      <c r="H1265" s="214"/>
      <c r="I1265" s="214"/>
      <c r="J1265" s="214"/>
      <c r="K1265" s="214"/>
      <c r="L1265" s="214"/>
      <c r="M1265" s="214"/>
      <c r="N1265" s="214"/>
      <c r="O1265" s="214"/>
      <c r="P1265" s="214"/>
      <c r="Q1265" s="214"/>
      <c r="R1265" s="214"/>
      <c r="S1265" s="215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216" t="s">
        <v>474</v>
      </c>
      <c r="D1266" s="216"/>
      <c r="E1266" s="216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218" t="s">
        <v>476</v>
      </c>
      <c r="D1267" s="218"/>
      <c r="E1267" s="218"/>
      <c r="F1267" s="218"/>
      <c r="G1267" s="218"/>
      <c r="H1267" s="218"/>
      <c r="I1267" s="218"/>
      <c r="J1267" s="218"/>
      <c r="K1267" s="218"/>
      <c r="L1267" s="218"/>
      <c r="M1267" s="218"/>
      <c r="N1267" s="218"/>
      <c r="O1267" s="218"/>
      <c r="P1267" s="218"/>
      <c r="Q1267" s="218"/>
      <c r="R1267" s="218"/>
      <c r="S1267" s="219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214" t="s">
        <v>248</v>
      </c>
      <c r="D1268" s="214"/>
      <c r="E1268" s="214"/>
      <c r="F1268" s="214"/>
      <c r="G1268" s="214"/>
      <c r="H1268" s="214"/>
      <c r="I1268" s="214"/>
      <c r="J1268" s="214"/>
      <c r="K1268" s="214"/>
      <c r="L1268" s="214"/>
      <c r="M1268" s="214"/>
      <c r="N1268" s="214"/>
      <c r="O1268" s="214"/>
      <c r="P1268" s="214"/>
      <c r="Q1268" s="214"/>
      <c r="R1268" s="214"/>
      <c r="S1268" s="215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216" t="s">
        <v>479</v>
      </c>
      <c r="D1269" s="216"/>
      <c r="E1269" s="216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218" t="s">
        <v>480</v>
      </c>
      <c r="D1270" s="218"/>
      <c r="E1270" s="218"/>
      <c r="F1270" s="218"/>
      <c r="G1270" s="218"/>
      <c r="H1270" s="218"/>
      <c r="I1270" s="218"/>
      <c r="J1270" s="218"/>
      <c r="K1270" s="218"/>
      <c r="L1270" s="218"/>
      <c r="M1270" s="218"/>
      <c r="N1270" s="218"/>
      <c r="O1270" s="218"/>
      <c r="P1270" s="218"/>
      <c r="Q1270" s="218"/>
      <c r="R1270" s="218"/>
      <c r="S1270" s="219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214" t="s">
        <v>81</v>
      </c>
      <c r="D1271" s="214"/>
      <c r="E1271" s="214"/>
      <c r="F1271" s="214"/>
      <c r="G1271" s="214"/>
      <c r="H1271" s="214"/>
      <c r="I1271" s="214"/>
      <c r="J1271" s="214"/>
      <c r="K1271" s="214"/>
      <c r="L1271" s="214"/>
      <c r="M1271" s="214"/>
      <c r="N1271" s="214"/>
      <c r="O1271" s="214"/>
      <c r="P1271" s="214"/>
      <c r="Q1271" s="214"/>
      <c r="R1271" s="214"/>
      <c r="S1271" s="215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214" t="s">
        <v>248</v>
      </c>
      <c r="D1272" s="214"/>
      <c r="E1272" s="214"/>
      <c r="F1272" s="214"/>
      <c r="G1272" s="214"/>
      <c r="H1272" s="214"/>
      <c r="I1272" s="214"/>
      <c r="J1272" s="214"/>
      <c r="K1272" s="214"/>
      <c r="L1272" s="214"/>
      <c r="M1272" s="214"/>
      <c r="N1272" s="214"/>
      <c r="O1272" s="214"/>
      <c r="P1272" s="214"/>
      <c r="Q1272" s="214"/>
      <c r="R1272" s="214"/>
      <c r="S1272" s="215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216" t="s">
        <v>742</v>
      </c>
      <c r="D1275" s="216"/>
      <c r="E1275" s="216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218" t="s">
        <v>744</v>
      </c>
      <c r="D1276" s="218"/>
      <c r="E1276" s="218"/>
      <c r="F1276" s="218"/>
      <c r="G1276" s="218"/>
      <c r="H1276" s="218"/>
      <c r="I1276" s="218"/>
      <c r="J1276" s="218"/>
      <c r="K1276" s="218"/>
      <c r="L1276" s="218"/>
      <c r="M1276" s="218"/>
      <c r="N1276" s="218"/>
      <c r="O1276" s="218"/>
      <c r="P1276" s="218"/>
      <c r="Q1276" s="218"/>
      <c r="R1276" s="218"/>
      <c r="S1276" s="219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214" t="s">
        <v>248</v>
      </c>
      <c r="D1277" s="214"/>
      <c r="E1277" s="214"/>
      <c r="F1277" s="214"/>
      <c r="G1277" s="214"/>
      <c r="H1277" s="214"/>
      <c r="I1277" s="214"/>
      <c r="J1277" s="214"/>
      <c r="K1277" s="214"/>
      <c r="L1277" s="214"/>
      <c r="M1277" s="214"/>
      <c r="N1277" s="214"/>
      <c r="O1277" s="214"/>
      <c r="P1277" s="214"/>
      <c r="Q1277" s="214"/>
      <c r="R1277" s="214"/>
      <c r="S1277" s="215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216" t="s">
        <v>495</v>
      </c>
      <c r="D1278" s="216"/>
      <c r="E1278" s="216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218" t="s">
        <v>496</v>
      </c>
      <c r="D1279" s="218"/>
      <c r="E1279" s="218"/>
      <c r="F1279" s="218"/>
      <c r="G1279" s="218"/>
      <c r="H1279" s="218"/>
      <c r="I1279" s="218"/>
      <c r="J1279" s="218"/>
      <c r="K1279" s="218"/>
      <c r="L1279" s="218"/>
      <c r="M1279" s="218"/>
      <c r="N1279" s="218"/>
      <c r="O1279" s="218"/>
      <c r="P1279" s="218"/>
      <c r="Q1279" s="218"/>
      <c r="R1279" s="218"/>
      <c r="S1279" s="219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214" t="s">
        <v>81</v>
      </c>
      <c r="D1280" s="214"/>
      <c r="E1280" s="214"/>
      <c r="F1280" s="214"/>
      <c r="G1280" s="214"/>
      <c r="H1280" s="214"/>
      <c r="I1280" s="214"/>
      <c r="J1280" s="214"/>
      <c r="K1280" s="214"/>
      <c r="L1280" s="214"/>
      <c r="M1280" s="214"/>
      <c r="N1280" s="214"/>
      <c r="O1280" s="214"/>
      <c r="P1280" s="214"/>
      <c r="Q1280" s="214"/>
      <c r="R1280" s="214"/>
      <c r="S1280" s="215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214" t="s">
        <v>248</v>
      </c>
      <c r="D1281" s="214"/>
      <c r="E1281" s="214"/>
      <c r="F1281" s="214"/>
      <c r="G1281" s="214"/>
      <c r="H1281" s="214"/>
      <c r="I1281" s="214"/>
      <c r="J1281" s="214"/>
      <c r="K1281" s="214"/>
      <c r="L1281" s="214"/>
      <c r="M1281" s="214"/>
      <c r="N1281" s="214"/>
      <c r="O1281" s="214"/>
      <c r="P1281" s="214"/>
      <c r="Q1281" s="214"/>
      <c r="R1281" s="214"/>
      <c r="S1281" s="215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216" t="s">
        <v>1151</v>
      </c>
      <c r="D1284" s="216"/>
      <c r="E1284" s="216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218" t="s">
        <v>751</v>
      </c>
      <c r="D1285" s="218"/>
      <c r="E1285" s="218"/>
      <c r="F1285" s="218"/>
      <c r="G1285" s="218"/>
      <c r="H1285" s="218"/>
      <c r="I1285" s="218"/>
      <c r="J1285" s="218"/>
      <c r="K1285" s="218"/>
      <c r="L1285" s="218"/>
      <c r="M1285" s="218"/>
      <c r="N1285" s="218"/>
      <c r="O1285" s="218"/>
      <c r="P1285" s="218"/>
      <c r="Q1285" s="218"/>
      <c r="R1285" s="218"/>
      <c r="S1285" s="219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214" t="s">
        <v>248</v>
      </c>
      <c r="D1286" s="214"/>
      <c r="E1286" s="214"/>
      <c r="F1286" s="214"/>
      <c r="G1286" s="214"/>
      <c r="H1286" s="214"/>
      <c r="I1286" s="214"/>
      <c r="J1286" s="214"/>
      <c r="K1286" s="214"/>
      <c r="L1286" s="214"/>
      <c r="M1286" s="214"/>
      <c r="N1286" s="214"/>
      <c r="O1286" s="214"/>
      <c r="P1286" s="214"/>
      <c r="Q1286" s="214"/>
      <c r="R1286" s="214"/>
      <c r="S1286" s="215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216" t="s">
        <v>506</v>
      </c>
      <c r="D1287" s="216"/>
      <c r="E1287" s="216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218" t="s">
        <v>508</v>
      </c>
      <c r="D1288" s="218"/>
      <c r="E1288" s="218"/>
      <c r="F1288" s="218"/>
      <c r="G1288" s="218"/>
      <c r="H1288" s="218"/>
      <c r="I1288" s="218"/>
      <c r="J1288" s="218"/>
      <c r="K1288" s="218"/>
      <c r="L1288" s="218"/>
      <c r="M1288" s="218"/>
      <c r="N1288" s="218"/>
      <c r="O1288" s="218"/>
      <c r="P1288" s="218"/>
      <c r="Q1288" s="218"/>
      <c r="R1288" s="218"/>
      <c r="S1288" s="219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214" t="s">
        <v>248</v>
      </c>
      <c r="D1289" s="214"/>
      <c r="E1289" s="214"/>
      <c r="F1289" s="214"/>
      <c r="G1289" s="214"/>
      <c r="H1289" s="214"/>
      <c r="I1289" s="214"/>
      <c r="J1289" s="214"/>
      <c r="K1289" s="214"/>
      <c r="L1289" s="214"/>
      <c r="M1289" s="214"/>
      <c r="N1289" s="214"/>
      <c r="O1289" s="214"/>
      <c r="P1289" s="214"/>
      <c r="Q1289" s="214"/>
      <c r="R1289" s="214"/>
      <c r="S1289" s="215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216" t="s">
        <v>510</v>
      </c>
      <c r="D1290" s="216"/>
      <c r="E1290" s="216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218" t="s">
        <v>496</v>
      </c>
      <c r="D1291" s="218"/>
      <c r="E1291" s="218"/>
      <c r="F1291" s="218"/>
      <c r="G1291" s="218"/>
      <c r="H1291" s="218"/>
      <c r="I1291" s="218"/>
      <c r="J1291" s="218"/>
      <c r="K1291" s="218"/>
      <c r="L1291" s="218"/>
      <c r="M1291" s="218"/>
      <c r="N1291" s="218"/>
      <c r="O1291" s="218"/>
      <c r="P1291" s="218"/>
      <c r="Q1291" s="218"/>
      <c r="R1291" s="218"/>
      <c r="S1291" s="219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214" t="s">
        <v>81</v>
      </c>
      <c r="D1292" s="214"/>
      <c r="E1292" s="214"/>
      <c r="F1292" s="214"/>
      <c r="G1292" s="214"/>
      <c r="H1292" s="214"/>
      <c r="I1292" s="214"/>
      <c r="J1292" s="214"/>
      <c r="K1292" s="214"/>
      <c r="L1292" s="214"/>
      <c r="M1292" s="214"/>
      <c r="N1292" s="214"/>
      <c r="O1292" s="214"/>
      <c r="P1292" s="214"/>
      <c r="Q1292" s="214"/>
      <c r="R1292" s="214"/>
      <c r="S1292" s="215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214" t="s">
        <v>248</v>
      </c>
      <c r="D1293" s="214"/>
      <c r="E1293" s="214"/>
      <c r="F1293" s="214"/>
      <c r="G1293" s="214"/>
      <c r="H1293" s="214"/>
      <c r="I1293" s="214"/>
      <c r="J1293" s="214"/>
      <c r="K1293" s="214"/>
      <c r="L1293" s="214"/>
      <c r="M1293" s="214"/>
      <c r="N1293" s="214"/>
      <c r="O1293" s="214"/>
      <c r="P1293" s="214"/>
      <c r="Q1293" s="214"/>
      <c r="R1293" s="214"/>
      <c r="S1293" s="215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216" t="s">
        <v>874</v>
      </c>
      <c r="D1296" s="216"/>
      <c r="E1296" s="216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218" t="s">
        <v>751</v>
      </c>
      <c r="D1297" s="218"/>
      <c r="E1297" s="218"/>
      <c r="F1297" s="218"/>
      <c r="G1297" s="218"/>
      <c r="H1297" s="218"/>
      <c r="I1297" s="218"/>
      <c r="J1297" s="218"/>
      <c r="K1297" s="218"/>
      <c r="L1297" s="218"/>
      <c r="M1297" s="218"/>
      <c r="N1297" s="218"/>
      <c r="O1297" s="218"/>
      <c r="P1297" s="218"/>
      <c r="Q1297" s="218"/>
      <c r="R1297" s="218"/>
      <c r="S1297" s="219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214" t="s">
        <v>248</v>
      </c>
      <c r="D1298" s="214"/>
      <c r="E1298" s="214"/>
      <c r="F1298" s="214"/>
      <c r="G1298" s="214"/>
      <c r="H1298" s="214"/>
      <c r="I1298" s="214"/>
      <c r="J1298" s="214"/>
      <c r="K1298" s="214"/>
      <c r="L1298" s="214"/>
      <c r="M1298" s="214"/>
      <c r="N1298" s="214"/>
      <c r="O1298" s="214"/>
      <c r="P1298" s="214"/>
      <c r="Q1298" s="214"/>
      <c r="R1298" s="214"/>
      <c r="S1298" s="215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216" t="s">
        <v>519</v>
      </c>
      <c r="D1299" s="216"/>
      <c r="E1299" s="216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218" t="s">
        <v>508</v>
      </c>
      <c r="D1300" s="218"/>
      <c r="E1300" s="218"/>
      <c r="F1300" s="218"/>
      <c r="G1300" s="218"/>
      <c r="H1300" s="218"/>
      <c r="I1300" s="218"/>
      <c r="J1300" s="218"/>
      <c r="K1300" s="218"/>
      <c r="L1300" s="218"/>
      <c r="M1300" s="218"/>
      <c r="N1300" s="218"/>
      <c r="O1300" s="218"/>
      <c r="P1300" s="218"/>
      <c r="Q1300" s="218"/>
      <c r="R1300" s="218"/>
      <c r="S1300" s="219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214" t="s">
        <v>248</v>
      </c>
      <c r="D1301" s="214"/>
      <c r="E1301" s="214"/>
      <c r="F1301" s="214"/>
      <c r="G1301" s="214"/>
      <c r="H1301" s="214"/>
      <c r="I1301" s="214"/>
      <c r="J1301" s="214"/>
      <c r="K1301" s="214"/>
      <c r="L1301" s="214"/>
      <c r="M1301" s="214"/>
      <c r="N1301" s="214"/>
      <c r="O1301" s="214"/>
      <c r="P1301" s="214"/>
      <c r="Q1301" s="214"/>
      <c r="R1301" s="214"/>
      <c r="S1301" s="215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216" t="s">
        <v>522</v>
      </c>
      <c r="D1302" s="216"/>
      <c r="E1302" s="216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218" t="s">
        <v>524</v>
      </c>
      <c r="D1303" s="218"/>
      <c r="E1303" s="218"/>
      <c r="F1303" s="218"/>
      <c r="G1303" s="218"/>
      <c r="H1303" s="218"/>
      <c r="I1303" s="218"/>
      <c r="J1303" s="218"/>
      <c r="K1303" s="218"/>
      <c r="L1303" s="218"/>
      <c r="M1303" s="218"/>
      <c r="N1303" s="218"/>
      <c r="O1303" s="218"/>
      <c r="P1303" s="218"/>
      <c r="Q1303" s="218"/>
      <c r="R1303" s="218"/>
      <c r="S1303" s="219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214" t="s">
        <v>81</v>
      </c>
      <c r="D1304" s="214"/>
      <c r="E1304" s="214"/>
      <c r="F1304" s="214"/>
      <c r="G1304" s="214"/>
      <c r="H1304" s="214"/>
      <c r="I1304" s="214"/>
      <c r="J1304" s="214"/>
      <c r="K1304" s="214"/>
      <c r="L1304" s="214"/>
      <c r="M1304" s="214"/>
      <c r="N1304" s="214"/>
      <c r="O1304" s="214"/>
      <c r="P1304" s="214"/>
      <c r="Q1304" s="214"/>
      <c r="R1304" s="214"/>
      <c r="S1304" s="215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214" t="s">
        <v>248</v>
      </c>
      <c r="D1305" s="214"/>
      <c r="E1305" s="214"/>
      <c r="F1305" s="214"/>
      <c r="G1305" s="214"/>
      <c r="H1305" s="214"/>
      <c r="I1305" s="214"/>
      <c r="J1305" s="214"/>
      <c r="K1305" s="214"/>
      <c r="L1305" s="214"/>
      <c r="M1305" s="214"/>
      <c r="N1305" s="214"/>
      <c r="O1305" s="214"/>
      <c r="P1305" s="214"/>
      <c r="Q1305" s="214"/>
      <c r="R1305" s="214"/>
      <c r="S1305" s="215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216" t="s">
        <v>788</v>
      </c>
      <c r="D1308" s="216"/>
      <c r="E1308" s="216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218" t="s">
        <v>790</v>
      </c>
      <c r="D1309" s="218"/>
      <c r="E1309" s="218"/>
      <c r="F1309" s="218"/>
      <c r="G1309" s="218"/>
      <c r="H1309" s="218"/>
      <c r="I1309" s="218"/>
      <c r="J1309" s="218"/>
      <c r="K1309" s="218"/>
      <c r="L1309" s="218"/>
      <c r="M1309" s="218"/>
      <c r="N1309" s="218"/>
      <c r="O1309" s="218"/>
      <c r="P1309" s="218"/>
      <c r="Q1309" s="218"/>
      <c r="R1309" s="218"/>
      <c r="S1309" s="219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214" t="s">
        <v>248</v>
      </c>
      <c r="D1310" s="214"/>
      <c r="E1310" s="214"/>
      <c r="F1310" s="214"/>
      <c r="G1310" s="214"/>
      <c r="H1310" s="214"/>
      <c r="I1310" s="214"/>
      <c r="J1310" s="214"/>
      <c r="K1310" s="214"/>
      <c r="L1310" s="214"/>
      <c r="M1310" s="214"/>
      <c r="N1310" s="214"/>
      <c r="O1310" s="214"/>
      <c r="P1310" s="214"/>
      <c r="Q1310" s="214"/>
      <c r="R1310" s="214"/>
      <c r="S1310" s="215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216" t="s">
        <v>793</v>
      </c>
      <c r="D1311" s="216"/>
      <c r="E1311" s="216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218" t="s">
        <v>744</v>
      </c>
      <c r="D1312" s="218"/>
      <c r="E1312" s="218"/>
      <c r="F1312" s="218"/>
      <c r="G1312" s="218"/>
      <c r="H1312" s="218"/>
      <c r="I1312" s="218"/>
      <c r="J1312" s="218"/>
      <c r="K1312" s="218"/>
      <c r="L1312" s="218"/>
      <c r="M1312" s="218"/>
      <c r="N1312" s="218"/>
      <c r="O1312" s="218"/>
      <c r="P1312" s="218"/>
      <c r="Q1312" s="218"/>
      <c r="R1312" s="218"/>
      <c r="S1312" s="219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214" t="s">
        <v>248</v>
      </c>
      <c r="D1313" s="214"/>
      <c r="E1313" s="214"/>
      <c r="F1313" s="214"/>
      <c r="G1313" s="214"/>
      <c r="H1313" s="214"/>
      <c r="I1313" s="214"/>
      <c r="J1313" s="214"/>
      <c r="K1313" s="214"/>
      <c r="L1313" s="214"/>
      <c r="M1313" s="214"/>
      <c r="N1313" s="214"/>
      <c r="O1313" s="214"/>
      <c r="P1313" s="214"/>
      <c r="Q1313" s="214"/>
      <c r="R1313" s="214"/>
      <c r="S1313" s="215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216" t="s">
        <v>796</v>
      </c>
      <c r="D1314" s="216"/>
      <c r="E1314" s="216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218" t="s">
        <v>798</v>
      </c>
      <c r="D1315" s="218"/>
      <c r="E1315" s="218"/>
      <c r="F1315" s="218"/>
      <c r="G1315" s="218"/>
      <c r="H1315" s="218"/>
      <c r="I1315" s="218"/>
      <c r="J1315" s="218"/>
      <c r="K1315" s="218"/>
      <c r="L1315" s="218"/>
      <c r="M1315" s="218"/>
      <c r="N1315" s="218"/>
      <c r="O1315" s="218"/>
      <c r="P1315" s="218"/>
      <c r="Q1315" s="218"/>
      <c r="R1315" s="218"/>
      <c r="S1315" s="219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214" t="s">
        <v>248</v>
      </c>
      <c r="D1316" s="214"/>
      <c r="E1316" s="214"/>
      <c r="F1316" s="214"/>
      <c r="G1316" s="214"/>
      <c r="H1316" s="214"/>
      <c r="I1316" s="214"/>
      <c r="J1316" s="214"/>
      <c r="K1316" s="214"/>
      <c r="L1316" s="214"/>
      <c r="M1316" s="214"/>
      <c r="N1316" s="214"/>
      <c r="O1316" s="214"/>
      <c r="P1316" s="214"/>
      <c r="Q1316" s="214"/>
      <c r="R1316" s="214"/>
      <c r="S1316" s="215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216" t="s">
        <v>609</v>
      </c>
      <c r="D1317" s="216"/>
      <c r="E1317" s="216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218" t="s">
        <v>610</v>
      </c>
      <c r="D1318" s="218"/>
      <c r="E1318" s="218"/>
      <c r="F1318" s="218"/>
      <c r="G1318" s="218"/>
      <c r="H1318" s="218"/>
      <c r="I1318" s="218"/>
      <c r="J1318" s="218"/>
      <c r="K1318" s="218"/>
      <c r="L1318" s="218"/>
      <c r="M1318" s="218"/>
      <c r="N1318" s="218"/>
      <c r="O1318" s="218"/>
      <c r="P1318" s="218"/>
      <c r="Q1318" s="218"/>
      <c r="R1318" s="218"/>
      <c r="S1318" s="219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214" t="s">
        <v>81</v>
      </c>
      <c r="D1319" s="214"/>
      <c r="E1319" s="214"/>
      <c r="F1319" s="214"/>
      <c r="G1319" s="214"/>
      <c r="H1319" s="214"/>
      <c r="I1319" s="214"/>
      <c r="J1319" s="214"/>
      <c r="K1319" s="214"/>
      <c r="L1319" s="214"/>
      <c r="M1319" s="214"/>
      <c r="N1319" s="214"/>
      <c r="O1319" s="214"/>
      <c r="P1319" s="214"/>
      <c r="Q1319" s="214"/>
      <c r="R1319" s="214"/>
      <c r="S1319" s="215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214" t="s">
        <v>248</v>
      </c>
      <c r="D1320" s="214"/>
      <c r="E1320" s="214"/>
      <c r="F1320" s="214"/>
      <c r="G1320" s="214"/>
      <c r="H1320" s="214"/>
      <c r="I1320" s="214"/>
      <c r="J1320" s="214"/>
      <c r="K1320" s="214"/>
      <c r="L1320" s="214"/>
      <c r="M1320" s="214"/>
      <c r="N1320" s="214"/>
      <c r="O1320" s="214"/>
      <c r="P1320" s="214"/>
      <c r="Q1320" s="214"/>
      <c r="R1320" s="214"/>
      <c r="S1320" s="215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216" t="s">
        <v>806</v>
      </c>
      <c r="D1323" s="216"/>
      <c r="E1323" s="216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218" t="s">
        <v>615</v>
      </c>
      <c r="D1324" s="218"/>
      <c r="E1324" s="218"/>
      <c r="F1324" s="218"/>
      <c r="G1324" s="218"/>
      <c r="H1324" s="218"/>
      <c r="I1324" s="218"/>
      <c r="J1324" s="218"/>
      <c r="K1324" s="218"/>
      <c r="L1324" s="218"/>
      <c r="M1324" s="218"/>
      <c r="N1324" s="218"/>
      <c r="O1324" s="218"/>
      <c r="P1324" s="218"/>
      <c r="Q1324" s="218"/>
      <c r="R1324" s="218"/>
      <c r="S1324" s="219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214" t="s">
        <v>248</v>
      </c>
      <c r="D1325" s="214"/>
      <c r="E1325" s="214"/>
      <c r="F1325" s="214"/>
      <c r="G1325" s="214"/>
      <c r="H1325" s="214"/>
      <c r="I1325" s="214"/>
      <c r="J1325" s="214"/>
      <c r="K1325" s="214"/>
      <c r="L1325" s="214"/>
      <c r="M1325" s="214"/>
      <c r="N1325" s="214"/>
      <c r="O1325" s="214"/>
      <c r="P1325" s="214"/>
      <c r="Q1325" s="214"/>
      <c r="R1325" s="214"/>
      <c r="S1325" s="215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216" t="s">
        <v>618</v>
      </c>
      <c r="D1326" s="216"/>
      <c r="E1326" s="216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214" t="s">
        <v>248</v>
      </c>
      <c r="D1327" s="214"/>
      <c r="E1327" s="214"/>
      <c r="F1327" s="214"/>
      <c r="G1327" s="214"/>
      <c r="H1327" s="214"/>
      <c r="I1327" s="214"/>
      <c r="J1327" s="214"/>
      <c r="K1327" s="214"/>
      <c r="L1327" s="214"/>
      <c r="M1327" s="214"/>
      <c r="N1327" s="214"/>
      <c r="O1327" s="214"/>
      <c r="P1327" s="214"/>
      <c r="Q1327" s="214"/>
      <c r="R1327" s="214"/>
      <c r="S1327" s="215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216" t="s">
        <v>621</v>
      </c>
      <c r="D1328" s="216"/>
      <c r="E1328" s="216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214" t="s">
        <v>248</v>
      </c>
      <c r="D1329" s="214"/>
      <c r="E1329" s="214"/>
      <c r="F1329" s="214"/>
      <c r="G1329" s="214"/>
      <c r="H1329" s="214"/>
      <c r="I1329" s="214"/>
      <c r="J1329" s="214"/>
      <c r="K1329" s="214"/>
      <c r="L1329" s="214"/>
      <c r="M1329" s="214"/>
      <c r="N1329" s="214"/>
      <c r="O1329" s="214"/>
      <c r="P1329" s="214"/>
      <c r="Q1329" s="214"/>
      <c r="R1329" s="214"/>
      <c r="S1329" s="215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216" t="s">
        <v>624</v>
      </c>
      <c r="D1330" s="216"/>
      <c r="E1330" s="216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214" t="s">
        <v>248</v>
      </c>
      <c r="D1331" s="214"/>
      <c r="E1331" s="214"/>
      <c r="F1331" s="214"/>
      <c r="G1331" s="214"/>
      <c r="H1331" s="214"/>
      <c r="I1331" s="214"/>
      <c r="J1331" s="214"/>
      <c r="K1331" s="214"/>
      <c r="L1331" s="214"/>
      <c r="M1331" s="214"/>
      <c r="N1331" s="214"/>
      <c r="O1331" s="214"/>
      <c r="P1331" s="214"/>
      <c r="Q1331" s="214"/>
      <c r="R1331" s="214"/>
      <c r="S1331" s="215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216" t="s">
        <v>811</v>
      </c>
      <c r="D1332" s="216"/>
      <c r="E1332" s="216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214" t="s">
        <v>248</v>
      </c>
      <c r="D1333" s="214"/>
      <c r="E1333" s="214"/>
      <c r="F1333" s="214"/>
      <c r="G1333" s="214"/>
      <c r="H1333" s="214"/>
      <c r="I1333" s="214"/>
      <c r="J1333" s="214"/>
      <c r="K1333" s="214"/>
      <c r="L1333" s="214"/>
      <c r="M1333" s="214"/>
      <c r="N1333" s="214"/>
      <c r="O1333" s="214"/>
      <c r="P1333" s="214"/>
      <c r="Q1333" s="214"/>
      <c r="R1333" s="214"/>
      <c r="S1333" s="215"/>
      <c r="BY1333" s="40"/>
      <c r="CC1333" s="48" t="s">
        <v>248</v>
      </c>
      <c r="CF1333" s="70"/>
    </row>
    <row r="1334" spans="1:84" s="16" customFormat="1" ht="15" x14ac:dyDescent="0.25">
      <c r="A1334" s="213" t="s">
        <v>661</v>
      </c>
      <c r="B1334" s="213"/>
      <c r="C1334" s="213"/>
      <c r="D1334" s="213"/>
      <c r="E1334" s="213"/>
      <c r="F1334" s="213"/>
      <c r="G1334" s="213"/>
      <c r="H1334" s="213"/>
      <c r="I1334" s="213"/>
      <c r="J1334" s="213"/>
      <c r="K1334" s="213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213" t="s">
        <v>214</v>
      </c>
      <c r="B1335" s="213"/>
      <c r="C1335" s="213"/>
      <c r="D1335" s="213"/>
      <c r="E1335" s="213"/>
      <c r="F1335" s="213"/>
      <c r="G1335" s="213"/>
      <c r="H1335" s="213"/>
      <c r="I1335" s="213"/>
      <c r="J1335" s="213"/>
      <c r="K1335" s="213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213" t="s">
        <v>215</v>
      </c>
      <c r="B1336" s="213"/>
      <c r="C1336" s="213"/>
      <c r="D1336" s="213"/>
      <c r="E1336" s="213"/>
      <c r="F1336" s="213"/>
      <c r="G1336" s="213"/>
      <c r="H1336" s="213"/>
      <c r="I1336" s="213"/>
      <c r="J1336" s="213"/>
      <c r="K1336" s="213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213" t="s">
        <v>1170</v>
      </c>
      <c r="B1337" s="213"/>
      <c r="C1337" s="213"/>
      <c r="D1337" s="213"/>
      <c r="E1337" s="213"/>
      <c r="F1337" s="213"/>
      <c r="G1337" s="213"/>
      <c r="H1337" s="213"/>
      <c r="I1337" s="213"/>
      <c r="J1337" s="213"/>
      <c r="K1337" s="213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220" t="s">
        <v>1171</v>
      </c>
      <c r="B1338" s="220"/>
      <c r="C1338" s="220"/>
      <c r="D1338" s="220"/>
      <c r="E1338" s="220"/>
      <c r="F1338" s="220"/>
      <c r="G1338" s="220"/>
      <c r="H1338" s="220"/>
      <c r="I1338" s="220"/>
      <c r="J1338" s="220"/>
      <c r="K1338" s="220"/>
      <c r="L1338" s="220"/>
      <c r="M1338" s="220"/>
      <c r="N1338" s="220"/>
      <c r="O1338" s="220"/>
      <c r="P1338" s="220"/>
      <c r="Q1338" s="220"/>
      <c r="R1338" s="220"/>
      <c r="S1338" s="220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216" t="s">
        <v>320</v>
      </c>
      <c r="D1339" s="216"/>
      <c r="E1339" s="216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218" t="s">
        <v>321</v>
      </c>
      <c r="D1340" s="218"/>
      <c r="E1340" s="218"/>
      <c r="F1340" s="218"/>
      <c r="G1340" s="218"/>
      <c r="H1340" s="218"/>
      <c r="I1340" s="218"/>
      <c r="J1340" s="218"/>
      <c r="K1340" s="218"/>
      <c r="L1340" s="218"/>
      <c r="M1340" s="218"/>
      <c r="N1340" s="218"/>
      <c r="O1340" s="218"/>
      <c r="P1340" s="218"/>
      <c r="Q1340" s="218"/>
      <c r="R1340" s="218"/>
      <c r="S1340" s="219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214" t="s">
        <v>81</v>
      </c>
      <c r="D1341" s="214"/>
      <c r="E1341" s="214"/>
      <c r="F1341" s="214"/>
      <c r="G1341" s="214"/>
      <c r="H1341" s="214"/>
      <c r="I1341" s="214"/>
      <c r="J1341" s="214"/>
      <c r="K1341" s="214"/>
      <c r="L1341" s="214"/>
      <c r="M1341" s="214"/>
      <c r="N1341" s="214"/>
      <c r="O1341" s="214"/>
      <c r="P1341" s="214"/>
      <c r="Q1341" s="214"/>
      <c r="R1341" s="214"/>
      <c r="S1341" s="215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214" t="s">
        <v>248</v>
      </c>
      <c r="D1342" s="214"/>
      <c r="E1342" s="214"/>
      <c r="F1342" s="214"/>
      <c r="G1342" s="214"/>
      <c r="H1342" s="214"/>
      <c r="I1342" s="214"/>
      <c r="J1342" s="214"/>
      <c r="K1342" s="214"/>
      <c r="L1342" s="214"/>
      <c r="M1342" s="214"/>
      <c r="N1342" s="214"/>
      <c r="O1342" s="214"/>
      <c r="P1342" s="214"/>
      <c r="Q1342" s="214"/>
      <c r="R1342" s="214"/>
      <c r="S1342" s="215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216" t="s">
        <v>684</v>
      </c>
      <c r="D1345" s="216"/>
      <c r="E1345" s="216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218" t="s">
        <v>330</v>
      </c>
      <c r="D1346" s="218"/>
      <c r="E1346" s="218"/>
      <c r="F1346" s="218"/>
      <c r="G1346" s="218"/>
      <c r="H1346" s="218"/>
      <c r="I1346" s="218"/>
      <c r="J1346" s="218"/>
      <c r="K1346" s="218"/>
      <c r="L1346" s="218"/>
      <c r="M1346" s="218"/>
      <c r="N1346" s="218"/>
      <c r="O1346" s="218"/>
      <c r="P1346" s="218"/>
      <c r="Q1346" s="218"/>
      <c r="R1346" s="218"/>
      <c r="S1346" s="219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214" t="s">
        <v>248</v>
      </c>
      <c r="D1347" s="214"/>
      <c r="E1347" s="214"/>
      <c r="F1347" s="214"/>
      <c r="G1347" s="214"/>
      <c r="H1347" s="214"/>
      <c r="I1347" s="214"/>
      <c r="J1347" s="214"/>
      <c r="K1347" s="214"/>
      <c r="L1347" s="214"/>
      <c r="M1347" s="214"/>
      <c r="N1347" s="214"/>
      <c r="O1347" s="214"/>
      <c r="P1347" s="214"/>
      <c r="Q1347" s="214"/>
      <c r="R1347" s="214"/>
      <c r="S1347" s="215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216" t="s">
        <v>1178</v>
      </c>
      <c r="D1348" s="216"/>
      <c r="E1348" s="216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214" t="s">
        <v>81</v>
      </c>
      <c r="D1349" s="214"/>
      <c r="E1349" s="214"/>
      <c r="F1349" s="214"/>
      <c r="G1349" s="214"/>
      <c r="H1349" s="214"/>
      <c r="I1349" s="214"/>
      <c r="J1349" s="214"/>
      <c r="K1349" s="214"/>
      <c r="L1349" s="214"/>
      <c r="M1349" s="214"/>
      <c r="N1349" s="214"/>
      <c r="O1349" s="214"/>
      <c r="P1349" s="214"/>
      <c r="Q1349" s="214"/>
      <c r="R1349" s="214"/>
      <c r="S1349" s="215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214" t="s">
        <v>248</v>
      </c>
      <c r="D1350" s="214"/>
      <c r="E1350" s="214"/>
      <c r="F1350" s="214"/>
      <c r="G1350" s="214"/>
      <c r="H1350" s="214"/>
      <c r="I1350" s="214"/>
      <c r="J1350" s="214"/>
      <c r="K1350" s="214"/>
      <c r="L1350" s="214"/>
      <c r="M1350" s="214"/>
      <c r="N1350" s="214"/>
      <c r="O1350" s="214"/>
      <c r="P1350" s="214"/>
      <c r="Q1350" s="214"/>
      <c r="R1350" s="214"/>
      <c r="S1350" s="215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216" t="s">
        <v>1183</v>
      </c>
      <c r="D1353" s="216"/>
      <c r="E1353" s="216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218" t="s">
        <v>1185</v>
      </c>
      <c r="D1354" s="218"/>
      <c r="E1354" s="218"/>
      <c r="F1354" s="218"/>
      <c r="G1354" s="218"/>
      <c r="H1354" s="218"/>
      <c r="I1354" s="218"/>
      <c r="J1354" s="218"/>
      <c r="K1354" s="218"/>
      <c r="L1354" s="218"/>
      <c r="M1354" s="218"/>
      <c r="N1354" s="218"/>
      <c r="O1354" s="218"/>
      <c r="P1354" s="218"/>
      <c r="Q1354" s="218"/>
      <c r="R1354" s="218"/>
      <c r="S1354" s="219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214" t="s">
        <v>257</v>
      </c>
      <c r="D1355" s="214"/>
      <c r="E1355" s="214"/>
      <c r="F1355" s="214"/>
      <c r="G1355" s="214"/>
      <c r="H1355" s="214"/>
      <c r="I1355" s="214"/>
      <c r="J1355" s="214"/>
      <c r="K1355" s="214"/>
      <c r="L1355" s="214"/>
      <c r="M1355" s="214"/>
      <c r="N1355" s="214"/>
      <c r="O1355" s="214"/>
      <c r="P1355" s="214"/>
      <c r="Q1355" s="214"/>
      <c r="R1355" s="214"/>
      <c r="S1355" s="215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216" t="s">
        <v>1188</v>
      </c>
      <c r="D1356" s="216"/>
      <c r="E1356" s="216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218" t="s">
        <v>1190</v>
      </c>
      <c r="D1357" s="218"/>
      <c r="E1357" s="218"/>
      <c r="F1357" s="218"/>
      <c r="G1357" s="218"/>
      <c r="H1357" s="218"/>
      <c r="I1357" s="218"/>
      <c r="J1357" s="218"/>
      <c r="K1357" s="218"/>
      <c r="L1357" s="218"/>
      <c r="M1357" s="218"/>
      <c r="N1357" s="218"/>
      <c r="O1357" s="218"/>
      <c r="P1357" s="218"/>
      <c r="Q1357" s="218"/>
      <c r="R1357" s="218"/>
      <c r="S1357" s="219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214" t="s">
        <v>81</v>
      </c>
      <c r="D1358" s="214"/>
      <c r="E1358" s="214"/>
      <c r="F1358" s="214"/>
      <c r="G1358" s="214"/>
      <c r="H1358" s="214"/>
      <c r="I1358" s="214"/>
      <c r="J1358" s="214"/>
      <c r="K1358" s="214"/>
      <c r="L1358" s="214"/>
      <c r="M1358" s="214"/>
      <c r="N1358" s="214"/>
      <c r="O1358" s="214"/>
      <c r="P1358" s="214"/>
      <c r="Q1358" s="214"/>
      <c r="R1358" s="214"/>
      <c r="S1358" s="215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214" t="s">
        <v>248</v>
      </c>
      <c r="D1359" s="214"/>
      <c r="E1359" s="214"/>
      <c r="F1359" s="214"/>
      <c r="G1359" s="214"/>
      <c r="H1359" s="214"/>
      <c r="I1359" s="214"/>
      <c r="J1359" s="214"/>
      <c r="K1359" s="214"/>
      <c r="L1359" s="214"/>
      <c r="M1359" s="214"/>
      <c r="N1359" s="214"/>
      <c r="O1359" s="214"/>
      <c r="P1359" s="214"/>
      <c r="Q1359" s="214"/>
      <c r="R1359" s="214"/>
      <c r="S1359" s="215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216" t="s">
        <v>1195</v>
      </c>
      <c r="D1362" s="216"/>
      <c r="E1362" s="216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218" t="s">
        <v>1197</v>
      </c>
      <c r="D1363" s="218"/>
      <c r="E1363" s="218"/>
      <c r="F1363" s="218"/>
      <c r="G1363" s="218"/>
      <c r="H1363" s="218"/>
      <c r="I1363" s="218"/>
      <c r="J1363" s="218"/>
      <c r="K1363" s="218"/>
      <c r="L1363" s="218"/>
      <c r="M1363" s="218"/>
      <c r="N1363" s="218"/>
      <c r="O1363" s="218"/>
      <c r="P1363" s="218"/>
      <c r="Q1363" s="218"/>
      <c r="R1363" s="218"/>
      <c r="S1363" s="219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214" t="s">
        <v>248</v>
      </c>
      <c r="D1364" s="214"/>
      <c r="E1364" s="214"/>
      <c r="F1364" s="214"/>
      <c r="G1364" s="214"/>
      <c r="H1364" s="214"/>
      <c r="I1364" s="214"/>
      <c r="J1364" s="214"/>
      <c r="K1364" s="214"/>
      <c r="L1364" s="214"/>
      <c r="M1364" s="214"/>
      <c r="N1364" s="214"/>
      <c r="O1364" s="214"/>
      <c r="P1364" s="214"/>
      <c r="Q1364" s="214"/>
      <c r="R1364" s="214"/>
      <c r="S1364" s="215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216" t="s">
        <v>1200</v>
      </c>
      <c r="D1365" s="216"/>
      <c r="E1365" s="216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214" t="s">
        <v>81</v>
      </c>
      <c r="D1366" s="214"/>
      <c r="E1366" s="214"/>
      <c r="F1366" s="214"/>
      <c r="G1366" s="214"/>
      <c r="H1366" s="214"/>
      <c r="I1366" s="214"/>
      <c r="J1366" s="214"/>
      <c r="K1366" s="214"/>
      <c r="L1366" s="214"/>
      <c r="M1366" s="214"/>
      <c r="N1366" s="214"/>
      <c r="O1366" s="214"/>
      <c r="P1366" s="214"/>
      <c r="Q1366" s="214"/>
      <c r="R1366" s="214"/>
      <c r="S1366" s="215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214" t="s">
        <v>248</v>
      </c>
      <c r="D1367" s="214"/>
      <c r="E1367" s="214"/>
      <c r="F1367" s="214"/>
      <c r="G1367" s="214"/>
      <c r="H1367" s="214"/>
      <c r="I1367" s="214"/>
      <c r="J1367" s="214"/>
      <c r="K1367" s="214"/>
      <c r="L1367" s="214"/>
      <c r="M1367" s="214"/>
      <c r="N1367" s="214"/>
      <c r="O1367" s="214"/>
      <c r="P1367" s="214"/>
      <c r="Q1367" s="214"/>
      <c r="R1367" s="214"/>
      <c r="S1367" s="215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216" t="s">
        <v>1205</v>
      </c>
      <c r="D1370" s="216"/>
      <c r="E1370" s="216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218" t="s">
        <v>1207</v>
      </c>
      <c r="D1371" s="218"/>
      <c r="E1371" s="218"/>
      <c r="F1371" s="218"/>
      <c r="G1371" s="218"/>
      <c r="H1371" s="218"/>
      <c r="I1371" s="218"/>
      <c r="J1371" s="218"/>
      <c r="K1371" s="218"/>
      <c r="L1371" s="218"/>
      <c r="M1371" s="218"/>
      <c r="N1371" s="218"/>
      <c r="O1371" s="218"/>
      <c r="P1371" s="218"/>
      <c r="Q1371" s="218"/>
      <c r="R1371" s="218"/>
      <c r="S1371" s="219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214" t="s">
        <v>248</v>
      </c>
      <c r="D1372" s="214"/>
      <c r="E1372" s="214"/>
      <c r="F1372" s="214"/>
      <c r="G1372" s="214"/>
      <c r="H1372" s="214"/>
      <c r="I1372" s="214"/>
      <c r="J1372" s="214"/>
      <c r="K1372" s="214"/>
      <c r="L1372" s="214"/>
      <c r="M1372" s="214"/>
      <c r="N1372" s="214"/>
      <c r="O1372" s="214"/>
      <c r="P1372" s="214"/>
      <c r="Q1372" s="214"/>
      <c r="R1372" s="214"/>
      <c r="S1372" s="215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216" t="s">
        <v>1210</v>
      </c>
      <c r="D1373" s="216"/>
      <c r="E1373" s="216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218" t="s">
        <v>1212</v>
      </c>
      <c r="D1374" s="218"/>
      <c r="E1374" s="218"/>
      <c r="F1374" s="218"/>
      <c r="G1374" s="218"/>
      <c r="H1374" s="218"/>
      <c r="I1374" s="218"/>
      <c r="J1374" s="218"/>
      <c r="K1374" s="218"/>
      <c r="L1374" s="218"/>
      <c r="M1374" s="218"/>
      <c r="N1374" s="218"/>
      <c r="O1374" s="218"/>
      <c r="P1374" s="218"/>
      <c r="Q1374" s="218"/>
      <c r="R1374" s="218"/>
      <c r="S1374" s="219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214" t="s">
        <v>248</v>
      </c>
      <c r="D1375" s="214"/>
      <c r="E1375" s="214"/>
      <c r="F1375" s="214"/>
      <c r="G1375" s="214"/>
      <c r="H1375" s="214"/>
      <c r="I1375" s="214"/>
      <c r="J1375" s="214"/>
      <c r="K1375" s="214"/>
      <c r="L1375" s="214"/>
      <c r="M1375" s="214"/>
      <c r="N1375" s="214"/>
      <c r="O1375" s="214"/>
      <c r="P1375" s="214"/>
      <c r="Q1375" s="214"/>
      <c r="R1375" s="214"/>
      <c r="S1375" s="215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216" t="s">
        <v>425</v>
      </c>
      <c r="D1376" s="216"/>
      <c r="E1376" s="216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218" t="s">
        <v>426</v>
      </c>
      <c r="D1377" s="218"/>
      <c r="E1377" s="218"/>
      <c r="F1377" s="218"/>
      <c r="G1377" s="218"/>
      <c r="H1377" s="218"/>
      <c r="I1377" s="218"/>
      <c r="J1377" s="218"/>
      <c r="K1377" s="218"/>
      <c r="L1377" s="218"/>
      <c r="M1377" s="218"/>
      <c r="N1377" s="218"/>
      <c r="O1377" s="218"/>
      <c r="P1377" s="218"/>
      <c r="Q1377" s="218"/>
      <c r="R1377" s="218"/>
      <c r="S1377" s="219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214" t="s">
        <v>81</v>
      </c>
      <c r="D1378" s="214"/>
      <c r="E1378" s="214"/>
      <c r="F1378" s="214"/>
      <c r="G1378" s="214"/>
      <c r="H1378" s="214"/>
      <c r="I1378" s="214"/>
      <c r="J1378" s="214"/>
      <c r="K1378" s="214"/>
      <c r="L1378" s="214"/>
      <c r="M1378" s="214"/>
      <c r="N1378" s="214"/>
      <c r="O1378" s="214"/>
      <c r="P1378" s="214"/>
      <c r="Q1378" s="214"/>
      <c r="R1378" s="214"/>
      <c r="S1378" s="215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214" t="s">
        <v>248</v>
      </c>
      <c r="D1379" s="214"/>
      <c r="E1379" s="214"/>
      <c r="F1379" s="214"/>
      <c r="G1379" s="214"/>
      <c r="H1379" s="214"/>
      <c r="I1379" s="214"/>
      <c r="J1379" s="214"/>
      <c r="K1379" s="214"/>
      <c r="L1379" s="214"/>
      <c r="M1379" s="214"/>
      <c r="N1379" s="214"/>
      <c r="O1379" s="214"/>
      <c r="P1379" s="214"/>
      <c r="Q1379" s="214"/>
      <c r="R1379" s="214"/>
      <c r="S1379" s="215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216" t="s">
        <v>1218</v>
      </c>
      <c r="D1382" s="216"/>
      <c r="E1382" s="216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218" t="s">
        <v>1220</v>
      </c>
      <c r="D1383" s="218"/>
      <c r="E1383" s="218"/>
      <c r="F1383" s="218"/>
      <c r="G1383" s="218"/>
      <c r="H1383" s="218"/>
      <c r="I1383" s="218"/>
      <c r="J1383" s="218"/>
      <c r="K1383" s="218"/>
      <c r="L1383" s="218"/>
      <c r="M1383" s="218"/>
      <c r="N1383" s="218"/>
      <c r="O1383" s="218"/>
      <c r="P1383" s="218"/>
      <c r="Q1383" s="218"/>
      <c r="R1383" s="218"/>
      <c r="S1383" s="219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214" t="s">
        <v>248</v>
      </c>
      <c r="D1384" s="214"/>
      <c r="E1384" s="214"/>
      <c r="F1384" s="214"/>
      <c r="G1384" s="214"/>
      <c r="H1384" s="214"/>
      <c r="I1384" s="214"/>
      <c r="J1384" s="214"/>
      <c r="K1384" s="214"/>
      <c r="L1384" s="214"/>
      <c r="M1384" s="214"/>
      <c r="N1384" s="214"/>
      <c r="O1384" s="214"/>
      <c r="P1384" s="214"/>
      <c r="Q1384" s="214"/>
      <c r="R1384" s="214"/>
      <c r="S1384" s="215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216" t="s">
        <v>382</v>
      </c>
      <c r="D1385" s="216"/>
      <c r="E1385" s="216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218" t="s">
        <v>384</v>
      </c>
      <c r="D1386" s="218"/>
      <c r="E1386" s="218"/>
      <c r="F1386" s="218"/>
      <c r="G1386" s="218"/>
      <c r="H1386" s="218"/>
      <c r="I1386" s="218"/>
      <c r="J1386" s="218"/>
      <c r="K1386" s="218"/>
      <c r="L1386" s="218"/>
      <c r="M1386" s="218"/>
      <c r="N1386" s="218"/>
      <c r="O1386" s="218"/>
      <c r="P1386" s="218"/>
      <c r="Q1386" s="218"/>
      <c r="R1386" s="218"/>
      <c r="S1386" s="219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214" t="s">
        <v>81</v>
      </c>
      <c r="D1387" s="214"/>
      <c r="E1387" s="214"/>
      <c r="F1387" s="214"/>
      <c r="G1387" s="214"/>
      <c r="H1387" s="214"/>
      <c r="I1387" s="214"/>
      <c r="J1387" s="214"/>
      <c r="K1387" s="214"/>
      <c r="L1387" s="214"/>
      <c r="M1387" s="214"/>
      <c r="N1387" s="214"/>
      <c r="O1387" s="214"/>
      <c r="P1387" s="214"/>
      <c r="Q1387" s="214"/>
      <c r="R1387" s="214"/>
      <c r="S1387" s="215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214" t="s">
        <v>248</v>
      </c>
      <c r="D1388" s="214"/>
      <c r="E1388" s="214"/>
      <c r="F1388" s="214"/>
      <c r="G1388" s="214"/>
      <c r="H1388" s="214"/>
      <c r="I1388" s="214"/>
      <c r="J1388" s="214"/>
      <c r="K1388" s="214"/>
      <c r="L1388" s="214"/>
      <c r="M1388" s="214"/>
      <c r="N1388" s="214"/>
      <c r="O1388" s="214"/>
      <c r="P1388" s="214"/>
      <c r="Q1388" s="214"/>
      <c r="R1388" s="214"/>
      <c r="S1388" s="215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216" t="s">
        <v>1226</v>
      </c>
      <c r="D1391" s="216"/>
      <c r="E1391" s="216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218" t="s">
        <v>1228</v>
      </c>
      <c r="D1392" s="218"/>
      <c r="E1392" s="218"/>
      <c r="F1392" s="218"/>
      <c r="G1392" s="218"/>
      <c r="H1392" s="218"/>
      <c r="I1392" s="218"/>
      <c r="J1392" s="218"/>
      <c r="K1392" s="218"/>
      <c r="L1392" s="218"/>
      <c r="M1392" s="218"/>
      <c r="N1392" s="218"/>
      <c r="O1392" s="218"/>
      <c r="P1392" s="218"/>
      <c r="Q1392" s="218"/>
      <c r="R1392" s="218"/>
      <c r="S1392" s="219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214" t="s">
        <v>248</v>
      </c>
      <c r="D1393" s="214"/>
      <c r="E1393" s="214"/>
      <c r="F1393" s="214"/>
      <c r="G1393" s="214"/>
      <c r="H1393" s="214"/>
      <c r="I1393" s="214"/>
      <c r="J1393" s="214"/>
      <c r="K1393" s="214"/>
      <c r="L1393" s="214"/>
      <c r="M1393" s="214"/>
      <c r="N1393" s="214"/>
      <c r="O1393" s="214"/>
      <c r="P1393" s="214"/>
      <c r="Q1393" s="214"/>
      <c r="R1393" s="214"/>
      <c r="S1393" s="215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216" t="s">
        <v>1231</v>
      </c>
      <c r="D1394" s="216"/>
      <c r="E1394" s="216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218" t="s">
        <v>1232</v>
      </c>
      <c r="D1395" s="218"/>
      <c r="E1395" s="218"/>
      <c r="F1395" s="218"/>
      <c r="G1395" s="218"/>
      <c r="H1395" s="218"/>
      <c r="I1395" s="218"/>
      <c r="J1395" s="218"/>
      <c r="K1395" s="218"/>
      <c r="L1395" s="218"/>
      <c r="M1395" s="218"/>
      <c r="N1395" s="218"/>
      <c r="O1395" s="218"/>
      <c r="P1395" s="218"/>
      <c r="Q1395" s="218"/>
      <c r="R1395" s="218"/>
      <c r="S1395" s="219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214" t="s">
        <v>81</v>
      </c>
      <c r="D1396" s="214"/>
      <c r="E1396" s="214"/>
      <c r="F1396" s="214"/>
      <c r="G1396" s="214"/>
      <c r="H1396" s="214"/>
      <c r="I1396" s="214"/>
      <c r="J1396" s="214"/>
      <c r="K1396" s="214"/>
      <c r="L1396" s="214"/>
      <c r="M1396" s="214"/>
      <c r="N1396" s="214"/>
      <c r="O1396" s="214"/>
      <c r="P1396" s="214"/>
      <c r="Q1396" s="214"/>
      <c r="R1396" s="214"/>
      <c r="S1396" s="215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214" t="s">
        <v>248</v>
      </c>
      <c r="D1397" s="214"/>
      <c r="E1397" s="214"/>
      <c r="F1397" s="214"/>
      <c r="G1397" s="214"/>
      <c r="H1397" s="214"/>
      <c r="I1397" s="214"/>
      <c r="J1397" s="214"/>
      <c r="K1397" s="214"/>
      <c r="L1397" s="214"/>
      <c r="M1397" s="214"/>
      <c r="N1397" s="214"/>
      <c r="O1397" s="214"/>
      <c r="P1397" s="214"/>
      <c r="Q1397" s="214"/>
      <c r="R1397" s="214"/>
      <c r="S1397" s="215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216" t="s">
        <v>1237</v>
      </c>
      <c r="D1400" s="216"/>
      <c r="E1400" s="216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218" t="s">
        <v>1239</v>
      </c>
      <c r="D1401" s="218"/>
      <c r="E1401" s="218"/>
      <c r="F1401" s="218"/>
      <c r="G1401" s="218"/>
      <c r="H1401" s="218"/>
      <c r="I1401" s="218"/>
      <c r="J1401" s="218"/>
      <c r="K1401" s="218"/>
      <c r="L1401" s="218"/>
      <c r="M1401" s="218"/>
      <c r="N1401" s="218"/>
      <c r="O1401" s="218"/>
      <c r="P1401" s="218"/>
      <c r="Q1401" s="218"/>
      <c r="R1401" s="218"/>
      <c r="S1401" s="219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214" t="s">
        <v>248</v>
      </c>
      <c r="D1402" s="214"/>
      <c r="E1402" s="214"/>
      <c r="F1402" s="214"/>
      <c r="G1402" s="214"/>
      <c r="H1402" s="214"/>
      <c r="I1402" s="214"/>
      <c r="J1402" s="214"/>
      <c r="K1402" s="214"/>
      <c r="L1402" s="214"/>
      <c r="M1402" s="214"/>
      <c r="N1402" s="214"/>
      <c r="O1402" s="214"/>
      <c r="P1402" s="214"/>
      <c r="Q1402" s="214"/>
      <c r="R1402" s="214"/>
      <c r="S1402" s="215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216" t="s">
        <v>1242</v>
      </c>
      <c r="D1403" s="216"/>
      <c r="E1403" s="216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218" t="s">
        <v>1244</v>
      </c>
      <c r="D1404" s="218"/>
      <c r="E1404" s="218"/>
      <c r="F1404" s="218"/>
      <c r="G1404" s="218"/>
      <c r="H1404" s="218"/>
      <c r="I1404" s="218"/>
      <c r="J1404" s="218"/>
      <c r="K1404" s="218"/>
      <c r="L1404" s="218"/>
      <c r="M1404" s="218"/>
      <c r="N1404" s="218"/>
      <c r="O1404" s="218"/>
      <c r="P1404" s="218"/>
      <c r="Q1404" s="218"/>
      <c r="R1404" s="218"/>
      <c r="S1404" s="219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214" t="s">
        <v>248</v>
      </c>
      <c r="D1405" s="214"/>
      <c r="E1405" s="214"/>
      <c r="F1405" s="214"/>
      <c r="G1405" s="214"/>
      <c r="H1405" s="214"/>
      <c r="I1405" s="214"/>
      <c r="J1405" s="214"/>
      <c r="K1405" s="214"/>
      <c r="L1405" s="214"/>
      <c r="M1405" s="214"/>
      <c r="N1405" s="214"/>
      <c r="O1405" s="214"/>
      <c r="P1405" s="214"/>
      <c r="Q1405" s="214"/>
      <c r="R1405" s="214"/>
      <c r="S1405" s="215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216" t="s">
        <v>1247</v>
      </c>
      <c r="D1406" s="216"/>
      <c r="E1406" s="216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218" t="s">
        <v>1249</v>
      </c>
      <c r="D1407" s="218"/>
      <c r="E1407" s="218"/>
      <c r="F1407" s="218"/>
      <c r="G1407" s="218"/>
      <c r="H1407" s="218"/>
      <c r="I1407" s="218"/>
      <c r="J1407" s="218"/>
      <c r="K1407" s="218"/>
      <c r="L1407" s="218"/>
      <c r="M1407" s="218"/>
      <c r="N1407" s="218"/>
      <c r="O1407" s="218"/>
      <c r="P1407" s="218"/>
      <c r="Q1407" s="218"/>
      <c r="R1407" s="218"/>
      <c r="S1407" s="219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214" t="s">
        <v>248</v>
      </c>
      <c r="D1408" s="214"/>
      <c r="E1408" s="214"/>
      <c r="F1408" s="214"/>
      <c r="G1408" s="214"/>
      <c r="H1408" s="214"/>
      <c r="I1408" s="214"/>
      <c r="J1408" s="214"/>
      <c r="K1408" s="214"/>
      <c r="L1408" s="214"/>
      <c r="M1408" s="214"/>
      <c r="N1408" s="214"/>
      <c r="O1408" s="214"/>
      <c r="P1408" s="214"/>
      <c r="Q1408" s="214"/>
      <c r="R1408" s="214"/>
      <c r="S1408" s="215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216" t="s">
        <v>1252</v>
      </c>
      <c r="D1409" s="216"/>
      <c r="E1409" s="216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218" t="s">
        <v>1254</v>
      </c>
      <c r="D1410" s="218"/>
      <c r="E1410" s="218"/>
      <c r="F1410" s="218"/>
      <c r="G1410" s="218"/>
      <c r="H1410" s="218"/>
      <c r="I1410" s="218"/>
      <c r="J1410" s="218"/>
      <c r="K1410" s="218"/>
      <c r="L1410" s="218"/>
      <c r="M1410" s="218"/>
      <c r="N1410" s="218"/>
      <c r="O1410" s="218"/>
      <c r="P1410" s="218"/>
      <c r="Q1410" s="218"/>
      <c r="R1410" s="218"/>
      <c r="S1410" s="219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214" t="s">
        <v>248</v>
      </c>
      <c r="D1411" s="214"/>
      <c r="E1411" s="214"/>
      <c r="F1411" s="214"/>
      <c r="G1411" s="214"/>
      <c r="H1411" s="214"/>
      <c r="I1411" s="214"/>
      <c r="J1411" s="214"/>
      <c r="K1411" s="214"/>
      <c r="L1411" s="214"/>
      <c r="M1411" s="214"/>
      <c r="N1411" s="214"/>
      <c r="O1411" s="214"/>
      <c r="P1411" s="214"/>
      <c r="Q1411" s="214"/>
      <c r="R1411" s="214"/>
      <c r="S1411" s="215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216" t="s">
        <v>1257</v>
      </c>
      <c r="D1412" s="216"/>
      <c r="E1412" s="216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218" t="s">
        <v>1259</v>
      </c>
      <c r="D1413" s="218"/>
      <c r="E1413" s="218"/>
      <c r="F1413" s="218"/>
      <c r="G1413" s="218"/>
      <c r="H1413" s="218"/>
      <c r="I1413" s="218"/>
      <c r="J1413" s="218"/>
      <c r="K1413" s="218"/>
      <c r="L1413" s="218"/>
      <c r="M1413" s="218"/>
      <c r="N1413" s="218"/>
      <c r="O1413" s="218"/>
      <c r="P1413" s="218"/>
      <c r="Q1413" s="218"/>
      <c r="R1413" s="218"/>
      <c r="S1413" s="219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214" t="s">
        <v>248</v>
      </c>
      <c r="D1414" s="214"/>
      <c r="E1414" s="214"/>
      <c r="F1414" s="214"/>
      <c r="G1414" s="214"/>
      <c r="H1414" s="214"/>
      <c r="I1414" s="214"/>
      <c r="J1414" s="214"/>
      <c r="K1414" s="214"/>
      <c r="L1414" s="214"/>
      <c r="M1414" s="214"/>
      <c r="N1414" s="214"/>
      <c r="O1414" s="214"/>
      <c r="P1414" s="214"/>
      <c r="Q1414" s="214"/>
      <c r="R1414" s="214"/>
      <c r="S1414" s="215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216" t="s">
        <v>1262</v>
      </c>
      <c r="D1415" s="216"/>
      <c r="E1415" s="216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214" t="s">
        <v>81</v>
      </c>
      <c r="D1416" s="214"/>
      <c r="E1416" s="214"/>
      <c r="F1416" s="214"/>
      <c r="G1416" s="214"/>
      <c r="H1416" s="214"/>
      <c r="I1416" s="214"/>
      <c r="J1416" s="214"/>
      <c r="K1416" s="214"/>
      <c r="L1416" s="214"/>
      <c r="M1416" s="214"/>
      <c r="N1416" s="214"/>
      <c r="O1416" s="214"/>
      <c r="P1416" s="214"/>
      <c r="Q1416" s="214"/>
      <c r="R1416" s="214"/>
      <c r="S1416" s="215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214" t="s">
        <v>248</v>
      </c>
      <c r="D1417" s="214"/>
      <c r="E1417" s="214"/>
      <c r="F1417" s="214"/>
      <c r="G1417" s="214"/>
      <c r="H1417" s="214"/>
      <c r="I1417" s="214"/>
      <c r="J1417" s="214"/>
      <c r="K1417" s="214"/>
      <c r="L1417" s="214"/>
      <c r="M1417" s="214"/>
      <c r="N1417" s="214"/>
      <c r="O1417" s="214"/>
      <c r="P1417" s="214"/>
      <c r="Q1417" s="214"/>
      <c r="R1417" s="214"/>
      <c r="S1417" s="215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216" t="s">
        <v>1268</v>
      </c>
      <c r="D1420" s="216"/>
      <c r="E1420" s="216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218" t="s">
        <v>1270</v>
      </c>
      <c r="D1421" s="218"/>
      <c r="E1421" s="218"/>
      <c r="F1421" s="218"/>
      <c r="G1421" s="218"/>
      <c r="H1421" s="218"/>
      <c r="I1421" s="218"/>
      <c r="J1421" s="218"/>
      <c r="K1421" s="218"/>
      <c r="L1421" s="218"/>
      <c r="M1421" s="218"/>
      <c r="N1421" s="218"/>
      <c r="O1421" s="218"/>
      <c r="P1421" s="218"/>
      <c r="Q1421" s="218"/>
      <c r="R1421" s="218"/>
      <c r="S1421" s="219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214" t="s">
        <v>248</v>
      </c>
      <c r="D1422" s="214"/>
      <c r="E1422" s="214"/>
      <c r="F1422" s="214"/>
      <c r="G1422" s="214"/>
      <c r="H1422" s="214"/>
      <c r="I1422" s="214"/>
      <c r="J1422" s="214"/>
      <c r="K1422" s="214"/>
      <c r="L1422" s="214"/>
      <c r="M1422" s="214"/>
      <c r="N1422" s="214"/>
      <c r="O1422" s="214"/>
      <c r="P1422" s="214"/>
      <c r="Q1422" s="214"/>
      <c r="R1422" s="214"/>
      <c r="S1422" s="215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216" t="s">
        <v>1273</v>
      </c>
      <c r="D1423" s="216"/>
      <c r="E1423" s="216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218" t="s">
        <v>1275</v>
      </c>
      <c r="D1424" s="218"/>
      <c r="E1424" s="218"/>
      <c r="F1424" s="218"/>
      <c r="G1424" s="218"/>
      <c r="H1424" s="218"/>
      <c r="I1424" s="218"/>
      <c r="J1424" s="218"/>
      <c r="K1424" s="218"/>
      <c r="L1424" s="218"/>
      <c r="M1424" s="218"/>
      <c r="N1424" s="218"/>
      <c r="O1424" s="218"/>
      <c r="P1424" s="218"/>
      <c r="Q1424" s="218"/>
      <c r="R1424" s="218"/>
      <c r="S1424" s="219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214" t="s">
        <v>248</v>
      </c>
      <c r="D1425" s="214"/>
      <c r="E1425" s="214"/>
      <c r="F1425" s="214"/>
      <c r="G1425" s="214"/>
      <c r="H1425" s="214"/>
      <c r="I1425" s="214"/>
      <c r="J1425" s="214"/>
      <c r="K1425" s="214"/>
      <c r="L1425" s="214"/>
      <c r="M1425" s="214"/>
      <c r="N1425" s="214"/>
      <c r="O1425" s="214"/>
      <c r="P1425" s="214"/>
      <c r="Q1425" s="214"/>
      <c r="R1425" s="214"/>
      <c r="S1425" s="215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216" t="s">
        <v>1278</v>
      </c>
      <c r="D1426" s="216"/>
      <c r="E1426" s="216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218" t="s">
        <v>1279</v>
      </c>
      <c r="D1427" s="218"/>
      <c r="E1427" s="218"/>
      <c r="F1427" s="218"/>
      <c r="G1427" s="218"/>
      <c r="H1427" s="218"/>
      <c r="I1427" s="218"/>
      <c r="J1427" s="218"/>
      <c r="K1427" s="218"/>
      <c r="L1427" s="218"/>
      <c r="M1427" s="218"/>
      <c r="N1427" s="218"/>
      <c r="O1427" s="218"/>
      <c r="P1427" s="218"/>
      <c r="Q1427" s="218"/>
      <c r="R1427" s="218"/>
      <c r="S1427" s="219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214" t="s">
        <v>81</v>
      </c>
      <c r="D1428" s="214"/>
      <c r="E1428" s="214"/>
      <c r="F1428" s="214"/>
      <c r="G1428" s="214"/>
      <c r="H1428" s="214"/>
      <c r="I1428" s="214"/>
      <c r="J1428" s="214"/>
      <c r="K1428" s="214"/>
      <c r="L1428" s="214"/>
      <c r="M1428" s="214"/>
      <c r="N1428" s="214"/>
      <c r="O1428" s="214"/>
      <c r="P1428" s="214"/>
      <c r="Q1428" s="214"/>
      <c r="R1428" s="214"/>
      <c r="S1428" s="215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214" t="s">
        <v>248</v>
      </c>
      <c r="D1429" s="214"/>
      <c r="E1429" s="214"/>
      <c r="F1429" s="214"/>
      <c r="G1429" s="214"/>
      <c r="H1429" s="214"/>
      <c r="I1429" s="214"/>
      <c r="J1429" s="214"/>
      <c r="K1429" s="214"/>
      <c r="L1429" s="214"/>
      <c r="M1429" s="214"/>
      <c r="N1429" s="214"/>
      <c r="O1429" s="214"/>
      <c r="P1429" s="214"/>
      <c r="Q1429" s="214"/>
      <c r="R1429" s="214"/>
      <c r="S1429" s="215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216" t="s">
        <v>1284</v>
      </c>
      <c r="D1432" s="216"/>
      <c r="E1432" s="216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214" t="s">
        <v>81</v>
      </c>
      <c r="D1433" s="214"/>
      <c r="E1433" s="214"/>
      <c r="F1433" s="214"/>
      <c r="G1433" s="214"/>
      <c r="H1433" s="214"/>
      <c r="I1433" s="214"/>
      <c r="J1433" s="214"/>
      <c r="K1433" s="214"/>
      <c r="L1433" s="214"/>
      <c r="M1433" s="214"/>
      <c r="N1433" s="214"/>
      <c r="O1433" s="214"/>
      <c r="P1433" s="214"/>
      <c r="Q1433" s="214"/>
      <c r="R1433" s="214"/>
      <c r="S1433" s="215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214" t="s">
        <v>248</v>
      </c>
      <c r="D1434" s="214"/>
      <c r="E1434" s="214"/>
      <c r="F1434" s="214"/>
      <c r="G1434" s="214"/>
      <c r="H1434" s="214"/>
      <c r="I1434" s="214"/>
      <c r="J1434" s="214"/>
      <c r="K1434" s="214"/>
      <c r="L1434" s="214"/>
      <c r="M1434" s="214"/>
      <c r="N1434" s="214"/>
      <c r="O1434" s="214"/>
      <c r="P1434" s="214"/>
      <c r="Q1434" s="214"/>
      <c r="R1434" s="214"/>
      <c r="S1434" s="215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216" t="s">
        <v>1289</v>
      </c>
      <c r="D1437" s="216"/>
      <c r="E1437" s="216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218" t="s">
        <v>1291</v>
      </c>
      <c r="D1438" s="218"/>
      <c r="E1438" s="218"/>
      <c r="F1438" s="218"/>
      <c r="G1438" s="218"/>
      <c r="H1438" s="218"/>
      <c r="I1438" s="218"/>
      <c r="J1438" s="218"/>
      <c r="K1438" s="218"/>
      <c r="L1438" s="218"/>
      <c r="M1438" s="218"/>
      <c r="N1438" s="218"/>
      <c r="O1438" s="218"/>
      <c r="P1438" s="218"/>
      <c r="Q1438" s="218"/>
      <c r="R1438" s="218"/>
      <c r="S1438" s="219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214" t="s">
        <v>248</v>
      </c>
      <c r="D1439" s="214"/>
      <c r="E1439" s="214"/>
      <c r="F1439" s="214"/>
      <c r="G1439" s="214"/>
      <c r="H1439" s="214"/>
      <c r="I1439" s="214"/>
      <c r="J1439" s="214"/>
      <c r="K1439" s="214"/>
      <c r="L1439" s="214"/>
      <c r="M1439" s="214"/>
      <c r="N1439" s="214"/>
      <c r="O1439" s="214"/>
      <c r="P1439" s="214"/>
      <c r="Q1439" s="214"/>
      <c r="R1439" s="214"/>
      <c r="S1439" s="215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216" t="s">
        <v>1294</v>
      </c>
      <c r="D1440" s="216"/>
      <c r="E1440" s="216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214" t="s">
        <v>81</v>
      </c>
      <c r="D1441" s="214"/>
      <c r="E1441" s="214"/>
      <c r="F1441" s="214"/>
      <c r="G1441" s="214"/>
      <c r="H1441" s="214"/>
      <c r="I1441" s="214"/>
      <c r="J1441" s="214"/>
      <c r="K1441" s="214"/>
      <c r="L1441" s="214"/>
      <c r="M1441" s="214"/>
      <c r="N1441" s="214"/>
      <c r="O1441" s="214"/>
      <c r="P1441" s="214"/>
      <c r="Q1441" s="214"/>
      <c r="R1441" s="214"/>
      <c r="S1441" s="215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214" t="s">
        <v>248</v>
      </c>
      <c r="D1442" s="214"/>
      <c r="E1442" s="214"/>
      <c r="F1442" s="214"/>
      <c r="G1442" s="214"/>
      <c r="H1442" s="214"/>
      <c r="I1442" s="214"/>
      <c r="J1442" s="214"/>
      <c r="K1442" s="214"/>
      <c r="L1442" s="214"/>
      <c r="M1442" s="214"/>
      <c r="N1442" s="214"/>
      <c r="O1442" s="214"/>
      <c r="P1442" s="214"/>
      <c r="Q1442" s="214"/>
      <c r="R1442" s="214"/>
      <c r="S1442" s="215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216" t="s">
        <v>1299</v>
      </c>
      <c r="D1445" s="216"/>
      <c r="E1445" s="216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214" t="s">
        <v>81</v>
      </c>
      <c r="D1446" s="214"/>
      <c r="E1446" s="214"/>
      <c r="F1446" s="214"/>
      <c r="G1446" s="214"/>
      <c r="H1446" s="214"/>
      <c r="I1446" s="214"/>
      <c r="J1446" s="214"/>
      <c r="K1446" s="214"/>
      <c r="L1446" s="214"/>
      <c r="M1446" s="214"/>
      <c r="N1446" s="214"/>
      <c r="O1446" s="214"/>
      <c r="P1446" s="214"/>
      <c r="Q1446" s="214"/>
      <c r="R1446" s="214"/>
      <c r="S1446" s="215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214" t="s">
        <v>248</v>
      </c>
      <c r="D1447" s="214"/>
      <c r="E1447" s="214"/>
      <c r="F1447" s="214"/>
      <c r="G1447" s="214"/>
      <c r="H1447" s="214"/>
      <c r="I1447" s="214"/>
      <c r="J1447" s="214"/>
      <c r="K1447" s="214"/>
      <c r="L1447" s="214"/>
      <c r="M1447" s="214"/>
      <c r="N1447" s="214"/>
      <c r="O1447" s="214"/>
      <c r="P1447" s="214"/>
      <c r="Q1447" s="214"/>
      <c r="R1447" s="214"/>
      <c r="S1447" s="215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216" t="s">
        <v>609</v>
      </c>
      <c r="D1450" s="216"/>
      <c r="E1450" s="216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214" t="s">
        <v>81</v>
      </c>
      <c r="D1451" s="214"/>
      <c r="E1451" s="214"/>
      <c r="F1451" s="214"/>
      <c r="G1451" s="214"/>
      <c r="H1451" s="214"/>
      <c r="I1451" s="214"/>
      <c r="J1451" s="214"/>
      <c r="K1451" s="214"/>
      <c r="L1451" s="214"/>
      <c r="M1451" s="214"/>
      <c r="N1451" s="214"/>
      <c r="O1451" s="214"/>
      <c r="P1451" s="214"/>
      <c r="Q1451" s="214"/>
      <c r="R1451" s="214"/>
      <c r="S1451" s="215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214" t="s">
        <v>248</v>
      </c>
      <c r="D1452" s="214"/>
      <c r="E1452" s="214"/>
      <c r="F1452" s="214"/>
      <c r="G1452" s="214"/>
      <c r="H1452" s="214"/>
      <c r="I1452" s="214"/>
      <c r="J1452" s="214"/>
      <c r="K1452" s="214"/>
      <c r="L1452" s="214"/>
      <c r="M1452" s="214"/>
      <c r="N1452" s="214"/>
      <c r="O1452" s="214"/>
      <c r="P1452" s="214"/>
      <c r="Q1452" s="214"/>
      <c r="R1452" s="214"/>
      <c r="S1452" s="215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216" t="s">
        <v>1308</v>
      </c>
      <c r="D1455" s="216"/>
      <c r="E1455" s="216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218" t="s">
        <v>1310</v>
      </c>
      <c r="D1456" s="218"/>
      <c r="E1456" s="218"/>
      <c r="F1456" s="218"/>
      <c r="G1456" s="218"/>
      <c r="H1456" s="218"/>
      <c r="I1456" s="218"/>
      <c r="J1456" s="218"/>
      <c r="K1456" s="218"/>
      <c r="L1456" s="218"/>
      <c r="M1456" s="218"/>
      <c r="N1456" s="218"/>
      <c r="O1456" s="218"/>
      <c r="P1456" s="218"/>
      <c r="Q1456" s="218"/>
      <c r="R1456" s="218"/>
      <c r="S1456" s="219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214" t="s">
        <v>248</v>
      </c>
      <c r="D1457" s="214"/>
      <c r="E1457" s="214"/>
      <c r="F1457" s="214"/>
      <c r="G1457" s="214"/>
      <c r="H1457" s="214"/>
      <c r="I1457" s="214"/>
      <c r="J1457" s="214"/>
      <c r="K1457" s="214"/>
      <c r="L1457" s="214"/>
      <c r="M1457" s="214"/>
      <c r="N1457" s="214"/>
      <c r="O1457" s="214"/>
      <c r="P1457" s="214"/>
      <c r="Q1457" s="214"/>
      <c r="R1457" s="214"/>
      <c r="S1457" s="215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216" t="s">
        <v>1313</v>
      </c>
      <c r="D1458" s="216"/>
      <c r="E1458" s="216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214" t="s">
        <v>81</v>
      </c>
      <c r="D1459" s="214"/>
      <c r="E1459" s="214"/>
      <c r="F1459" s="214"/>
      <c r="G1459" s="214"/>
      <c r="H1459" s="214"/>
      <c r="I1459" s="214"/>
      <c r="J1459" s="214"/>
      <c r="K1459" s="214"/>
      <c r="L1459" s="214"/>
      <c r="M1459" s="214"/>
      <c r="N1459" s="214"/>
      <c r="O1459" s="214"/>
      <c r="P1459" s="214"/>
      <c r="Q1459" s="214"/>
      <c r="R1459" s="214"/>
      <c r="S1459" s="215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214" t="s">
        <v>248</v>
      </c>
      <c r="D1460" s="214"/>
      <c r="E1460" s="214"/>
      <c r="F1460" s="214"/>
      <c r="G1460" s="214"/>
      <c r="H1460" s="214"/>
      <c r="I1460" s="214"/>
      <c r="J1460" s="214"/>
      <c r="K1460" s="214"/>
      <c r="L1460" s="214"/>
      <c r="M1460" s="214"/>
      <c r="N1460" s="214"/>
      <c r="O1460" s="214"/>
      <c r="P1460" s="214"/>
      <c r="Q1460" s="214"/>
      <c r="R1460" s="214"/>
      <c r="S1460" s="215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216" t="s">
        <v>1318</v>
      </c>
      <c r="D1463" s="216"/>
      <c r="E1463" s="216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218" t="s">
        <v>1320</v>
      </c>
      <c r="D1464" s="218"/>
      <c r="E1464" s="218"/>
      <c r="F1464" s="218"/>
      <c r="G1464" s="218"/>
      <c r="H1464" s="218"/>
      <c r="I1464" s="218"/>
      <c r="J1464" s="218"/>
      <c r="K1464" s="218"/>
      <c r="L1464" s="218"/>
      <c r="M1464" s="218"/>
      <c r="N1464" s="218"/>
      <c r="O1464" s="218"/>
      <c r="P1464" s="218"/>
      <c r="Q1464" s="218"/>
      <c r="R1464" s="218"/>
      <c r="S1464" s="219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214" t="s">
        <v>257</v>
      </c>
      <c r="D1465" s="214"/>
      <c r="E1465" s="214"/>
      <c r="F1465" s="214"/>
      <c r="G1465" s="214"/>
      <c r="H1465" s="214"/>
      <c r="I1465" s="214"/>
      <c r="J1465" s="214"/>
      <c r="K1465" s="214"/>
      <c r="L1465" s="214"/>
      <c r="M1465" s="214"/>
      <c r="N1465" s="214"/>
      <c r="O1465" s="214"/>
      <c r="P1465" s="214"/>
      <c r="Q1465" s="214"/>
      <c r="R1465" s="214"/>
      <c r="S1465" s="215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216" t="s">
        <v>1323</v>
      </c>
      <c r="D1466" s="216"/>
      <c r="E1466" s="216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214" t="s">
        <v>81</v>
      </c>
      <c r="D1467" s="214"/>
      <c r="E1467" s="214"/>
      <c r="F1467" s="214"/>
      <c r="G1467" s="214"/>
      <c r="H1467" s="214"/>
      <c r="I1467" s="214"/>
      <c r="J1467" s="214"/>
      <c r="K1467" s="214"/>
      <c r="L1467" s="214"/>
      <c r="M1467" s="214"/>
      <c r="N1467" s="214"/>
      <c r="O1467" s="214"/>
      <c r="P1467" s="214"/>
      <c r="Q1467" s="214"/>
      <c r="R1467" s="214"/>
      <c r="S1467" s="215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214" t="s">
        <v>248</v>
      </c>
      <c r="D1468" s="214"/>
      <c r="E1468" s="214"/>
      <c r="F1468" s="214"/>
      <c r="G1468" s="214"/>
      <c r="H1468" s="214"/>
      <c r="I1468" s="214"/>
      <c r="J1468" s="214"/>
      <c r="K1468" s="214"/>
      <c r="L1468" s="214"/>
      <c r="M1468" s="214"/>
      <c r="N1468" s="214"/>
      <c r="O1468" s="214"/>
      <c r="P1468" s="214"/>
      <c r="Q1468" s="214"/>
      <c r="R1468" s="214"/>
      <c r="S1468" s="215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216" t="s">
        <v>1329</v>
      </c>
      <c r="D1471" s="216"/>
      <c r="E1471" s="216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218" t="s">
        <v>1331</v>
      </c>
      <c r="D1472" s="218"/>
      <c r="E1472" s="218"/>
      <c r="F1472" s="218"/>
      <c r="G1472" s="218"/>
      <c r="H1472" s="218"/>
      <c r="I1472" s="218"/>
      <c r="J1472" s="218"/>
      <c r="K1472" s="218"/>
      <c r="L1472" s="218"/>
      <c r="M1472" s="218"/>
      <c r="N1472" s="218"/>
      <c r="O1472" s="218"/>
      <c r="P1472" s="218"/>
      <c r="Q1472" s="218"/>
      <c r="R1472" s="218"/>
      <c r="S1472" s="219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214" t="s">
        <v>248</v>
      </c>
      <c r="D1473" s="214"/>
      <c r="E1473" s="214"/>
      <c r="F1473" s="214"/>
      <c r="G1473" s="214"/>
      <c r="H1473" s="214"/>
      <c r="I1473" s="214"/>
      <c r="J1473" s="214"/>
      <c r="K1473" s="214"/>
      <c r="L1473" s="214"/>
      <c r="M1473" s="214"/>
      <c r="N1473" s="214"/>
      <c r="O1473" s="214"/>
      <c r="P1473" s="214"/>
      <c r="Q1473" s="214"/>
      <c r="R1473" s="214"/>
      <c r="S1473" s="215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216" t="s">
        <v>1334</v>
      </c>
      <c r="D1474" s="216"/>
      <c r="E1474" s="216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218" t="s">
        <v>1336</v>
      </c>
      <c r="D1475" s="218"/>
      <c r="E1475" s="218"/>
      <c r="F1475" s="218"/>
      <c r="G1475" s="218"/>
      <c r="H1475" s="218"/>
      <c r="I1475" s="218"/>
      <c r="J1475" s="218"/>
      <c r="K1475" s="218"/>
      <c r="L1475" s="218"/>
      <c r="M1475" s="218"/>
      <c r="N1475" s="218"/>
      <c r="O1475" s="218"/>
      <c r="P1475" s="218"/>
      <c r="Q1475" s="218"/>
      <c r="R1475" s="218"/>
      <c r="S1475" s="219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214" t="s">
        <v>81</v>
      </c>
      <c r="D1476" s="214"/>
      <c r="E1476" s="214"/>
      <c r="F1476" s="214"/>
      <c r="G1476" s="214"/>
      <c r="H1476" s="214"/>
      <c r="I1476" s="214"/>
      <c r="J1476" s="214"/>
      <c r="K1476" s="214"/>
      <c r="L1476" s="214"/>
      <c r="M1476" s="214"/>
      <c r="N1476" s="214"/>
      <c r="O1476" s="214"/>
      <c r="P1476" s="214"/>
      <c r="Q1476" s="214"/>
      <c r="R1476" s="214"/>
      <c r="S1476" s="215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214" t="s">
        <v>248</v>
      </c>
      <c r="D1477" s="214"/>
      <c r="E1477" s="214"/>
      <c r="F1477" s="214"/>
      <c r="G1477" s="214"/>
      <c r="H1477" s="214"/>
      <c r="I1477" s="214"/>
      <c r="J1477" s="214"/>
      <c r="K1477" s="214"/>
      <c r="L1477" s="214"/>
      <c r="M1477" s="214"/>
      <c r="N1477" s="214"/>
      <c r="O1477" s="214"/>
      <c r="P1477" s="214"/>
      <c r="Q1477" s="214"/>
      <c r="R1477" s="214"/>
      <c r="S1477" s="215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216" t="s">
        <v>1341</v>
      </c>
      <c r="D1480" s="216"/>
      <c r="E1480" s="216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218" t="s">
        <v>1343</v>
      </c>
      <c r="D1481" s="218"/>
      <c r="E1481" s="218"/>
      <c r="F1481" s="218"/>
      <c r="G1481" s="218"/>
      <c r="H1481" s="218"/>
      <c r="I1481" s="218"/>
      <c r="J1481" s="218"/>
      <c r="K1481" s="218"/>
      <c r="L1481" s="218"/>
      <c r="M1481" s="218"/>
      <c r="N1481" s="218"/>
      <c r="O1481" s="218"/>
      <c r="P1481" s="218"/>
      <c r="Q1481" s="218"/>
      <c r="R1481" s="218"/>
      <c r="S1481" s="219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214" t="s">
        <v>248</v>
      </c>
      <c r="D1482" s="214"/>
      <c r="E1482" s="214"/>
      <c r="F1482" s="214"/>
      <c r="G1482" s="214"/>
      <c r="H1482" s="214"/>
      <c r="I1482" s="214"/>
      <c r="J1482" s="214"/>
      <c r="K1482" s="214"/>
      <c r="L1482" s="214"/>
      <c r="M1482" s="214"/>
      <c r="N1482" s="214"/>
      <c r="O1482" s="214"/>
      <c r="P1482" s="214"/>
      <c r="Q1482" s="214"/>
      <c r="R1482" s="214"/>
      <c r="S1482" s="215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216" t="s">
        <v>1346</v>
      </c>
      <c r="D1483" s="216"/>
      <c r="E1483" s="216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218" t="s">
        <v>1347</v>
      </c>
      <c r="D1484" s="218"/>
      <c r="E1484" s="218"/>
      <c r="F1484" s="218"/>
      <c r="G1484" s="218"/>
      <c r="H1484" s="218"/>
      <c r="I1484" s="218"/>
      <c r="J1484" s="218"/>
      <c r="K1484" s="218"/>
      <c r="L1484" s="218"/>
      <c r="M1484" s="218"/>
      <c r="N1484" s="218"/>
      <c r="O1484" s="218"/>
      <c r="P1484" s="218"/>
      <c r="Q1484" s="218"/>
      <c r="R1484" s="218"/>
      <c r="S1484" s="219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214" t="s">
        <v>1348</v>
      </c>
      <c r="D1485" s="214"/>
      <c r="E1485" s="214"/>
      <c r="F1485" s="214"/>
      <c r="G1485" s="214"/>
      <c r="H1485" s="214"/>
      <c r="I1485" s="214"/>
      <c r="J1485" s="214"/>
      <c r="K1485" s="214"/>
      <c r="L1485" s="214"/>
      <c r="M1485" s="214"/>
      <c r="N1485" s="214"/>
      <c r="O1485" s="214"/>
      <c r="P1485" s="214"/>
      <c r="Q1485" s="214"/>
      <c r="R1485" s="214"/>
      <c r="S1485" s="215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214" t="s">
        <v>81</v>
      </c>
      <c r="D1486" s="214"/>
      <c r="E1486" s="214"/>
      <c r="F1486" s="214"/>
      <c r="G1486" s="214"/>
      <c r="H1486" s="214"/>
      <c r="I1486" s="214"/>
      <c r="J1486" s="214"/>
      <c r="K1486" s="214"/>
      <c r="L1486" s="214"/>
      <c r="M1486" s="214"/>
      <c r="N1486" s="214"/>
      <c r="O1486" s="214"/>
      <c r="P1486" s="214"/>
      <c r="Q1486" s="214"/>
      <c r="R1486" s="214"/>
      <c r="S1486" s="215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214" t="s">
        <v>248</v>
      </c>
      <c r="D1487" s="214"/>
      <c r="E1487" s="214"/>
      <c r="F1487" s="214"/>
      <c r="G1487" s="214"/>
      <c r="H1487" s="214"/>
      <c r="I1487" s="214"/>
      <c r="J1487" s="214"/>
      <c r="K1487" s="214"/>
      <c r="L1487" s="214"/>
      <c r="M1487" s="214"/>
      <c r="N1487" s="214"/>
      <c r="O1487" s="214"/>
      <c r="P1487" s="214"/>
      <c r="Q1487" s="214"/>
      <c r="R1487" s="214"/>
      <c r="S1487" s="215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216" t="s">
        <v>1351</v>
      </c>
      <c r="D1488" s="216"/>
      <c r="E1488" s="216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218" t="s">
        <v>1353</v>
      </c>
      <c r="D1489" s="218"/>
      <c r="E1489" s="218"/>
      <c r="F1489" s="218"/>
      <c r="G1489" s="218"/>
      <c r="H1489" s="218"/>
      <c r="I1489" s="218"/>
      <c r="J1489" s="218"/>
      <c r="K1489" s="218"/>
      <c r="L1489" s="218"/>
      <c r="M1489" s="218"/>
      <c r="N1489" s="218"/>
      <c r="O1489" s="218"/>
      <c r="P1489" s="218"/>
      <c r="Q1489" s="218"/>
      <c r="R1489" s="218"/>
      <c r="S1489" s="219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214" t="s">
        <v>248</v>
      </c>
      <c r="D1490" s="214"/>
      <c r="E1490" s="214"/>
      <c r="F1490" s="214"/>
      <c r="G1490" s="214"/>
      <c r="H1490" s="214"/>
      <c r="I1490" s="214"/>
      <c r="J1490" s="214"/>
      <c r="K1490" s="214"/>
      <c r="L1490" s="214"/>
      <c r="M1490" s="214"/>
      <c r="N1490" s="214"/>
      <c r="O1490" s="214"/>
      <c r="P1490" s="214"/>
      <c r="Q1490" s="214"/>
      <c r="R1490" s="214"/>
      <c r="S1490" s="215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216" t="s">
        <v>814</v>
      </c>
      <c r="D1491" s="216"/>
      <c r="E1491" s="216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214" t="s">
        <v>248</v>
      </c>
      <c r="D1492" s="214"/>
      <c r="E1492" s="214"/>
      <c r="F1492" s="214"/>
      <c r="G1492" s="214"/>
      <c r="H1492" s="214"/>
      <c r="I1492" s="214"/>
      <c r="J1492" s="214"/>
      <c r="K1492" s="214"/>
      <c r="L1492" s="214"/>
      <c r="M1492" s="214"/>
      <c r="N1492" s="214"/>
      <c r="O1492" s="214"/>
      <c r="P1492" s="214"/>
      <c r="Q1492" s="214"/>
      <c r="R1492" s="214"/>
      <c r="S1492" s="215"/>
      <c r="BY1492" s="40"/>
      <c r="CC1492" s="48" t="s">
        <v>248</v>
      </c>
      <c r="CF1492" s="70"/>
    </row>
    <row r="1493" spans="1:84" s="16" customFormat="1" ht="15" x14ac:dyDescent="0.25">
      <c r="A1493" s="213" t="s">
        <v>661</v>
      </c>
      <c r="B1493" s="213"/>
      <c r="C1493" s="213"/>
      <c r="D1493" s="213"/>
      <c r="E1493" s="213"/>
      <c r="F1493" s="213"/>
      <c r="G1493" s="213"/>
      <c r="H1493" s="213"/>
      <c r="I1493" s="213"/>
      <c r="J1493" s="213"/>
      <c r="K1493" s="213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213" t="s">
        <v>214</v>
      </c>
      <c r="B1494" s="213"/>
      <c r="C1494" s="213"/>
      <c r="D1494" s="213"/>
      <c r="E1494" s="213"/>
      <c r="F1494" s="213"/>
      <c r="G1494" s="213"/>
      <c r="H1494" s="213"/>
      <c r="I1494" s="213"/>
      <c r="J1494" s="213"/>
      <c r="K1494" s="213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213" t="s">
        <v>215</v>
      </c>
      <c r="B1495" s="213"/>
      <c r="C1495" s="213"/>
      <c r="D1495" s="213"/>
      <c r="E1495" s="213"/>
      <c r="F1495" s="213"/>
      <c r="G1495" s="213"/>
      <c r="H1495" s="213"/>
      <c r="I1495" s="213"/>
      <c r="J1495" s="213"/>
      <c r="K1495" s="213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213" t="s">
        <v>1355</v>
      </c>
      <c r="B1496" s="213"/>
      <c r="C1496" s="213"/>
      <c r="D1496" s="213"/>
      <c r="E1496" s="213"/>
      <c r="F1496" s="213"/>
      <c r="G1496" s="213"/>
      <c r="H1496" s="213"/>
      <c r="I1496" s="213"/>
      <c r="J1496" s="213"/>
      <c r="K1496" s="213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220" t="s">
        <v>1356</v>
      </c>
      <c r="B1497" s="220"/>
      <c r="C1497" s="220"/>
      <c r="D1497" s="220"/>
      <c r="E1497" s="220"/>
      <c r="F1497" s="220"/>
      <c r="G1497" s="220"/>
      <c r="H1497" s="220"/>
      <c r="I1497" s="220"/>
      <c r="J1497" s="220"/>
      <c r="K1497" s="220"/>
      <c r="L1497" s="220"/>
      <c r="M1497" s="220"/>
      <c r="N1497" s="220"/>
      <c r="O1497" s="220"/>
      <c r="P1497" s="220"/>
      <c r="Q1497" s="220"/>
      <c r="R1497" s="220"/>
      <c r="S1497" s="220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216" t="s">
        <v>1359</v>
      </c>
      <c r="D1498" s="216"/>
      <c r="E1498" s="216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218" t="s">
        <v>1360</v>
      </c>
      <c r="D1499" s="218"/>
      <c r="E1499" s="218"/>
      <c r="F1499" s="218"/>
      <c r="G1499" s="218"/>
      <c r="H1499" s="218"/>
      <c r="I1499" s="218"/>
      <c r="J1499" s="218"/>
      <c r="K1499" s="218"/>
      <c r="L1499" s="218"/>
      <c r="M1499" s="218"/>
      <c r="N1499" s="218"/>
      <c r="O1499" s="218"/>
      <c r="P1499" s="218"/>
      <c r="Q1499" s="218"/>
      <c r="R1499" s="218"/>
      <c r="S1499" s="219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214" t="s">
        <v>81</v>
      </c>
      <c r="D1500" s="214"/>
      <c r="E1500" s="214"/>
      <c r="F1500" s="214"/>
      <c r="G1500" s="214"/>
      <c r="H1500" s="214"/>
      <c r="I1500" s="214"/>
      <c r="J1500" s="214"/>
      <c r="K1500" s="214"/>
      <c r="L1500" s="214"/>
      <c r="M1500" s="214"/>
      <c r="N1500" s="214"/>
      <c r="O1500" s="214"/>
      <c r="P1500" s="214"/>
      <c r="Q1500" s="214"/>
      <c r="R1500" s="214"/>
      <c r="S1500" s="215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214" t="s">
        <v>248</v>
      </c>
      <c r="D1501" s="214"/>
      <c r="E1501" s="214"/>
      <c r="F1501" s="214"/>
      <c r="G1501" s="214"/>
      <c r="H1501" s="214"/>
      <c r="I1501" s="214"/>
      <c r="J1501" s="214"/>
      <c r="K1501" s="214"/>
      <c r="L1501" s="214"/>
      <c r="M1501" s="214"/>
      <c r="N1501" s="214"/>
      <c r="O1501" s="214"/>
      <c r="P1501" s="214"/>
      <c r="Q1501" s="214"/>
      <c r="R1501" s="214"/>
      <c r="S1501" s="215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216" t="s">
        <v>1365</v>
      </c>
      <c r="D1504" s="216"/>
      <c r="E1504" s="216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218" t="s">
        <v>1367</v>
      </c>
      <c r="D1505" s="218"/>
      <c r="E1505" s="218"/>
      <c r="F1505" s="218"/>
      <c r="G1505" s="218"/>
      <c r="H1505" s="218"/>
      <c r="I1505" s="218"/>
      <c r="J1505" s="218"/>
      <c r="K1505" s="218"/>
      <c r="L1505" s="218"/>
      <c r="M1505" s="218"/>
      <c r="N1505" s="218"/>
      <c r="O1505" s="218"/>
      <c r="P1505" s="218"/>
      <c r="Q1505" s="218"/>
      <c r="R1505" s="218"/>
      <c r="S1505" s="219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214" t="s">
        <v>248</v>
      </c>
      <c r="D1506" s="214"/>
      <c r="E1506" s="214"/>
      <c r="F1506" s="214"/>
      <c r="G1506" s="214"/>
      <c r="H1506" s="214"/>
      <c r="I1506" s="214"/>
      <c r="J1506" s="214"/>
      <c r="K1506" s="214"/>
      <c r="L1506" s="214"/>
      <c r="M1506" s="214"/>
      <c r="N1506" s="214"/>
      <c r="O1506" s="214"/>
      <c r="P1506" s="214"/>
      <c r="Q1506" s="214"/>
      <c r="R1506" s="214"/>
      <c r="S1506" s="215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216" t="s">
        <v>1369</v>
      </c>
      <c r="D1507" s="216"/>
      <c r="E1507" s="216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218" t="s">
        <v>1367</v>
      </c>
      <c r="D1508" s="218"/>
      <c r="E1508" s="218"/>
      <c r="F1508" s="218"/>
      <c r="G1508" s="218"/>
      <c r="H1508" s="218"/>
      <c r="I1508" s="218"/>
      <c r="J1508" s="218"/>
      <c r="K1508" s="218"/>
      <c r="L1508" s="218"/>
      <c r="M1508" s="218"/>
      <c r="N1508" s="218"/>
      <c r="O1508" s="218"/>
      <c r="P1508" s="218"/>
      <c r="Q1508" s="218"/>
      <c r="R1508" s="218"/>
      <c r="S1508" s="219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214" t="s">
        <v>248</v>
      </c>
      <c r="D1509" s="214"/>
      <c r="E1509" s="214"/>
      <c r="F1509" s="214"/>
      <c r="G1509" s="214"/>
      <c r="H1509" s="214"/>
      <c r="I1509" s="214"/>
      <c r="J1509" s="214"/>
      <c r="K1509" s="214"/>
      <c r="L1509" s="214"/>
      <c r="M1509" s="214"/>
      <c r="N1509" s="214"/>
      <c r="O1509" s="214"/>
      <c r="P1509" s="214"/>
      <c r="Q1509" s="214"/>
      <c r="R1509" s="214"/>
      <c r="S1509" s="215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216" t="s">
        <v>1372</v>
      </c>
      <c r="D1510" s="216"/>
      <c r="E1510" s="216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218" t="s">
        <v>1373</v>
      </c>
      <c r="D1511" s="218"/>
      <c r="E1511" s="218"/>
      <c r="F1511" s="218"/>
      <c r="G1511" s="218"/>
      <c r="H1511" s="218"/>
      <c r="I1511" s="218"/>
      <c r="J1511" s="218"/>
      <c r="K1511" s="218"/>
      <c r="L1511" s="218"/>
      <c r="M1511" s="218"/>
      <c r="N1511" s="218"/>
      <c r="O1511" s="218"/>
      <c r="P1511" s="218"/>
      <c r="Q1511" s="218"/>
      <c r="R1511" s="218"/>
      <c r="S1511" s="219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214" t="s">
        <v>81</v>
      </c>
      <c r="D1512" s="214"/>
      <c r="E1512" s="214"/>
      <c r="F1512" s="214"/>
      <c r="G1512" s="214"/>
      <c r="H1512" s="214"/>
      <c r="I1512" s="214"/>
      <c r="J1512" s="214"/>
      <c r="K1512" s="214"/>
      <c r="L1512" s="214"/>
      <c r="M1512" s="214"/>
      <c r="N1512" s="214"/>
      <c r="O1512" s="214"/>
      <c r="P1512" s="214"/>
      <c r="Q1512" s="214"/>
      <c r="R1512" s="214"/>
      <c r="S1512" s="215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214" t="s">
        <v>248</v>
      </c>
      <c r="D1513" s="214"/>
      <c r="E1513" s="214"/>
      <c r="F1513" s="214"/>
      <c r="G1513" s="214"/>
      <c r="H1513" s="214"/>
      <c r="I1513" s="214"/>
      <c r="J1513" s="214"/>
      <c r="K1513" s="214"/>
      <c r="L1513" s="214"/>
      <c r="M1513" s="214"/>
      <c r="N1513" s="214"/>
      <c r="O1513" s="214"/>
      <c r="P1513" s="214"/>
      <c r="Q1513" s="214"/>
      <c r="R1513" s="214"/>
      <c r="S1513" s="215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216" t="s">
        <v>1378</v>
      </c>
      <c r="D1516" s="216"/>
      <c r="E1516" s="216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218" t="s">
        <v>1380</v>
      </c>
      <c r="D1517" s="218"/>
      <c r="E1517" s="218"/>
      <c r="F1517" s="218"/>
      <c r="G1517" s="218"/>
      <c r="H1517" s="218"/>
      <c r="I1517" s="218"/>
      <c r="J1517" s="218"/>
      <c r="K1517" s="218"/>
      <c r="L1517" s="218"/>
      <c r="M1517" s="218"/>
      <c r="N1517" s="218"/>
      <c r="O1517" s="218"/>
      <c r="P1517" s="218"/>
      <c r="Q1517" s="218"/>
      <c r="R1517" s="218"/>
      <c r="S1517" s="219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214" t="s">
        <v>248</v>
      </c>
      <c r="D1518" s="214"/>
      <c r="E1518" s="214"/>
      <c r="F1518" s="214"/>
      <c r="G1518" s="214"/>
      <c r="H1518" s="214"/>
      <c r="I1518" s="214"/>
      <c r="J1518" s="214"/>
      <c r="K1518" s="214"/>
      <c r="L1518" s="214"/>
      <c r="M1518" s="214"/>
      <c r="N1518" s="214"/>
      <c r="O1518" s="214"/>
      <c r="P1518" s="214"/>
      <c r="Q1518" s="214"/>
      <c r="R1518" s="214"/>
      <c r="S1518" s="215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216" t="s">
        <v>1383</v>
      </c>
      <c r="D1519" s="216"/>
      <c r="E1519" s="216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218" t="s">
        <v>1385</v>
      </c>
      <c r="D1520" s="218"/>
      <c r="E1520" s="218"/>
      <c r="F1520" s="218"/>
      <c r="G1520" s="218"/>
      <c r="H1520" s="218"/>
      <c r="I1520" s="218"/>
      <c r="J1520" s="218"/>
      <c r="K1520" s="218"/>
      <c r="L1520" s="218"/>
      <c r="M1520" s="218"/>
      <c r="N1520" s="218"/>
      <c r="O1520" s="218"/>
      <c r="P1520" s="218"/>
      <c r="Q1520" s="218"/>
      <c r="R1520" s="218"/>
      <c r="S1520" s="219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214" t="s">
        <v>248</v>
      </c>
      <c r="D1521" s="214"/>
      <c r="E1521" s="214"/>
      <c r="F1521" s="214"/>
      <c r="G1521" s="214"/>
      <c r="H1521" s="214"/>
      <c r="I1521" s="214"/>
      <c r="J1521" s="214"/>
      <c r="K1521" s="214"/>
      <c r="L1521" s="214"/>
      <c r="M1521" s="214"/>
      <c r="N1521" s="214"/>
      <c r="O1521" s="214"/>
      <c r="P1521" s="214"/>
      <c r="Q1521" s="214"/>
      <c r="R1521" s="214"/>
      <c r="S1521" s="215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216" t="s">
        <v>1388</v>
      </c>
      <c r="D1522" s="216"/>
      <c r="E1522" s="216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218" t="s">
        <v>1390</v>
      </c>
      <c r="D1523" s="218"/>
      <c r="E1523" s="218"/>
      <c r="F1523" s="218"/>
      <c r="G1523" s="218"/>
      <c r="H1523" s="218"/>
      <c r="I1523" s="218"/>
      <c r="J1523" s="218"/>
      <c r="K1523" s="218"/>
      <c r="L1523" s="218"/>
      <c r="M1523" s="218"/>
      <c r="N1523" s="218"/>
      <c r="O1523" s="218"/>
      <c r="P1523" s="218"/>
      <c r="Q1523" s="218"/>
      <c r="R1523" s="218"/>
      <c r="S1523" s="219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214" t="s">
        <v>248</v>
      </c>
      <c r="D1524" s="214"/>
      <c r="E1524" s="214"/>
      <c r="F1524" s="214"/>
      <c r="G1524" s="214"/>
      <c r="H1524" s="214"/>
      <c r="I1524" s="214"/>
      <c r="J1524" s="214"/>
      <c r="K1524" s="214"/>
      <c r="L1524" s="214"/>
      <c r="M1524" s="214"/>
      <c r="N1524" s="214"/>
      <c r="O1524" s="214"/>
      <c r="P1524" s="214"/>
      <c r="Q1524" s="214"/>
      <c r="R1524" s="214"/>
      <c r="S1524" s="215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216" t="s">
        <v>1393</v>
      </c>
      <c r="D1525" s="216"/>
      <c r="E1525" s="216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218" t="s">
        <v>1395</v>
      </c>
      <c r="D1526" s="218"/>
      <c r="E1526" s="218"/>
      <c r="F1526" s="218"/>
      <c r="G1526" s="218"/>
      <c r="H1526" s="218"/>
      <c r="I1526" s="218"/>
      <c r="J1526" s="218"/>
      <c r="K1526" s="218"/>
      <c r="L1526" s="218"/>
      <c r="M1526" s="218"/>
      <c r="N1526" s="218"/>
      <c r="O1526" s="218"/>
      <c r="P1526" s="218"/>
      <c r="Q1526" s="218"/>
      <c r="R1526" s="218"/>
      <c r="S1526" s="219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214" t="s">
        <v>248</v>
      </c>
      <c r="D1527" s="214"/>
      <c r="E1527" s="214"/>
      <c r="F1527" s="214"/>
      <c r="G1527" s="214"/>
      <c r="H1527" s="214"/>
      <c r="I1527" s="214"/>
      <c r="J1527" s="214"/>
      <c r="K1527" s="214"/>
      <c r="L1527" s="214"/>
      <c r="M1527" s="214"/>
      <c r="N1527" s="214"/>
      <c r="O1527" s="214"/>
      <c r="P1527" s="214"/>
      <c r="Q1527" s="214"/>
      <c r="R1527" s="214"/>
      <c r="S1527" s="215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216" t="s">
        <v>1397</v>
      </c>
      <c r="D1528" s="216"/>
      <c r="E1528" s="216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218" t="s">
        <v>1399</v>
      </c>
      <c r="D1529" s="218"/>
      <c r="E1529" s="218"/>
      <c r="F1529" s="218"/>
      <c r="G1529" s="218"/>
      <c r="H1529" s="218"/>
      <c r="I1529" s="218"/>
      <c r="J1529" s="218"/>
      <c r="K1529" s="218"/>
      <c r="L1529" s="218"/>
      <c r="M1529" s="218"/>
      <c r="N1529" s="218"/>
      <c r="O1529" s="218"/>
      <c r="P1529" s="218"/>
      <c r="Q1529" s="218"/>
      <c r="R1529" s="218"/>
      <c r="S1529" s="219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214" t="s">
        <v>248</v>
      </c>
      <c r="D1530" s="214"/>
      <c r="E1530" s="214"/>
      <c r="F1530" s="214"/>
      <c r="G1530" s="214"/>
      <c r="H1530" s="214"/>
      <c r="I1530" s="214"/>
      <c r="J1530" s="214"/>
      <c r="K1530" s="214"/>
      <c r="L1530" s="214"/>
      <c r="M1530" s="214"/>
      <c r="N1530" s="214"/>
      <c r="O1530" s="214"/>
      <c r="P1530" s="214"/>
      <c r="Q1530" s="214"/>
      <c r="R1530" s="214"/>
      <c r="S1530" s="215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216" t="s">
        <v>1402</v>
      </c>
      <c r="D1531" s="216"/>
      <c r="E1531" s="216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218" t="s">
        <v>1404</v>
      </c>
      <c r="D1532" s="218"/>
      <c r="E1532" s="218"/>
      <c r="F1532" s="218"/>
      <c r="G1532" s="218"/>
      <c r="H1532" s="218"/>
      <c r="I1532" s="218"/>
      <c r="J1532" s="218"/>
      <c r="K1532" s="218"/>
      <c r="L1532" s="218"/>
      <c r="M1532" s="218"/>
      <c r="N1532" s="218"/>
      <c r="O1532" s="218"/>
      <c r="P1532" s="218"/>
      <c r="Q1532" s="218"/>
      <c r="R1532" s="218"/>
      <c r="S1532" s="219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214" t="s">
        <v>248</v>
      </c>
      <c r="D1533" s="214"/>
      <c r="E1533" s="214"/>
      <c r="F1533" s="214"/>
      <c r="G1533" s="214"/>
      <c r="H1533" s="214"/>
      <c r="I1533" s="214"/>
      <c r="J1533" s="214"/>
      <c r="K1533" s="214"/>
      <c r="L1533" s="214"/>
      <c r="M1533" s="214"/>
      <c r="N1533" s="214"/>
      <c r="O1533" s="214"/>
      <c r="P1533" s="214"/>
      <c r="Q1533" s="214"/>
      <c r="R1533" s="214"/>
      <c r="S1533" s="215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216" t="s">
        <v>1407</v>
      </c>
      <c r="D1534" s="216"/>
      <c r="E1534" s="216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218" t="s">
        <v>1409</v>
      </c>
      <c r="D1535" s="218"/>
      <c r="E1535" s="218"/>
      <c r="F1535" s="218"/>
      <c r="G1535" s="218"/>
      <c r="H1535" s="218"/>
      <c r="I1535" s="218"/>
      <c r="J1535" s="218"/>
      <c r="K1535" s="218"/>
      <c r="L1535" s="218"/>
      <c r="M1535" s="218"/>
      <c r="N1535" s="218"/>
      <c r="O1535" s="218"/>
      <c r="P1535" s="218"/>
      <c r="Q1535" s="218"/>
      <c r="R1535" s="218"/>
      <c r="S1535" s="219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214" t="s">
        <v>248</v>
      </c>
      <c r="D1536" s="214"/>
      <c r="E1536" s="214"/>
      <c r="F1536" s="214"/>
      <c r="G1536" s="214"/>
      <c r="H1536" s="214"/>
      <c r="I1536" s="214"/>
      <c r="J1536" s="214"/>
      <c r="K1536" s="214"/>
      <c r="L1536" s="214"/>
      <c r="M1536" s="214"/>
      <c r="N1536" s="214"/>
      <c r="O1536" s="214"/>
      <c r="P1536" s="214"/>
      <c r="Q1536" s="214"/>
      <c r="R1536" s="214"/>
      <c r="S1536" s="215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216" t="s">
        <v>1412</v>
      </c>
      <c r="D1537" s="216"/>
      <c r="E1537" s="216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218" t="s">
        <v>1414</v>
      </c>
      <c r="D1538" s="218"/>
      <c r="E1538" s="218"/>
      <c r="F1538" s="218"/>
      <c r="G1538" s="218"/>
      <c r="H1538" s="218"/>
      <c r="I1538" s="218"/>
      <c r="J1538" s="218"/>
      <c r="K1538" s="218"/>
      <c r="L1538" s="218"/>
      <c r="M1538" s="218"/>
      <c r="N1538" s="218"/>
      <c r="O1538" s="218"/>
      <c r="P1538" s="218"/>
      <c r="Q1538" s="218"/>
      <c r="R1538" s="218"/>
      <c r="S1538" s="219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214" t="s">
        <v>248</v>
      </c>
      <c r="D1539" s="214"/>
      <c r="E1539" s="214"/>
      <c r="F1539" s="214"/>
      <c r="G1539" s="214"/>
      <c r="H1539" s="214"/>
      <c r="I1539" s="214"/>
      <c r="J1539" s="214"/>
      <c r="K1539" s="214"/>
      <c r="L1539" s="214"/>
      <c r="M1539" s="214"/>
      <c r="N1539" s="214"/>
      <c r="O1539" s="214"/>
      <c r="P1539" s="214"/>
      <c r="Q1539" s="214"/>
      <c r="R1539" s="214"/>
      <c r="S1539" s="215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216" t="s">
        <v>1417</v>
      </c>
      <c r="D1540" s="216"/>
      <c r="E1540" s="216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218" t="s">
        <v>1419</v>
      </c>
      <c r="D1541" s="218"/>
      <c r="E1541" s="218"/>
      <c r="F1541" s="218"/>
      <c r="G1541" s="218"/>
      <c r="H1541" s="218"/>
      <c r="I1541" s="218"/>
      <c r="J1541" s="218"/>
      <c r="K1541" s="218"/>
      <c r="L1541" s="218"/>
      <c r="M1541" s="218"/>
      <c r="N1541" s="218"/>
      <c r="O1541" s="218"/>
      <c r="P1541" s="218"/>
      <c r="Q1541" s="218"/>
      <c r="R1541" s="218"/>
      <c r="S1541" s="219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214" t="s">
        <v>248</v>
      </c>
      <c r="D1542" s="214"/>
      <c r="E1542" s="214"/>
      <c r="F1542" s="214"/>
      <c r="G1542" s="214"/>
      <c r="H1542" s="214"/>
      <c r="I1542" s="214"/>
      <c r="J1542" s="214"/>
      <c r="K1542" s="214"/>
      <c r="L1542" s="214"/>
      <c r="M1542" s="214"/>
      <c r="N1542" s="214"/>
      <c r="O1542" s="214"/>
      <c r="P1542" s="214"/>
      <c r="Q1542" s="214"/>
      <c r="R1542" s="214"/>
      <c r="S1542" s="215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216" t="s">
        <v>1422</v>
      </c>
      <c r="D1543" s="216"/>
      <c r="E1543" s="216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218" t="s">
        <v>1424</v>
      </c>
      <c r="D1544" s="218"/>
      <c r="E1544" s="218"/>
      <c r="F1544" s="218"/>
      <c r="G1544" s="218"/>
      <c r="H1544" s="218"/>
      <c r="I1544" s="218"/>
      <c r="J1544" s="218"/>
      <c r="K1544" s="218"/>
      <c r="L1544" s="218"/>
      <c r="M1544" s="218"/>
      <c r="N1544" s="218"/>
      <c r="O1544" s="218"/>
      <c r="P1544" s="218"/>
      <c r="Q1544" s="218"/>
      <c r="R1544" s="218"/>
      <c r="S1544" s="219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214" t="s">
        <v>248</v>
      </c>
      <c r="D1545" s="214"/>
      <c r="E1545" s="214"/>
      <c r="F1545" s="214"/>
      <c r="G1545" s="214"/>
      <c r="H1545" s="214"/>
      <c r="I1545" s="214"/>
      <c r="J1545" s="214"/>
      <c r="K1545" s="214"/>
      <c r="L1545" s="214"/>
      <c r="M1545" s="214"/>
      <c r="N1545" s="214"/>
      <c r="O1545" s="214"/>
      <c r="P1545" s="214"/>
      <c r="Q1545" s="214"/>
      <c r="R1545" s="214"/>
      <c r="S1545" s="215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216" t="s">
        <v>320</v>
      </c>
      <c r="D1546" s="216"/>
      <c r="E1546" s="216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218" t="s">
        <v>321</v>
      </c>
      <c r="D1547" s="218"/>
      <c r="E1547" s="218"/>
      <c r="F1547" s="218"/>
      <c r="G1547" s="218"/>
      <c r="H1547" s="218"/>
      <c r="I1547" s="218"/>
      <c r="J1547" s="218"/>
      <c r="K1547" s="218"/>
      <c r="L1547" s="218"/>
      <c r="M1547" s="218"/>
      <c r="N1547" s="218"/>
      <c r="O1547" s="218"/>
      <c r="P1547" s="218"/>
      <c r="Q1547" s="218"/>
      <c r="R1547" s="218"/>
      <c r="S1547" s="219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214" t="s">
        <v>81</v>
      </c>
      <c r="D1548" s="214"/>
      <c r="E1548" s="214"/>
      <c r="F1548" s="214"/>
      <c r="G1548" s="214"/>
      <c r="H1548" s="214"/>
      <c r="I1548" s="214"/>
      <c r="J1548" s="214"/>
      <c r="K1548" s="214"/>
      <c r="L1548" s="214"/>
      <c r="M1548" s="214"/>
      <c r="N1548" s="214"/>
      <c r="O1548" s="214"/>
      <c r="P1548" s="214"/>
      <c r="Q1548" s="214"/>
      <c r="R1548" s="214"/>
      <c r="S1548" s="215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214" t="s">
        <v>248</v>
      </c>
      <c r="D1549" s="214"/>
      <c r="E1549" s="214"/>
      <c r="F1549" s="214"/>
      <c r="G1549" s="214"/>
      <c r="H1549" s="214"/>
      <c r="I1549" s="214"/>
      <c r="J1549" s="214"/>
      <c r="K1549" s="214"/>
      <c r="L1549" s="214"/>
      <c r="M1549" s="214"/>
      <c r="N1549" s="214"/>
      <c r="O1549" s="214"/>
      <c r="P1549" s="214"/>
      <c r="Q1549" s="214"/>
      <c r="R1549" s="214"/>
      <c r="S1549" s="215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216" t="s">
        <v>1430</v>
      </c>
      <c r="D1552" s="216"/>
      <c r="E1552" s="216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218" t="s">
        <v>1432</v>
      </c>
      <c r="D1553" s="218"/>
      <c r="E1553" s="218"/>
      <c r="F1553" s="218"/>
      <c r="G1553" s="218"/>
      <c r="H1553" s="218"/>
      <c r="I1553" s="218"/>
      <c r="J1553" s="218"/>
      <c r="K1553" s="218"/>
      <c r="L1553" s="218"/>
      <c r="M1553" s="218"/>
      <c r="N1553" s="218"/>
      <c r="O1553" s="218"/>
      <c r="P1553" s="218"/>
      <c r="Q1553" s="218"/>
      <c r="R1553" s="218"/>
      <c r="S1553" s="219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214" t="s">
        <v>248</v>
      </c>
      <c r="D1554" s="214"/>
      <c r="E1554" s="214"/>
      <c r="F1554" s="214"/>
      <c r="G1554" s="214"/>
      <c r="H1554" s="214"/>
      <c r="I1554" s="214"/>
      <c r="J1554" s="214"/>
      <c r="K1554" s="214"/>
      <c r="L1554" s="214"/>
      <c r="M1554" s="214"/>
      <c r="N1554" s="214"/>
      <c r="O1554" s="214"/>
      <c r="P1554" s="214"/>
      <c r="Q1554" s="214"/>
      <c r="R1554" s="214"/>
      <c r="S1554" s="215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216" t="s">
        <v>332</v>
      </c>
      <c r="D1555" s="216"/>
      <c r="E1555" s="216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218" t="s">
        <v>333</v>
      </c>
      <c r="D1556" s="218"/>
      <c r="E1556" s="218"/>
      <c r="F1556" s="218"/>
      <c r="G1556" s="218"/>
      <c r="H1556" s="218"/>
      <c r="I1556" s="218"/>
      <c r="J1556" s="218"/>
      <c r="K1556" s="218"/>
      <c r="L1556" s="218"/>
      <c r="M1556" s="218"/>
      <c r="N1556" s="218"/>
      <c r="O1556" s="218"/>
      <c r="P1556" s="218"/>
      <c r="Q1556" s="218"/>
      <c r="R1556" s="218"/>
      <c r="S1556" s="219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214" t="s">
        <v>81</v>
      </c>
      <c r="D1557" s="214"/>
      <c r="E1557" s="214"/>
      <c r="F1557" s="214"/>
      <c r="G1557" s="214"/>
      <c r="H1557" s="214"/>
      <c r="I1557" s="214"/>
      <c r="J1557" s="214"/>
      <c r="K1557" s="214"/>
      <c r="L1557" s="214"/>
      <c r="M1557" s="214"/>
      <c r="N1557" s="214"/>
      <c r="O1557" s="214"/>
      <c r="P1557" s="214"/>
      <c r="Q1557" s="214"/>
      <c r="R1557" s="214"/>
      <c r="S1557" s="215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214" t="s">
        <v>248</v>
      </c>
      <c r="D1558" s="214"/>
      <c r="E1558" s="214"/>
      <c r="F1558" s="214"/>
      <c r="G1558" s="214"/>
      <c r="H1558" s="214"/>
      <c r="I1558" s="214"/>
      <c r="J1558" s="214"/>
      <c r="K1558" s="214"/>
      <c r="L1558" s="214"/>
      <c r="M1558" s="214"/>
      <c r="N1558" s="214"/>
      <c r="O1558" s="214"/>
      <c r="P1558" s="214"/>
      <c r="Q1558" s="214"/>
      <c r="R1558" s="214"/>
      <c r="S1558" s="215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216" t="s">
        <v>1438</v>
      </c>
      <c r="D1561" s="216"/>
      <c r="E1561" s="216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218" t="s">
        <v>1440</v>
      </c>
      <c r="D1562" s="218"/>
      <c r="E1562" s="218"/>
      <c r="F1562" s="218"/>
      <c r="G1562" s="218"/>
      <c r="H1562" s="218"/>
      <c r="I1562" s="218"/>
      <c r="J1562" s="218"/>
      <c r="K1562" s="218"/>
      <c r="L1562" s="218"/>
      <c r="M1562" s="218"/>
      <c r="N1562" s="218"/>
      <c r="O1562" s="218"/>
      <c r="P1562" s="218"/>
      <c r="Q1562" s="218"/>
      <c r="R1562" s="218"/>
      <c r="S1562" s="219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214" t="s">
        <v>248</v>
      </c>
      <c r="D1563" s="214"/>
      <c r="E1563" s="214"/>
      <c r="F1563" s="214"/>
      <c r="G1563" s="214"/>
      <c r="H1563" s="214"/>
      <c r="I1563" s="214"/>
      <c r="J1563" s="214"/>
      <c r="K1563" s="214"/>
      <c r="L1563" s="214"/>
      <c r="M1563" s="214"/>
      <c r="N1563" s="214"/>
      <c r="O1563" s="214"/>
      <c r="P1563" s="214"/>
      <c r="Q1563" s="214"/>
      <c r="R1563" s="214"/>
      <c r="S1563" s="215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216" t="s">
        <v>1443</v>
      </c>
      <c r="D1564" s="216"/>
      <c r="E1564" s="216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218" t="s">
        <v>455</v>
      </c>
      <c r="D1565" s="218"/>
      <c r="E1565" s="218"/>
      <c r="F1565" s="218"/>
      <c r="G1565" s="218"/>
      <c r="H1565" s="218"/>
      <c r="I1565" s="218"/>
      <c r="J1565" s="218"/>
      <c r="K1565" s="218"/>
      <c r="L1565" s="218"/>
      <c r="M1565" s="218"/>
      <c r="N1565" s="218"/>
      <c r="O1565" s="218"/>
      <c r="P1565" s="218"/>
      <c r="Q1565" s="218"/>
      <c r="R1565" s="218"/>
      <c r="S1565" s="219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214" t="s">
        <v>248</v>
      </c>
      <c r="D1566" s="214"/>
      <c r="E1566" s="214"/>
      <c r="F1566" s="214"/>
      <c r="G1566" s="214"/>
      <c r="H1566" s="214"/>
      <c r="I1566" s="214"/>
      <c r="J1566" s="214"/>
      <c r="K1566" s="214"/>
      <c r="L1566" s="214"/>
      <c r="M1566" s="214"/>
      <c r="N1566" s="214"/>
      <c r="O1566" s="214"/>
      <c r="P1566" s="214"/>
      <c r="Q1566" s="214"/>
      <c r="R1566" s="214"/>
      <c r="S1566" s="215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216" t="s">
        <v>1446</v>
      </c>
      <c r="D1567" s="216"/>
      <c r="E1567" s="216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218" t="s">
        <v>1448</v>
      </c>
      <c r="D1568" s="218"/>
      <c r="E1568" s="218"/>
      <c r="F1568" s="218"/>
      <c r="G1568" s="218"/>
      <c r="H1568" s="218"/>
      <c r="I1568" s="218"/>
      <c r="J1568" s="218"/>
      <c r="K1568" s="218"/>
      <c r="L1568" s="218"/>
      <c r="M1568" s="218"/>
      <c r="N1568" s="218"/>
      <c r="O1568" s="218"/>
      <c r="P1568" s="218"/>
      <c r="Q1568" s="218"/>
      <c r="R1568" s="218"/>
      <c r="S1568" s="219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214" t="s">
        <v>248</v>
      </c>
      <c r="D1569" s="214"/>
      <c r="E1569" s="214"/>
      <c r="F1569" s="214"/>
      <c r="G1569" s="214"/>
      <c r="H1569" s="214"/>
      <c r="I1569" s="214"/>
      <c r="J1569" s="214"/>
      <c r="K1569" s="214"/>
      <c r="L1569" s="214"/>
      <c r="M1569" s="214"/>
      <c r="N1569" s="214"/>
      <c r="O1569" s="214"/>
      <c r="P1569" s="214"/>
      <c r="Q1569" s="214"/>
      <c r="R1569" s="214"/>
      <c r="S1569" s="215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216" t="s">
        <v>1450</v>
      </c>
      <c r="D1570" s="216"/>
      <c r="E1570" s="216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214" t="s">
        <v>248</v>
      </c>
      <c r="D1571" s="214"/>
      <c r="E1571" s="214"/>
      <c r="F1571" s="214"/>
      <c r="G1571" s="214"/>
      <c r="H1571" s="214"/>
      <c r="I1571" s="214"/>
      <c r="J1571" s="214"/>
      <c r="K1571" s="214"/>
      <c r="L1571" s="214"/>
      <c r="M1571" s="214"/>
      <c r="N1571" s="214"/>
      <c r="O1571" s="214"/>
      <c r="P1571" s="214"/>
      <c r="Q1571" s="214"/>
      <c r="R1571" s="214"/>
      <c r="S1571" s="215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216" t="s">
        <v>1452</v>
      </c>
      <c r="D1572" s="216"/>
      <c r="E1572" s="216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214" t="s">
        <v>248</v>
      </c>
      <c r="D1573" s="214"/>
      <c r="E1573" s="214"/>
      <c r="F1573" s="214"/>
      <c r="G1573" s="214"/>
      <c r="H1573" s="214"/>
      <c r="I1573" s="214"/>
      <c r="J1573" s="214"/>
      <c r="K1573" s="214"/>
      <c r="L1573" s="214"/>
      <c r="M1573" s="214"/>
      <c r="N1573" s="214"/>
      <c r="O1573" s="214"/>
      <c r="P1573" s="214"/>
      <c r="Q1573" s="214"/>
      <c r="R1573" s="214"/>
      <c r="S1573" s="215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216" t="s">
        <v>1455</v>
      </c>
      <c r="D1574" s="216"/>
      <c r="E1574" s="216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218" t="s">
        <v>1457</v>
      </c>
      <c r="D1575" s="218"/>
      <c r="E1575" s="218"/>
      <c r="F1575" s="218"/>
      <c r="G1575" s="218"/>
      <c r="H1575" s="218"/>
      <c r="I1575" s="218"/>
      <c r="J1575" s="218"/>
      <c r="K1575" s="218"/>
      <c r="L1575" s="218"/>
      <c r="M1575" s="218"/>
      <c r="N1575" s="218"/>
      <c r="O1575" s="218"/>
      <c r="P1575" s="218"/>
      <c r="Q1575" s="218"/>
      <c r="R1575" s="218"/>
      <c r="S1575" s="219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214" t="s">
        <v>248</v>
      </c>
      <c r="D1576" s="214"/>
      <c r="E1576" s="214"/>
      <c r="F1576" s="214"/>
      <c r="G1576" s="214"/>
      <c r="H1576" s="214"/>
      <c r="I1576" s="214"/>
      <c r="J1576" s="214"/>
      <c r="K1576" s="214"/>
      <c r="L1576" s="214"/>
      <c r="M1576" s="214"/>
      <c r="N1576" s="214"/>
      <c r="O1576" s="214"/>
      <c r="P1576" s="214"/>
      <c r="Q1576" s="214"/>
      <c r="R1576" s="214"/>
      <c r="S1576" s="215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216" t="s">
        <v>1459</v>
      </c>
      <c r="D1577" s="216"/>
      <c r="E1577" s="216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218" t="s">
        <v>1461</v>
      </c>
      <c r="D1578" s="218"/>
      <c r="E1578" s="218"/>
      <c r="F1578" s="218"/>
      <c r="G1578" s="218"/>
      <c r="H1578" s="218"/>
      <c r="I1578" s="218"/>
      <c r="J1578" s="218"/>
      <c r="K1578" s="218"/>
      <c r="L1578" s="218"/>
      <c r="M1578" s="218"/>
      <c r="N1578" s="218"/>
      <c r="O1578" s="218"/>
      <c r="P1578" s="218"/>
      <c r="Q1578" s="218"/>
      <c r="R1578" s="218"/>
      <c r="S1578" s="219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214" t="s">
        <v>248</v>
      </c>
      <c r="D1579" s="214"/>
      <c r="E1579" s="214"/>
      <c r="F1579" s="214"/>
      <c r="G1579" s="214"/>
      <c r="H1579" s="214"/>
      <c r="I1579" s="214"/>
      <c r="J1579" s="214"/>
      <c r="K1579" s="214"/>
      <c r="L1579" s="214"/>
      <c r="M1579" s="214"/>
      <c r="N1579" s="214"/>
      <c r="O1579" s="214"/>
      <c r="P1579" s="214"/>
      <c r="Q1579" s="214"/>
      <c r="R1579" s="214"/>
      <c r="S1579" s="215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216" t="s">
        <v>1464</v>
      </c>
      <c r="D1580" s="216"/>
      <c r="E1580" s="216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218" t="s">
        <v>1466</v>
      </c>
      <c r="D1581" s="218"/>
      <c r="E1581" s="218"/>
      <c r="F1581" s="218"/>
      <c r="G1581" s="218"/>
      <c r="H1581" s="218"/>
      <c r="I1581" s="218"/>
      <c r="J1581" s="218"/>
      <c r="K1581" s="218"/>
      <c r="L1581" s="218"/>
      <c r="M1581" s="218"/>
      <c r="N1581" s="218"/>
      <c r="O1581" s="218"/>
      <c r="P1581" s="218"/>
      <c r="Q1581" s="218"/>
      <c r="R1581" s="218"/>
      <c r="S1581" s="219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214" t="s">
        <v>81</v>
      </c>
      <c r="D1582" s="214"/>
      <c r="E1582" s="214"/>
      <c r="F1582" s="214"/>
      <c r="G1582" s="214"/>
      <c r="H1582" s="214"/>
      <c r="I1582" s="214"/>
      <c r="J1582" s="214"/>
      <c r="K1582" s="214"/>
      <c r="L1582" s="214"/>
      <c r="M1582" s="214"/>
      <c r="N1582" s="214"/>
      <c r="O1582" s="214"/>
      <c r="P1582" s="214"/>
      <c r="Q1582" s="214"/>
      <c r="R1582" s="214"/>
      <c r="S1582" s="215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214" t="s">
        <v>248</v>
      </c>
      <c r="D1583" s="214"/>
      <c r="E1583" s="214"/>
      <c r="F1583" s="214"/>
      <c r="G1583" s="214"/>
      <c r="H1583" s="214"/>
      <c r="I1583" s="214"/>
      <c r="J1583" s="214"/>
      <c r="K1583" s="214"/>
      <c r="L1583" s="214"/>
      <c r="M1583" s="214"/>
      <c r="N1583" s="214"/>
      <c r="O1583" s="214"/>
      <c r="P1583" s="214"/>
      <c r="Q1583" s="214"/>
      <c r="R1583" s="214"/>
      <c r="S1583" s="215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216" t="s">
        <v>1471</v>
      </c>
      <c r="D1586" s="216"/>
      <c r="E1586" s="216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214" t="s">
        <v>248</v>
      </c>
      <c r="D1587" s="214"/>
      <c r="E1587" s="214"/>
      <c r="F1587" s="214"/>
      <c r="G1587" s="214"/>
      <c r="H1587" s="214"/>
      <c r="I1587" s="214"/>
      <c r="J1587" s="214"/>
      <c r="K1587" s="214"/>
      <c r="L1587" s="214"/>
      <c r="M1587" s="214"/>
      <c r="N1587" s="214"/>
      <c r="O1587" s="214"/>
      <c r="P1587" s="214"/>
      <c r="Q1587" s="214"/>
      <c r="R1587" s="214"/>
      <c r="S1587" s="215"/>
      <c r="BY1587" s="40"/>
      <c r="CC1587" s="48" t="s">
        <v>248</v>
      </c>
      <c r="CF1587" s="70"/>
    </row>
    <row r="1588" spans="1:84" s="16" customFormat="1" ht="15" x14ac:dyDescent="0.25">
      <c r="A1588" s="213" t="s">
        <v>661</v>
      </c>
      <c r="B1588" s="213"/>
      <c r="C1588" s="213"/>
      <c r="D1588" s="213"/>
      <c r="E1588" s="213"/>
      <c r="F1588" s="213"/>
      <c r="G1588" s="213"/>
      <c r="H1588" s="213"/>
      <c r="I1588" s="213"/>
      <c r="J1588" s="213"/>
      <c r="K1588" s="213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213" t="s">
        <v>214</v>
      </c>
      <c r="B1589" s="213"/>
      <c r="C1589" s="213"/>
      <c r="D1589" s="213"/>
      <c r="E1589" s="213"/>
      <c r="F1589" s="213"/>
      <c r="G1589" s="213"/>
      <c r="H1589" s="213"/>
      <c r="I1589" s="213"/>
      <c r="J1589" s="213"/>
      <c r="K1589" s="213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213" t="s">
        <v>215</v>
      </c>
      <c r="B1590" s="213"/>
      <c r="C1590" s="213"/>
      <c r="D1590" s="213"/>
      <c r="E1590" s="213"/>
      <c r="F1590" s="213"/>
      <c r="G1590" s="213"/>
      <c r="H1590" s="213"/>
      <c r="I1590" s="213"/>
      <c r="J1590" s="213"/>
      <c r="K1590" s="213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213" t="s">
        <v>1472</v>
      </c>
      <c r="B1591" s="213"/>
      <c r="C1591" s="213"/>
      <c r="D1591" s="213"/>
      <c r="E1591" s="213"/>
      <c r="F1591" s="213"/>
      <c r="G1591" s="213"/>
      <c r="H1591" s="213"/>
      <c r="I1591" s="213"/>
      <c r="J1591" s="213"/>
      <c r="K1591" s="213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220" t="s">
        <v>1473</v>
      </c>
      <c r="B1592" s="220"/>
      <c r="C1592" s="220"/>
      <c r="D1592" s="220"/>
      <c r="E1592" s="220"/>
      <c r="F1592" s="220"/>
      <c r="G1592" s="220"/>
      <c r="H1592" s="220"/>
      <c r="I1592" s="220"/>
      <c r="J1592" s="220"/>
      <c r="K1592" s="220"/>
      <c r="L1592" s="220"/>
      <c r="M1592" s="220"/>
      <c r="N1592" s="220"/>
      <c r="O1592" s="220"/>
      <c r="P1592" s="220"/>
      <c r="Q1592" s="220"/>
      <c r="R1592" s="220"/>
      <c r="S1592" s="220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216" t="s">
        <v>1476</v>
      </c>
      <c r="D1593" s="216"/>
      <c r="E1593" s="216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214" t="s">
        <v>81</v>
      </c>
      <c r="D1594" s="214"/>
      <c r="E1594" s="214"/>
      <c r="F1594" s="214"/>
      <c r="G1594" s="214"/>
      <c r="H1594" s="214"/>
      <c r="I1594" s="214"/>
      <c r="J1594" s="214"/>
      <c r="K1594" s="214"/>
      <c r="L1594" s="214"/>
      <c r="M1594" s="214"/>
      <c r="N1594" s="214"/>
      <c r="O1594" s="214"/>
      <c r="P1594" s="214"/>
      <c r="Q1594" s="214"/>
      <c r="R1594" s="214"/>
      <c r="S1594" s="215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214" t="s">
        <v>248</v>
      </c>
      <c r="D1595" s="214"/>
      <c r="E1595" s="214"/>
      <c r="F1595" s="214"/>
      <c r="G1595" s="214"/>
      <c r="H1595" s="214"/>
      <c r="I1595" s="214"/>
      <c r="J1595" s="214"/>
      <c r="K1595" s="214"/>
      <c r="L1595" s="214"/>
      <c r="M1595" s="214"/>
      <c r="N1595" s="214"/>
      <c r="O1595" s="214"/>
      <c r="P1595" s="214"/>
      <c r="Q1595" s="214"/>
      <c r="R1595" s="214"/>
      <c r="S1595" s="215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216" t="s">
        <v>1481</v>
      </c>
      <c r="D1598" s="216"/>
      <c r="E1598" s="216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218" t="s">
        <v>1483</v>
      </c>
      <c r="D1599" s="218"/>
      <c r="E1599" s="218"/>
      <c r="F1599" s="218"/>
      <c r="G1599" s="218"/>
      <c r="H1599" s="218"/>
      <c r="I1599" s="218"/>
      <c r="J1599" s="218"/>
      <c r="K1599" s="218"/>
      <c r="L1599" s="218"/>
      <c r="M1599" s="218"/>
      <c r="N1599" s="218"/>
      <c r="O1599" s="218"/>
      <c r="P1599" s="218"/>
      <c r="Q1599" s="218"/>
      <c r="R1599" s="218"/>
      <c r="S1599" s="219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214" t="s">
        <v>257</v>
      </c>
      <c r="D1600" s="214"/>
      <c r="E1600" s="214"/>
      <c r="F1600" s="214"/>
      <c r="G1600" s="214"/>
      <c r="H1600" s="214"/>
      <c r="I1600" s="214"/>
      <c r="J1600" s="214"/>
      <c r="K1600" s="214"/>
      <c r="L1600" s="214"/>
      <c r="M1600" s="214"/>
      <c r="N1600" s="214"/>
      <c r="O1600" s="214"/>
      <c r="P1600" s="214"/>
      <c r="Q1600" s="214"/>
      <c r="R1600" s="214"/>
      <c r="S1600" s="215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216" t="s">
        <v>1485</v>
      </c>
      <c r="D1601" s="216"/>
      <c r="E1601" s="216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218" t="s">
        <v>1487</v>
      </c>
      <c r="D1602" s="218"/>
      <c r="E1602" s="218"/>
      <c r="F1602" s="218"/>
      <c r="G1602" s="218"/>
      <c r="H1602" s="218"/>
      <c r="I1602" s="218"/>
      <c r="J1602" s="218"/>
      <c r="K1602" s="218"/>
      <c r="L1602" s="218"/>
      <c r="M1602" s="218"/>
      <c r="N1602" s="218"/>
      <c r="O1602" s="218"/>
      <c r="P1602" s="218"/>
      <c r="Q1602" s="218"/>
      <c r="R1602" s="218"/>
      <c r="S1602" s="219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214" t="s">
        <v>257</v>
      </c>
      <c r="D1603" s="214"/>
      <c r="E1603" s="214"/>
      <c r="F1603" s="214"/>
      <c r="G1603" s="214"/>
      <c r="H1603" s="214"/>
      <c r="I1603" s="214"/>
      <c r="J1603" s="214"/>
      <c r="K1603" s="214"/>
      <c r="L1603" s="214"/>
      <c r="M1603" s="214"/>
      <c r="N1603" s="214"/>
      <c r="O1603" s="214"/>
      <c r="P1603" s="214"/>
      <c r="Q1603" s="214"/>
      <c r="R1603" s="214"/>
      <c r="S1603" s="215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216" t="s">
        <v>510</v>
      </c>
      <c r="D1604" s="216"/>
      <c r="E1604" s="216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218" t="s">
        <v>496</v>
      </c>
      <c r="D1605" s="218"/>
      <c r="E1605" s="218"/>
      <c r="F1605" s="218"/>
      <c r="G1605" s="218"/>
      <c r="H1605" s="218"/>
      <c r="I1605" s="218"/>
      <c r="J1605" s="218"/>
      <c r="K1605" s="218"/>
      <c r="L1605" s="218"/>
      <c r="M1605" s="218"/>
      <c r="N1605" s="218"/>
      <c r="O1605" s="218"/>
      <c r="P1605" s="218"/>
      <c r="Q1605" s="218"/>
      <c r="R1605" s="218"/>
      <c r="S1605" s="219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214" t="s">
        <v>81</v>
      </c>
      <c r="D1606" s="214"/>
      <c r="E1606" s="214"/>
      <c r="F1606" s="214"/>
      <c r="G1606" s="214"/>
      <c r="H1606" s="214"/>
      <c r="I1606" s="214"/>
      <c r="J1606" s="214"/>
      <c r="K1606" s="214"/>
      <c r="L1606" s="214"/>
      <c r="M1606" s="214"/>
      <c r="N1606" s="214"/>
      <c r="O1606" s="214"/>
      <c r="P1606" s="214"/>
      <c r="Q1606" s="214"/>
      <c r="R1606" s="214"/>
      <c r="S1606" s="215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214" t="s">
        <v>248</v>
      </c>
      <c r="D1607" s="214"/>
      <c r="E1607" s="214"/>
      <c r="F1607" s="214"/>
      <c r="G1607" s="214"/>
      <c r="H1607" s="214"/>
      <c r="I1607" s="214"/>
      <c r="J1607" s="214"/>
      <c r="K1607" s="214"/>
      <c r="L1607" s="214"/>
      <c r="M1607" s="214"/>
      <c r="N1607" s="214"/>
      <c r="O1607" s="214"/>
      <c r="P1607" s="214"/>
      <c r="Q1607" s="214"/>
      <c r="R1607" s="214"/>
      <c r="S1607" s="215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216" t="s">
        <v>1493</v>
      </c>
      <c r="D1610" s="216"/>
      <c r="E1610" s="216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218" t="s">
        <v>1495</v>
      </c>
      <c r="D1611" s="218"/>
      <c r="E1611" s="218"/>
      <c r="F1611" s="218"/>
      <c r="G1611" s="218"/>
      <c r="H1611" s="218"/>
      <c r="I1611" s="218"/>
      <c r="J1611" s="218"/>
      <c r="K1611" s="218"/>
      <c r="L1611" s="218"/>
      <c r="M1611" s="218"/>
      <c r="N1611" s="218"/>
      <c r="O1611" s="218"/>
      <c r="P1611" s="218"/>
      <c r="Q1611" s="218"/>
      <c r="R1611" s="218"/>
      <c r="S1611" s="219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214" t="s">
        <v>248</v>
      </c>
      <c r="D1612" s="214"/>
      <c r="E1612" s="214"/>
      <c r="F1612" s="214"/>
      <c r="G1612" s="214"/>
      <c r="H1612" s="214"/>
      <c r="I1612" s="214"/>
      <c r="J1612" s="214"/>
      <c r="K1612" s="214"/>
      <c r="L1612" s="214"/>
      <c r="M1612" s="214"/>
      <c r="N1612" s="214"/>
      <c r="O1612" s="214"/>
      <c r="P1612" s="214"/>
      <c r="Q1612" s="214"/>
      <c r="R1612" s="214"/>
      <c r="S1612" s="215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216" t="s">
        <v>495</v>
      </c>
      <c r="D1613" s="216"/>
      <c r="E1613" s="216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218" t="s">
        <v>496</v>
      </c>
      <c r="D1614" s="218"/>
      <c r="E1614" s="218"/>
      <c r="F1614" s="218"/>
      <c r="G1614" s="218"/>
      <c r="H1614" s="218"/>
      <c r="I1614" s="218"/>
      <c r="J1614" s="218"/>
      <c r="K1614" s="218"/>
      <c r="L1614" s="218"/>
      <c r="M1614" s="218"/>
      <c r="N1614" s="218"/>
      <c r="O1614" s="218"/>
      <c r="P1614" s="218"/>
      <c r="Q1614" s="218"/>
      <c r="R1614" s="218"/>
      <c r="S1614" s="219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214" t="s">
        <v>81</v>
      </c>
      <c r="D1615" s="214"/>
      <c r="E1615" s="214"/>
      <c r="F1615" s="214"/>
      <c r="G1615" s="214"/>
      <c r="H1615" s="214"/>
      <c r="I1615" s="214"/>
      <c r="J1615" s="214"/>
      <c r="K1615" s="214"/>
      <c r="L1615" s="214"/>
      <c r="M1615" s="214"/>
      <c r="N1615" s="214"/>
      <c r="O1615" s="214"/>
      <c r="P1615" s="214"/>
      <c r="Q1615" s="214"/>
      <c r="R1615" s="214"/>
      <c r="S1615" s="215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214" t="s">
        <v>248</v>
      </c>
      <c r="D1616" s="214"/>
      <c r="E1616" s="214"/>
      <c r="F1616" s="214"/>
      <c r="G1616" s="214"/>
      <c r="H1616" s="214"/>
      <c r="I1616" s="214"/>
      <c r="J1616" s="214"/>
      <c r="K1616" s="214"/>
      <c r="L1616" s="214"/>
      <c r="M1616" s="214"/>
      <c r="N1616" s="214"/>
      <c r="O1616" s="214"/>
      <c r="P1616" s="214"/>
      <c r="Q1616" s="214"/>
      <c r="R1616" s="214"/>
      <c r="S1616" s="215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216" t="s">
        <v>1500</v>
      </c>
      <c r="D1619" s="216"/>
      <c r="E1619" s="216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218" t="s">
        <v>1495</v>
      </c>
      <c r="D1620" s="218"/>
      <c r="E1620" s="218"/>
      <c r="F1620" s="218"/>
      <c r="G1620" s="218"/>
      <c r="H1620" s="218"/>
      <c r="I1620" s="218"/>
      <c r="J1620" s="218"/>
      <c r="K1620" s="218"/>
      <c r="L1620" s="218"/>
      <c r="M1620" s="218"/>
      <c r="N1620" s="218"/>
      <c r="O1620" s="218"/>
      <c r="P1620" s="218"/>
      <c r="Q1620" s="218"/>
      <c r="R1620" s="218"/>
      <c r="S1620" s="219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214" t="s">
        <v>248</v>
      </c>
      <c r="D1621" s="214"/>
      <c r="E1621" s="214"/>
      <c r="F1621" s="214"/>
      <c r="G1621" s="214"/>
      <c r="H1621" s="214"/>
      <c r="I1621" s="214"/>
      <c r="J1621" s="214"/>
      <c r="K1621" s="214"/>
      <c r="L1621" s="214"/>
      <c r="M1621" s="214"/>
      <c r="N1621" s="214"/>
      <c r="O1621" s="214"/>
      <c r="P1621" s="214"/>
      <c r="Q1621" s="214"/>
      <c r="R1621" s="214"/>
      <c r="S1621" s="215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216" t="s">
        <v>479</v>
      </c>
      <c r="D1622" s="216"/>
      <c r="E1622" s="216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218" t="s">
        <v>480</v>
      </c>
      <c r="D1623" s="218"/>
      <c r="E1623" s="218"/>
      <c r="F1623" s="218"/>
      <c r="G1623" s="218"/>
      <c r="H1623" s="218"/>
      <c r="I1623" s="218"/>
      <c r="J1623" s="218"/>
      <c r="K1623" s="218"/>
      <c r="L1623" s="218"/>
      <c r="M1623" s="218"/>
      <c r="N1623" s="218"/>
      <c r="O1623" s="218"/>
      <c r="P1623" s="218"/>
      <c r="Q1623" s="218"/>
      <c r="R1623" s="218"/>
      <c r="S1623" s="219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214" t="s">
        <v>81</v>
      </c>
      <c r="D1624" s="214"/>
      <c r="E1624" s="214"/>
      <c r="F1624" s="214"/>
      <c r="G1624" s="214"/>
      <c r="H1624" s="214"/>
      <c r="I1624" s="214"/>
      <c r="J1624" s="214"/>
      <c r="K1624" s="214"/>
      <c r="L1624" s="214"/>
      <c r="M1624" s="214"/>
      <c r="N1624" s="214"/>
      <c r="O1624" s="214"/>
      <c r="P1624" s="214"/>
      <c r="Q1624" s="214"/>
      <c r="R1624" s="214"/>
      <c r="S1624" s="215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214" t="s">
        <v>248</v>
      </c>
      <c r="D1625" s="214"/>
      <c r="E1625" s="214"/>
      <c r="F1625" s="214"/>
      <c r="G1625" s="214"/>
      <c r="H1625" s="214"/>
      <c r="I1625" s="214"/>
      <c r="J1625" s="214"/>
      <c r="K1625" s="214"/>
      <c r="L1625" s="214"/>
      <c r="M1625" s="214"/>
      <c r="N1625" s="214"/>
      <c r="O1625" s="214"/>
      <c r="P1625" s="214"/>
      <c r="Q1625" s="214"/>
      <c r="R1625" s="214"/>
      <c r="S1625" s="215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216" t="s">
        <v>1505</v>
      </c>
      <c r="D1628" s="216"/>
      <c r="E1628" s="216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218" t="s">
        <v>487</v>
      </c>
      <c r="D1629" s="218"/>
      <c r="E1629" s="218"/>
      <c r="F1629" s="218"/>
      <c r="G1629" s="218"/>
      <c r="H1629" s="218"/>
      <c r="I1629" s="218"/>
      <c r="J1629" s="218"/>
      <c r="K1629" s="218"/>
      <c r="L1629" s="218"/>
      <c r="M1629" s="218"/>
      <c r="N1629" s="218"/>
      <c r="O1629" s="218"/>
      <c r="P1629" s="218"/>
      <c r="Q1629" s="218"/>
      <c r="R1629" s="218"/>
      <c r="S1629" s="219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214" t="s">
        <v>248</v>
      </c>
      <c r="D1630" s="214"/>
      <c r="E1630" s="214"/>
      <c r="F1630" s="214"/>
      <c r="G1630" s="214"/>
      <c r="H1630" s="214"/>
      <c r="I1630" s="214"/>
      <c r="J1630" s="214"/>
      <c r="K1630" s="214"/>
      <c r="L1630" s="214"/>
      <c r="M1630" s="214"/>
      <c r="N1630" s="214"/>
      <c r="O1630" s="214"/>
      <c r="P1630" s="214"/>
      <c r="Q1630" s="214"/>
      <c r="R1630" s="214"/>
      <c r="S1630" s="215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216" t="s">
        <v>463</v>
      </c>
      <c r="D1631" s="216"/>
      <c r="E1631" s="216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218" t="s">
        <v>464</v>
      </c>
      <c r="D1632" s="218"/>
      <c r="E1632" s="218"/>
      <c r="F1632" s="218"/>
      <c r="G1632" s="218"/>
      <c r="H1632" s="218"/>
      <c r="I1632" s="218"/>
      <c r="J1632" s="218"/>
      <c r="K1632" s="218"/>
      <c r="L1632" s="218"/>
      <c r="M1632" s="218"/>
      <c r="N1632" s="218"/>
      <c r="O1632" s="218"/>
      <c r="P1632" s="218"/>
      <c r="Q1632" s="218"/>
      <c r="R1632" s="218"/>
      <c r="S1632" s="219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214" t="s">
        <v>81</v>
      </c>
      <c r="D1633" s="214"/>
      <c r="E1633" s="214"/>
      <c r="F1633" s="214"/>
      <c r="G1633" s="214"/>
      <c r="H1633" s="214"/>
      <c r="I1633" s="214"/>
      <c r="J1633" s="214"/>
      <c r="K1633" s="214"/>
      <c r="L1633" s="214"/>
      <c r="M1633" s="214"/>
      <c r="N1633" s="214"/>
      <c r="O1633" s="214"/>
      <c r="P1633" s="214"/>
      <c r="Q1633" s="214"/>
      <c r="R1633" s="214"/>
      <c r="S1633" s="215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214" t="s">
        <v>248</v>
      </c>
      <c r="D1634" s="214"/>
      <c r="E1634" s="214"/>
      <c r="F1634" s="214"/>
      <c r="G1634" s="214"/>
      <c r="H1634" s="214"/>
      <c r="I1634" s="214"/>
      <c r="J1634" s="214"/>
      <c r="K1634" s="214"/>
      <c r="L1634" s="214"/>
      <c r="M1634" s="214"/>
      <c r="N1634" s="214"/>
      <c r="O1634" s="214"/>
      <c r="P1634" s="214"/>
      <c r="Q1634" s="214"/>
      <c r="R1634" s="214"/>
      <c r="S1634" s="215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216" t="s">
        <v>1510</v>
      </c>
      <c r="D1637" s="216"/>
      <c r="E1637" s="216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218" t="s">
        <v>1512</v>
      </c>
      <c r="D1638" s="218"/>
      <c r="E1638" s="218"/>
      <c r="F1638" s="218"/>
      <c r="G1638" s="218"/>
      <c r="H1638" s="218"/>
      <c r="I1638" s="218"/>
      <c r="J1638" s="218"/>
      <c r="K1638" s="218"/>
      <c r="L1638" s="218"/>
      <c r="M1638" s="218"/>
      <c r="N1638" s="218"/>
      <c r="O1638" s="218"/>
      <c r="P1638" s="218"/>
      <c r="Q1638" s="218"/>
      <c r="R1638" s="218"/>
      <c r="S1638" s="219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214" t="s">
        <v>248</v>
      </c>
      <c r="D1639" s="214"/>
      <c r="E1639" s="214"/>
      <c r="F1639" s="214"/>
      <c r="G1639" s="214"/>
      <c r="H1639" s="214"/>
      <c r="I1639" s="214"/>
      <c r="J1639" s="214"/>
      <c r="K1639" s="214"/>
      <c r="L1639" s="214"/>
      <c r="M1639" s="214"/>
      <c r="N1639" s="214"/>
      <c r="O1639" s="214"/>
      <c r="P1639" s="214"/>
      <c r="Q1639" s="214"/>
      <c r="R1639" s="214"/>
      <c r="S1639" s="215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216" t="s">
        <v>522</v>
      </c>
      <c r="D1640" s="216"/>
      <c r="E1640" s="216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218" t="s">
        <v>524</v>
      </c>
      <c r="D1641" s="218"/>
      <c r="E1641" s="218"/>
      <c r="F1641" s="218"/>
      <c r="G1641" s="218"/>
      <c r="H1641" s="218"/>
      <c r="I1641" s="218"/>
      <c r="J1641" s="218"/>
      <c r="K1641" s="218"/>
      <c r="L1641" s="218"/>
      <c r="M1641" s="218"/>
      <c r="N1641" s="218"/>
      <c r="O1641" s="218"/>
      <c r="P1641" s="218"/>
      <c r="Q1641" s="218"/>
      <c r="R1641" s="218"/>
      <c r="S1641" s="219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214" t="s">
        <v>81</v>
      </c>
      <c r="D1642" s="214"/>
      <c r="E1642" s="214"/>
      <c r="F1642" s="214"/>
      <c r="G1642" s="214"/>
      <c r="H1642" s="214"/>
      <c r="I1642" s="214"/>
      <c r="J1642" s="214"/>
      <c r="K1642" s="214"/>
      <c r="L1642" s="214"/>
      <c r="M1642" s="214"/>
      <c r="N1642" s="214"/>
      <c r="O1642" s="214"/>
      <c r="P1642" s="214"/>
      <c r="Q1642" s="214"/>
      <c r="R1642" s="214"/>
      <c r="S1642" s="215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214" t="s">
        <v>248</v>
      </c>
      <c r="D1643" s="214"/>
      <c r="E1643" s="214"/>
      <c r="F1643" s="214"/>
      <c r="G1643" s="214"/>
      <c r="H1643" s="214"/>
      <c r="I1643" s="214"/>
      <c r="J1643" s="214"/>
      <c r="K1643" s="214"/>
      <c r="L1643" s="214"/>
      <c r="M1643" s="214"/>
      <c r="N1643" s="214"/>
      <c r="O1643" s="214"/>
      <c r="P1643" s="214"/>
      <c r="Q1643" s="214"/>
      <c r="R1643" s="214"/>
      <c r="S1643" s="215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216" t="s">
        <v>1518</v>
      </c>
      <c r="D1646" s="216"/>
      <c r="E1646" s="216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218" t="s">
        <v>1495</v>
      </c>
      <c r="D1647" s="218"/>
      <c r="E1647" s="218"/>
      <c r="F1647" s="218"/>
      <c r="G1647" s="218"/>
      <c r="H1647" s="218"/>
      <c r="I1647" s="218"/>
      <c r="J1647" s="218"/>
      <c r="K1647" s="218"/>
      <c r="L1647" s="218"/>
      <c r="M1647" s="218"/>
      <c r="N1647" s="218"/>
      <c r="O1647" s="218"/>
      <c r="P1647" s="218"/>
      <c r="Q1647" s="218"/>
      <c r="R1647" s="218"/>
      <c r="S1647" s="219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214" t="s">
        <v>248</v>
      </c>
      <c r="D1648" s="214"/>
      <c r="E1648" s="214"/>
      <c r="F1648" s="214"/>
      <c r="G1648" s="214"/>
      <c r="H1648" s="214"/>
      <c r="I1648" s="214"/>
      <c r="J1648" s="214"/>
      <c r="K1648" s="214"/>
      <c r="L1648" s="214"/>
      <c r="M1648" s="214"/>
      <c r="N1648" s="214"/>
      <c r="O1648" s="214"/>
      <c r="P1648" s="214"/>
      <c r="Q1648" s="214"/>
      <c r="R1648" s="214"/>
      <c r="S1648" s="215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216" t="s">
        <v>1521</v>
      </c>
      <c r="D1649" s="216"/>
      <c r="E1649" s="216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218" t="s">
        <v>1495</v>
      </c>
      <c r="D1650" s="218"/>
      <c r="E1650" s="218"/>
      <c r="F1650" s="218"/>
      <c r="G1650" s="218"/>
      <c r="H1650" s="218"/>
      <c r="I1650" s="218"/>
      <c r="J1650" s="218"/>
      <c r="K1650" s="218"/>
      <c r="L1650" s="218"/>
      <c r="M1650" s="218"/>
      <c r="N1650" s="218"/>
      <c r="O1650" s="218"/>
      <c r="P1650" s="218"/>
      <c r="Q1650" s="218"/>
      <c r="R1650" s="218"/>
      <c r="S1650" s="219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214" t="s">
        <v>248</v>
      </c>
      <c r="D1651" s="214"/>
      <c r="E1651" s="214"/>
      <c r="F1651" s="214"/>
      <c r="G1651" s="214"/>
      <c r="H1651" s="214"/>
      <c r="I1651" s="214"/>
      <c r="J1651" s="214"/>
      <c r="K1651" s="214"/>
      <c r="L1651" s="214"/>
      <c r="M1651" s="214"/>
      <c r="N1651" s="214"/>
      <c r="O1651" s="214"/>
      <c r="P1651" s="214"/>
      <c r="Q1651" s="214"/>
      <c r="R1651" s="214"/>
      <c r="S1651" s="215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216" t="s">
        <v>1524</v>
      </c>
      <c r="D1652" s="216"/>
      <c r="E1652" s="216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218" t="s">
        <v>1526</v>
      </c>
      <c r="D1653" s="218"/>
      <c r="E1653" s="218"/>
      <c r="F1653" s="218"/>
      <c r="G1653" s="218"/>
      <c r="H1653" s="218"/>
      <c r="I1653" s="218"/>
      <c r="J1653" s="218"/>
      <c r="K1653" s="218"/>
      <c r="L1653" s="218"/>
      <c r="M1653" s="218"/>
      <c r="N1653" s="218"/>
      <c r="O1653" s="218"/>
      <c r="P1653" s="218"/>
      <c r="Q1653" s="218"/>
      <c r="R1653" s="218"/>
      <c r="S1653" s="219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214" t="s">
        <v>248</v>
      </c>
      <c r="D1654" s="214"/>
      <c r="E1654" s="214"/>
      <c r="F1654" s="214"/>
      <c r="G1654" s="214"/>
      <c r="H1654" s="214"/>
      <c r="I1654" s="214"/>
      <c r="J1654" s="214"/>
      <c r="K1654" s="214"/>
      <c r="L1654" s="214"/>
      <c r="M1654" s="214"/>
      <c r="N1654" s="214"/>
      <c r="O1654" s="214"/>
      <c r="P1654" s="214"/>
      <c r="Q1654" s="214"/>
      <c r="R1654" s="214"/>
      <c r="S1654" s="215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216" t="s">
        <v>1529</v>
      </c>
      <c r="D1655" s="216"/>
      <c r="E1655" s="216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218" t="s">
        <v>1531</v>
      </c>
      <c r="D1656" s="218"/>
      <c r="E1656" s="218"/>
      <c r="F1656" s="218"/>
      <c r="G1656" s="218"/>
      <c r="H1656" s="218"/>
      <c r="I1656" s="218"/>
      <c r="J1656" s="218"/>
      <c r="K1656" s="218"/>
      <c r="L1656" s="218"/>
      <c r="M1656" s="218"/>
      <c r="N1656" s="218"/>
      <c r="O1656" s="218"/>
      <c r="P1656" s="218"/>
      <c r="Q1656" s="218"/>
      <c r="R1656" s="218"/>
      <c r="S1656" s="219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214" t="s">
        <v>248</v>
      </c>
      <c r="D1657" s="214"/>
      <c r="E1657" s="214"/>
      <c r="F1657" s="214"/>
      <c r="G1657" s="214"/>
      <c r="H1657" s="214"/>
      <c r="I1657" s="214"/>
      <c r="J1657" s="214"/>
      <c r="K1657" s="214"/>
      <c r="L1657" s="214"/>
      <c r="M1657" s="214"/>
      <c r="N1657" s="214"/>
      <c r="O1657" s="214"/>
      <c r="P1657" s="214"/>
      <c r="Q1657" s="214"/>
      <c r="R1657" s="214"/>
      <c r="S1657" s="215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216" t="s">
        <v>1533</v>
      </c>
      <c r="D1658" s="216"/>
      <c r="E1658" s="216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214" t="s">
        <v>248</v>
      </c>
      <c r="D1659" s="214"/>
      <c r="E1659" s="214"/>
      <c r="F1659" s="214"/>
      <c r="G1659" s="214"/>
      <c r="H1659" s="214"/>
      <c r="I1659" s="214"/>
      <c r="J1659" s="214"/>
      <c r="K1659" s="214"/>
      <c r="L1659" s="214"/>
      <c r="M1659" s="214"/>
      <c r="N1659" s="214"/>
      <c r="O1659" s="214"/>
      <c r="P1659" s="214"/>
      <c r="Q1659" s="214"/>
      <c r="R1659" s="214"/>
      <c r="S1659" s="215"/>
      <c r="BY1659" s="40"/>
      <c r="CC1659" s="48" t="s">
        <v>248</v>
      </c>
      <c r="CF1659" s="70"/>
    </row>
    <row r="1660" spans="1:84" s="16" customFormat="1" ht="15" x14ac:dyDescent="0.25">
      <c r="A1660" s="213" t="s">
        <v>661</v>
      </c>
      <c r="B1660" s="213"/>
      <c r="C1660" s="213"/>
      <c r="D1660" s="213"/>
      <c r="E1660" s="213"/>
      <c r="F1660" s="213"/>
      <c r="G1660" s="213"/>
      <c r="H1660" s="213"/>
      <c r="I1660" s="213"/>
      <c r="J1660" s="213"/>
      <c r="K1660" s="213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213" t="s">
        <v>214</v>
      </c>
      <c r="B1661" s="213"/>
      <c r="C1661" s="213"/>
      <c r="D1661" s="213"/>
      <c r="E1661" s="213"/>
      <c r="F1661" s="213"/>
      <c r="G1661" s="213"/>
      <c r="H1661" s="213"/>
      <c r="I1661" s="213"/>
      <c r="J1661" s="213"/>
      <c r="K1661" s="213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213" t="s">
        <v>215</v>
      </c>
      <c r="B1662" s="213"/>
      <c r="C1662" s="213"/>
      <c r="D1662" s="213"/>
      <c r="E1662" s="213"/>
      <c r="F1662" s="213"/>
      <c r="G1662" s="213"/>
      <c r="H1662" s="213"/>
      <c r="I1662" s="213"/>
      <c r="J1662" s="213"/>
      <c r="K1662" s="213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213" t="s">
        <v>1534</v>
      </c>
      <c r="B1663" s="213"/>
      <c r="C1663" s="213"/>
      <c r="D1663" s="213"/>
      <c r="E1663" s="213"/>
      <c r="F1663" s="213"/>
      <c r="G1663" s="213"/>
      <c r="H1663" s="213"/>
      <c r="I1663" s="213"/>
      <c r="J1663" s="213"/>
      <c r="K1663" s="213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220" t="s">
        <v>1535</v>
      </c>
      <c r="B1664" s="220"/>
      <c r="C1664" s="220"/>
      <c r="D1664" s="220"/>
      <c r="E1664" s="220"/>
      <c r="F1664" s="220"/>
      <c r="G1664" s="220"/>
      <c r="H1664" s="220"/>
      <c r="I1664" s="220"/>
      <c r="J1664" s="220"/>
      <c r="K1664" s="220"/>
      <c r="L1664" s="220"/>
      <c r="M1664" s="220"/>
      <c r="N1664" s="220"/>
      <c r="O1664" s="220"/>
      <c r="P1664" s="220"/>
      <c r="Q1664" s="220"/>
      <c r="R1664" s="220"/>
      <c r="S1664" s="220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216" t="s">
        <v>1537</v>
      </c>
      <c r="D1665" s="216"/>
      <c r="E1665" s="216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218" t="s">
        <v>1360</v>
      </c>
      <c r="D1666" s="218"/>
      <c r="E1666" s="218"/>
      <c r="F1666" s="218"/>
      <c r="G1666" s="218"/>
      <c r="H1666" s="218"/>
      <c r="I1666" s="218"/>
      <c r="J1666" s="218"/>
      <c r="K1666" s="218"/>
      <c r="L1666" s="218"/>
      <c r="M1666" s="218"/>
      <c r="N1666" s="218"/>
      <c r="O1666" s="218"/>
      <c r="P1666" s="218"/>
      <c r="Q1666" s="218"/>
      <c r="R1666" s="218"/>
      <c r="S1666" s="219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214" t="s">
        <v>81</v>
      </c>
      <c r="D1667" s="214"/>
      <c r="E1667" s="214"/>
      <c r="F1667" s="214"/>
      <c r="G1667" s="214"/>
      <c r="H1667" s="214"/>
      <c r="I1667" s="214"/>
      <c r="J1667" s="214"/>
      <c r="K1667" s="214"/>
      <c r="L1667" s="214"/>
      <c r="M1667" s="214"/>
      <c r="N1667" s="214"/>
      <c r="O1667" s="214"/>
      <c r="P1667" s="214"/>
      <c r="Q1667" s="214"/>
      <c r="R1667" s="214"/>
      <c r="S1667" s="215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214" t="s">
        <v>248</v>
      </c>
      <c r="D1668" s="214"/>
      <c r="E1668" s="214"/>
      <c r="F1668" s="214"/>
      <c r="G1668" s="214"/>
      <c r="H1668" s="214"/>
      <c r="I1668" s="214"/>
      <c r="J1668" s="214"/>
      <c r="K1668" s="214"/>
      <c r="L1668" s="214"/>
      <c r="M1668" s="214"/>
      <c r="N1668" s="214"/>
      <c r="O1668" s="214"/>
      <c r="P1668" s="214"/>
      <c r="Q1668" s="214"/>
      <c r="R1668" s="214"/>
      <c r="S1668" s="215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216" t="s">
        <v>1365</v>
      </c>
      <c r="D1671" s="216"/>
      <c r="E1671" s="216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218" t="s">
        <v>1367</v>
      </c>
      <c r="D1672" s="218"/>
      <c r="E1672" s="218"/>
      <c r="F1672" s="218"/>
      <c r="G1672" s="218"/>
      <c r="H1672" s="218"/>
      <c r="I1672" s="218"/>
      <c r="J1672" s="218"/>
      <c r="K1672" s="218"/>
      <c r="L1672" s="218"/>
      <c r="M1672" s="218"/>
      <c r="N1672" s="218"/>
      <c r="O1672" s="218"/>
      <c r="P1672" s="218"/>
      <c r="Q1672" s="218"/>
      <c r="R1672" s="218"/>
      <c r="S1672" s="219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214" t="s">
        <v>248</v>
      </c>
      <c r="D1673" s="214"/>
      <c r="E1673" s="214"/>
      <c r="F1673" s="214"/>
      <c r="G1673" s="214"/>
      <c r="H1673" s="214"/>
      <c r="I1673" s="214"/>
      <c r="J1673" s="214"/>
      <c r="K1673" s="214"/>
      <c r="L1673" s="214"/>
      <c r="M1673" s="214"/>
      <c r="N1673" s="214"/>
      <c r="O1673" s="214"/>
      <c r="P1673" s="214"/>
      <c r="Q1673" s="214"/>
      <c r="R1673" s="214"/>
      <c r="S1673" s="215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216" t="s">
        <v>1369</v>
      </c>
      <c r="D1674" s="216"/>
      <c r="E1674" s="216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218" t="s">
        <v>1367</v>
      </c>
      <c r="D1675" s="218"/>
      <c r="E1675" s="218"/>
      <c r="F1675" s="218"/>
      <c r="G1675" s="218"/>
      <c r="H1675" s="218"/>
      <c r="I1675" s="218"/>
      <c r="J1675" s="218"/>
      <c r="K1675" s="218"/>
      <c r="L1675" s="218"/>
      <c r="M1675" s="218"/>
      <c r="N1675" s="218"/>
      <c r="O1675" s="218"/>
      <c r="P1675" s="218"/>
      <c r="Q1675" s="218"/>
      <c r="R1675" s="218"/>
      <c r="S1675" s="219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214" t="s">
        <v>248</v>
      </c>
      <c r="D1676" s="214"/>
      <c r="E1676" s="214"/>
      <c r="F1676" s="214"/>
      <c r="G1676" s="214"/>
      <c r="H1676" s="214"/>
      <c r="I1676" s="214"/>
      <c r="J1676" s="214"/>
      <c r="K1676" s="214"/>
      <c r="L1676" s="214"/>
      <c r="M1676" s="214"/>
      <c r="N1676" s="214"/>
      <c r="O1676" s="214"/>
      <c r="P1676" s="214"/>
      <c r="Q1676" s="214"/>
      <c r="R1676" s="214"/>
      <c r="S1676" s="215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216" t="s">
        <v>1383</v>
      </c>
      <c r="D1677" s="216"/>
      <c r="E1677" s="216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218" t="s">
        <v>1385</v>
      </c>
      <c r="D1678" s="218"/>
      <c r="E1678" s="218"/>
      <c r="F1678" s="218"/>
      <c r="G1678" s="218"/>
      <c r="H1678" s="218"/>
      <c r="I1678" s="218"/>
      <c r="J1678" s="218"/>
      <c r="K1678" s="218"/>
      <c r="L1678" s="218"/>
      <c r="M1678" s="218"/>
      <c r="N1678" s="218"/>
      <c r="O1678" s="218"/>
      <c r="P1678" s="218"/>
      <c r="Q1678" s="218"/>
      <c r="R1678" s="218"/>
      <c r="S1678" s="219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214" t="s">
        <v>248</v>
      </c>
      <c r="D1679" s="214"/>
      <c r="E1679" s="214"/>
      <c r="F1679" s="214"/>
      <c r="G1679" s="214"/>
      <c r="H1679" s="214"/>
      <c r="I1679" s="214"/>
      <c r="J1679" s="214"/>
      <c r="K1679" s="214"/>
      <c r="L1679" s="214"/>
      <c r="M1679" s="214"/>
      <c r="N1679" s="214"/>
      <c r="O1679" s="214"/>
      <c r="P1679" s="214"/>
      <c r="Q1679" s="214"/>
      <c r="R1679" s="214"/>
      <c r="S1679" s="215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216" t="s">
        <v>1393</v>
      </c>
      <c r="D1680" s="216"/>
      <c r="E1680" s="216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218" t="s">
        <v>1395</v>
      </c>
      <c r="D1681" s="218"/>
      <c r="E1681" s="218"/>
      <c r="F1681" s="218"/>
      <c r="G1681" s="218"/>
      <c r="H1681" s="218"/>
      <c r="I1681" s="218"/>
      <c r="J1681" s="218"/>
      <c r="K1681" s="218"/>
      <c r="L1681" s="218"/>
      <c r="M1681" s="218"/>
      <c r="N1681" s="218"/>
      <c r="O1681" s="218"/>
      <c r="P1681" s="218"/>
      <c r="Q1681" s="218"/>
      <c r="R1681" s="218"/>
      <c r="S1681" s="219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214" t="s">
        <v>248</v>
      </c>
      <c r="D1682" s="214"/>
      <c r="E1682" s="214"/>
      <c r="F1682" s="214"/>
      <c r="G1682" s="214"/>
      <c r="H1682" s="214"/>
      <c r="I1682" s="214"/>
      <c r="J1682" s="214"/>
      <c r="K1682" s="214"/>
      <c r="L1682" s="214"/>
      <c r="M1682" s="214"/>
      <c r="N1682" s="214"/>
      <c r="O1682" s="214"/>
      <c r="P1682" s="214"/>
      <c r="Q1682" s="214"/>
      <c r="R1682" s="214"/>
      <c r="S1682" s="215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216" t="s">
        <v>1402</v>
      </c>
      <c r="D1683" s="216"/>
      <c r="E1683" s="216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218" t="s">
        <v>1404</v>
      </c>
      <c r="D1684" s="218"/>
      <c r="E1684" s="218"/>
      <c r="F1684" s="218"/>
      <c r="G1684" s="218"/>
      <c r="H1684" s="218"/>
      <c r="I1684" s="218"/>
      <c r="J1684" s="218"/>
      <c r="K1684" s="218"/>
      <c r="L1684" s="218"/>
      <c r="M1684" s="218"/>
      <c r="N1684" s="218"/>
      <c r="O1684" s="218"/>
      <c r="P1684" s="218"/>
      <c r="Q1684" s="218"/>
      <c r="R1684" s="218"/>
      <c r="S1684" s="219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214" t="s">
        <v>248</v>
      </c>
      <c r="D1685" s="214"/>
      <c r="E1685" s="214"/>
      <c r="F1685" s="214"/>
      <c r="G1685" s="214"/>
      <c r="H1685" s="214"/>
      <c r="I1685" s="214"/>
      <c r="J1685" s="214"/>
      <c r="K1685" s="214"/>
      <c r="L1685" s="214"/>
      <c r="M1685" s="214"/>
      <c r="N1685" s="214"/>
      <c r="O1685" s="214"/>
      <c r="P1685" s="214"/>
      <c r="Q1685" s="214"/>
      <c r="R1685" s="214"/>
      <c r="S1685" s="215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216" t="s">
        <v>1372</v>
      </c>
      <c r="D1686" s="216"/>
      <c r="E1686" s="216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218" t="s">
        <v>1373</v>
      </c>
      <c r="D1687" s="218"/>
      <c r="E1687" s="218"/>
      <c r="F1687" s="218"/>
      <c r="G1687" s="218"/>
      <c r="H1687" s="218"/>
      <c r="I1687" s="218"/>
      <c r="J1687" s="218"/>
      <c r="K1687" s="218"/>
      <c r="L1687" s="218"/>
      <c r="M1687" s="218"/>
      <c r="N1687" s="218"/>
      <c r="O1687" s="218"/>
      <c r="P1687" s="218"/>
      <c r="Q1687" s="218"/>
      <c r="R1687" s="218"/>
      <c r="S1687" s="219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214" t="s">
        <v>81</v>
      </c>
      <c r="D1688" s="214"/>
      <c r="E1688" s="214"/>
      <c r="F1688" s="214"/>
      <c r="G1688" s="214"/>
      <c r="H1688" s="214"/>
      <c r="I1688" s="214"/>
      <c r="J1688" s="214"/>
      <c r="K1688" s="214"/>
      <c r="L1688" s="214"/>
      <c r="M1688" s="214"/>
      <c r="N1688" s="214"/>
      <c r="O1688" s="214"/>
      <c r="P1688" s="214"/>
      <c r="Q1688" s="214"/>
      <c r="R1688" s="214"/>
      <c r="S1688" s="215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214" t="s">
        <v>248</v>
      </c>
      <c r="D1689" s="214"/>
      <c r="E1689" s="214"/>
      <c r="F1689" s="214"/>
      <c r="G1689" s="214"/>
      <c r="H1689" s="214"/>
      <c r="I1689" s="214"/>
      <c r="J1689" s="214"/>
      <c r="K1689" s="214"/>
      <c r="L1689" s="214"/>
      <c r="M1689" s="214"/>
      <c r="N1689" s="214"/>
      <c r="O1689" s="214"/>
      <c r="P1689" s="214"/>
      <c r="Q1689" s="214"/>
      <c r="R1689" s="214"/>
      <c r="S1689" s="215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216" t="s">
        <v>1378</v>
      </c>
      <c r="D1692" s="216"/>
      <c r="E1692" s="216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218" t="s">
        <v>1553</v>
      </c>
      <c r="D1693" s="218"/>
      <c r="E1693" s="218"/>
      <c r="F1693" s="218"/>
      <c r="G1693" s="218"/>
      <c r="H1693" s="218"/>
      <c r="I1693" s="218"/>
      <c r="J1693" s="218"/>
      <c r="K1693" s="218"/>
      <c r="L1693" s="218"/>
      <c r="M1693" s="218"/>
      <c r="N1693" s="218"/>
      <c r="O1693" s="218"/>
      <c r="P1693" s="218"/>
      <c r="Q1693" s="218"/>
      <c r="R1693" s="218"/>
      <c r="S1693" s="219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214" t="s">
        <v>248</v>
      </c>
      <c r="D1694" s="214"/>
      <c r="E1694" s="214"/>
      <c r="F1694" s="214"/>
      <c r="G1694" s="214"/>
      <c r="H1694" s="214"/>
      <c r="I1694" s="214"/>
      <c r="J1694" s="214"/>
      <c r="K1694" s="214"/>
      <c r="L1694" s="214"/>
      <c r="M1694" s="214"/>
      <c r="N1694" s="214"/>
      <c r="O1694" s="214"/>
      <c r="P1694" s="214"/>
      <c r="Q1694" s="214"/>
      <c r="R1694" s="214"/>
      <c r="S1694" s="215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216" t="s">
        <v>1397</v>
      </c>
      <c r="D1695" s="216"/>
      <c r="E1695" s="216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218" t="s">
        <v>1399</v>
      </c>
      <c r="D1696" s="218"/>
      <c r="E1696" s="218"/>
      <c r="F1696" s="218"/>
      <c r="G1696" s="218"/>
      <c r="H1696" s="218"/>
      <c r="I1696" s="218"/>
      <c r="J1696" s="218"/>
      <c r="K1696" s="218"/>
      <c r="L1696" s="218"/>
      <c r="M1696" s="218"/>
      <c r="N1696" s="218"/>
      <c r="O1696" s="218"/>
      <c r="P1696" s="218"/>
      <c r="Q1696" s="218"/>
      <c r="R1696" s="218"/>
      <c r="S1696" s="219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214" t="s">
        <v>248</v>
      </c>
      <c r="D1697" s="214"/>
      <c r="E1697" s="214"/>
      <c r="F1697" s="214"/>
      <c r="G1697" s="214"/>
      <c r="H1697" s="214"/>
      <c r="I1697" s="214"/>
      <c r="J1697" s="214"/>
      <c r="K1697" s="214"/>
      <c r="L1697" s="214"/>
      <c r="M1697" s="214"/>
      <c r="N1697" s="214"/>
      <c r="O1697" s="214"/>
      <c r="P1697" s="214"/>
      <c r="Q1697" s="214"/>
      <c r="R1697" s="214"/>
      <c r="S1697" s="215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216" t="s">
        <v>1407</v>
      </c>
      <c r="D1698" s="216"/>
      <c r="E1698" s="216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218" t="s">
        <v>1409</v>
      </c>
      <c r="D1699" s="218"/>
      <c r="E1699" s="218"/>
      <c r="F1699" s="218"/>
      <c r="G1699" s="218"/>
      <c r="H1699" s="218"/>
      <c r="I1699" s="218"/>
      <c r="J1699" s="218"/>
      <c r="K1699" s="218"/>
      <c r="L1699" s="218"/>
      <c r="M1699" s="218"/>
      <c r="N1699" s="218"/>
      <c r="O1699" s="218"/>
      <c r="P1699" s="218"/>
      <c r="Q1699" s="218"/>
      <c r="R1699" s="218"/>
      <c r="S1699" s="219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214" t="s">
        <v>248</v>
      </c>
      <c r="D1700" s="214"/>
      <c r="E1700" s="214"/>
      <c r="F1700" s="214"/>
      <c r="G1700" s="214"/>
      <c r="H1700" s="214"/>
      <c r="I1700" s="214"/>
      <c r="J1700" s="214"/>
      <c r="K1700" s="214"/>
      <c r="L1700" s="214"/>
      <c r="M1700" s="214"/>
      <c r="N1700" s="214"/>
      <c r="O1700" s="214"/>
      <c r="P1700" s="214"/>
      <c r="Q1700" s="214"/>
      <c r="R1700" s="214"/>
      <c r="S1700" s="215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216" t="s">
        <v>1559</v>
      </c>
      <c r="D1701" s="216"/>
      <c r="E1701" s="216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218" t="s">
        <v>1561</v>
      </c>
      <c r="D1702" s="218"/>
      <c r="E1702" s="218"/>
      <c r="F1702" s="218"/>
      <c r="G1702" s="218"/>
      <c r="H1702" s="218"/>
      <c r="I1702" s="218"/>
      <c r="J1702" s="218"/>
      <c r="K1702" s="218"/>
      <c r="L1702" s="218"/>
      <c r="M1702" s="218"/>
      <c r="N1702" s="218"/>
      <c r="O1702" s="218"/>
      <c r="P1702" s="218"/>
      <c r="Q1702" s="218"/>
      <c r="R1702" s="218"/>
      <c r="S1702" s="219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214" t="s">
        <v>81</v>
      </c>
      <c r="D1703" s="214"/>
      <c r="E1703" s="214"/>
      <c r="F1703" s="214"/>
      <c r="G1703" s="214"/>
      <c r="H1703" s="214"/>
      <c r="I1703" s="214"/>
      <c r="J1703" s="214"/>
      <c r="K1703" s="214"/>
      <c r="L1703" s="214"/>
      <c r="M1703" s="214"/>
      <c r="N1703" s="214"/>
      <c r="O1703" s="214"/>
      <c r="P1703" s="214"/>
      <c r="Q1703" s="214"/>
      <c r="R1703" s="214"/>
      <c r="S1703" s="215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214" t="s">
        <v>248</v>
      </c>
      <c r="D1704" s="214"/>
      <c r="E1704" s="214"/>
      <c r="F1704" s="214"/>
      <c r="G1704" s="214"/>
      <c r="H1704" s="214"/>
      <c r="I1704" s="214"/>
      <c r="J1704" s="214"/>
      <c r="K1704" s="214"/>
      <c r="L1704" s="214"/>
      <c r="M1704" s="214"/>
      <c r="N1704" s="214"/>
      <c r="O1704" s="214"/>
      <c r="P1704" s="214"/>
      <c r="Q1704" s="214"/>
      <c r="R1704" s="214"/>
      <c r="S1704" s="215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216" t="s">
        <v>1565</v>
      </c>
      <c r="D1707" s="216"/>
      <c r="E1707" s="216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218" t="s">
        <v>1414</v>
      </c>
      <c r="D1708" s="218"/>
      <c r="E1708" s="218"/>
      <c r="F1708" s="218"/>
      <c r="G1708" s="218"/>
      <c r="H1708" s="218"/>
      <c r="I1708" s="218"/>
      <c r="J1708" s="218"/>
      <c r="K1708" s="218"/>
      <c r="L1708" s="218"/>
      <c r="M1708" s="218"/>
      <c r="N1708" s="218"/>
      <c r="O1708" s="218"/>
      <c r="P1708" s="218"/>
      <c r="Q1708" s="218"/>
      <c r="R1708" s="218"/>
      <c r="S1708" s="219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214" t="s">
        <v>248</v>
      </c>
      <c r="D1709" s="214"/>
      <c r="E1709" s="214"/>
      <c r="F1709" s="214"/>
      <c r="G1709" s="214"/>
      <c r="H1709" s="214"/>
      <c r="I1709" s="214"/>
      <c r="J1709" s="214"/>
      <c r="K1709" s="214"/>
      <c r="L1709" s="214"/>
      <c r="M1709" s="214"/>
      <c r="N1709" s="214"/>
      <c r="O1709" s="214"/>
      <c r="P1709" s="214"/>
      <c r="Q1709" s="214"/>
      <c r="R1709" s="214"/>
      <c r="S1709" s="215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216" t="s">
        <v>1568</v>
      </c>
      <c r="D1710" s="216"/>
      <c r="E1710" s="216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218" t="s">
        <v>1569</v>
      </c>
      <c r="D1711" s="218"/>
      <c r="E1711" s="218"/>
      <c r="F1711" s="218"/>
      <c r="G1711" s="218"/>
      <c r="H1711" s="218"/>
      <c r="I1711" s="218"/>
      <c r="J1711" s="218"/>
      <c r="K1711" s="218"/>
      <c r="L1711" s="218"/>
      <c r="M1711" s="218"/>
      <c r="N1711" s="218"/>
      <c r="O1711" s="218"/>
      <c r="P1711" s="218"/>
      <c r="Q1711" s="218"/>
      <c r="R1711" s="218"/>
      <c r="S1711" s="219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214" t="s">
        <v>81</v>
      </c>
      <c r="D1712" s="214"/>
      <c r="E1712" s="214"/>
      <c r="F1712" s="214"/>
      <c r="G1712" s="214"/>
      <c r="H1712" s="214"/>
      <c r="I1712" s="214"/>
      <c r="J1712" s="214"/>
      <c r="K1712" s="214"/>
      <c r="L1712" s="214"/>
      <c r="M1712" s="214"/>
      <c r="N1712" s="214"/>
      <c r="O1712" s="214"/>
      <c r="P1712" s="214"/>
      <c r="Q1712" s="214"/>
      <c r="R1712" s="214"/>
      <c r="S1712" s="215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214" t="s">
        <v>248</v>
      </c>
      <c r="D1713" s="214"/>
      <c r="E1713" s="214"/>
      <c r="F1713" s="214"/>
      <c r="G1713" s="214"/>
      <c r="H1713" s="214"/>
      <c r="I1713" s="214"/>
      <c r="J1713" s="214"/>
      <c r="K1713" s="214"/>
      <c r="L1713" s="214"/>
      <c r="M1713" s="214"/>
      <c r="N1713" s="214"/>
      <c r="O1713" s="214"/>
      <c r="P1713" s="214"/>
      <c r="Q1713" s="214"/>
      <c r="R1713" s="214"/>
      <c r="S1713" s="215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216" t="s">
        <v>1574</v>
      </c>
      <c r="D1716" s="216"/>
      <c r="E1716" s="216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218" t="s">
        <v>1576</v>
      </c>
      <c r="D1717" s="218"/>
      <c r="E1717" s="218"/>
      <c r="F1717" s="218"/>
      <c r="G1717" s="218"/>
      <c r="H1717" s="218"/>
      <c r="I1717" s="218"/>
      <c r="J1717" s="218"/>
      <c r="K1717" s="218"/>
      <c r="L1717" s="218"/>
      <c r="M1717" s="218"/>
      <c r="N1717" s="218"/>
      <c r="O1717" s="218"/>
      <c r="P1717" s="218"/>
      <c r="Q1717" s="218"/>
      <c r="R1717" s="218"/>
      <c r="S1717" s="219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214" t="s">
        <v>248</v>
      </c>
      <c r="D1718" s="214"/>
      <c r="E1718" s="214"/>
      <c r="F1718" s="214"/>
      <c r="G1718" s="214"/>
      <c r="H1718" s="214"/>
      <c r="I1718" s="214"/>
      <c r="J1718" s="214"/>
      <c r="K1718" s="214"/>
      <c r="L1718" s="214"/>
      <c r="M1718" s="214"/>
      <c r="N1718" s="214"/>
      <c r="O1718" s="214"/>
      <c r="P1718" s="214"/>
      <c r="Q1718" s="214"/>
      <c r="R1718" s="214"/>
      <c r="S1718" s="215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216" t="s">
        <v>1579</v>
      </c>
      <c r="D1719" s="216"/>
      <c r="E1719" s="216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218" t="s">
        <v>1424</v>
      </c>
      <c r="D1720" s="218"/>
      <c r="E1720" s="218"/>
      <c r="F1720" s="218"/>
      <c r="G1720" s="218"/>
      <c r="H1720" s="218"/>
      <c r="I1720" s="218"/>
      <c r="J1720" s="218"/>
      <c r="K1720" s="218"/>
      <c r="L1720" s="218"/>
      <c r="M1720" s="218"/>
      <c r="N1720" s="218"/>
      <c r="O1720" s="218"/>
      <c r="P1720" s="218"/>
      <c r="Q1720" s="218"/>
      <c r="R1720" s="218"/>
      <c r="S1720" s="219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214" t="s">
        <v>248</v>
      </c>
      <c r="D1721" s="214"/>
      <c r="E1721" s="214"/>
      <c r="F1721" s="214"/>
      <c r="G1721" s="214"/>
      <c r="H1721" s="214"/>
      <c r="I1721" s="214"/>
      <c r="J1721" s="214"/>
      <c r="K1721" s="214"/>
      <c r="L1721" s="214"/>
      <c r="M1721" s="214"/>
      <c r="N1721" s="214"/>
      <c r="O1721" s="214"/>
      <c r="P1721" s="214"/>
      <c r="Q1721" s="214"/>
      <c r="R1721" s="214"/>
      <c r="S1721" s="215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216" t="s">
        <v>320</v>
      </c>
      <c r="D1722" s="216"/>
      <c r="E1722" s="216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218" t="s">
        <v>321</v>
      </c>
      <c r="D1723" s="218"/>
      <c r="E1723" s="218"/>
      <c r="F1723" s="218"/>
      <c r="G1723" s="218"/>
      <c r="H1723" s="218"/>
      <c r="I1723" s="218"/>
      <c r="J1723" s="218"/>
      <c r="K1723" s="218"/>
      <c r="L1723" s="218"/>
      <c r="M1723" s="218"/>
      <c r="N1723" s="218"/>
      <c r="O1723" s="218"/>
      <c r="P1723" s="218"/>
      <c r="Q1723" s="218"/>
      <c r="R1723" s="218"/>
      <c r="S1723" s="219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214" t="s">
        <v>81</v>
      </c>
      <c r="D1724" s="214"/>
      <c r="E1724" s="214"/>
      <c r="F1724" s="214"/>
      <c r="G1724" s="214"/>
      <c r="H1724" s="214"/>
      <c r="I1724" s="214"/>
      <c r="J1724" s="214"/>
      <c r="K1724" s="214"/>
      <c r="L1724" s="214"/>
      <c r="M1724" s="214"/>
      <c r="N1724" s="214"/>
      <c r="O1724" s="214"/>
      <c r="P1724" s="214"/>
      <c r="Q1724" s="214"/>
      <c r="R1724" s="214"/>
      <c r="S1724" s="215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214" t="s">
        <v>248</v>
      </c>
      <c r="D1725" s="214"/>
      <c r="E1725" s="214"/>
      <c r="F1725" s="214"/>
      <c r="G1725" s="214"/>
      <c r="H1725" s="214"/>
      <c r="I1725" s="214"/>
      <c r="J1725" s="214"/>
      <c r="K1725" s="214"/>
      <c r="L1725" s="214"/>
      <c r="M1725" s="214"/>
      <c r="N1725" s="214"/>
      <c r="O1725" s="214"/>
      <c r="P1725" s="214"/>
      <c r="Q1725" s="214"/>
      <c r="R1725" s="214"/>
      <c r="S1725" s="215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216" t="s">
        <v>1430</v>
      </c>
      <c r="D1728" s="216"/>
      <c r="E1728" s="216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218" t="s">
        <v>1432</v>
      </c>
      <c r="D1729" s="218"/>
      <c r="E1729" s="218"/>
      <c r="F1729" s="218"/>
      <c r="G1729" s="218"/>
      <c r="H1729" s="218"/>
      <c r="I1729" s="218"/>
      <c r="J1729" s="218"/>
      <c r="K1729" s="218"/>
      <c r="L1729" s="218"/>
      <c r="M1729" s="218"/>
      <c r="N1729" s="218"/>
      <c r="O1729" s="218"/>
      <c r="P1729" s="218"/>
      <c r="Q1729" s="218"/>
      <c r="R1729" s="218"/>
      <c r="S1729" s="219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214" t="s">
        <v>248</v>
      </c>
      <c r="D1730" s="214"/>
      <c r="E1730" s="214"/>
      <c r="F1730" s="214"/>
      <c r="G1730" s="214"/>
      <c r="H1730" s="214"/>
      <c r="I1730" s="214"/>
      <c r="J1730" s="214"/>
      <c r="K1730" s="214"/>
      <c r="L1730" s="214"/>
      <c r="M1730" s="214"/>
      <c r="N1730" s="214"/>
      <c r="O1730" s="214"/>
      <c r="P1730" s="214"/>
      <c r="Q1730" s="214"/>
      <c r="R1730" s="214"/>
      <c r="S1730" s="215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216" t="s">
        <v>1443</v>
      </c>
      <c r="D1731" s="216"/>
      <c r="E1731" s="216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218" t="s">
        <v>455</v>
      </c>
      <c r="D1732" s="218"/>
      <c r="E1732" s="218"/>
      <c r="F1732" s="218"/>
      <c r="G1732" s="218"/>
      <c r="H1732" s="218"/>
      <c r="I1732" s="218"/>
      <c r="J1732" s="218"/>
      <c r="K1732" s="218"/>
      <c r="L1732" s="218"/>
      <c r="M1732" s="218"/>
      <c r="N1732" s="218"/>
      <c r="O1732" s="218"/>
      <c r="P1732" s="218"/>
      <c r="Q1732" s="218"/>
      <c r="R1732" s="218"/>
      <c r="S1732" s="219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214" t="s">
        <v>248</v>
      </c>
      <c r="D1733" s="214"/>
      <c r="E1733" s="214"/>
      <c r="F1733" s="214"/>
      <c r="G1733" s="214"/>
      <c r="H1733" s="214"/>
      <c r="I1733" s="214"/>
      <c r="J1733" s="214"/>
      <c r="K1733" s="214"/>
      <c r="L1733" s="214"/>
      <c r="M1733" s="214"/>
      <c r="N1733" s="214"/>
      <c r="O1733" s="214"/>
      <c r="P1733" s="214"/>
      <c r="Q1733" s="214"/>
      <c r="R1733" s="214"/>
      <c r="S1733" s="215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216" t="s">
        <v>1446</v>
      </c>
      <c r="D1734" s="216"/>
      <c r="E1734" s="216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218" t="s">
        <v>1448</v>
      </c>
      <c r="D1735" s="218"/>
      <c r="E1735" s="218"/>
      <c r="F1735" s="218"/>
      <c r="G1735" s="218"/>
      <c r="H1735" s="218"/>
      <c r="I1735" s="218"/>
      <c r="J1735" s="218"/>
      <c r="K1735" s="218"/>
      <c r="L1735" s="218"/>
      <c r="M1735" s="218"/>
      <c r="N1735" s="218"/>
      <c r="O1735" s="218"/>
      <c r="P1735" s="218"/>
      <c r="Q1735" s="218"/>
      <c r="R1735" s="218"/>
      <c r="S1735" s="219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214" t="s">
        <v>248</v>
      </c>
      <c r="D1736" s="214"/>
      <c r="E1736" s="214"/>
      <c r="F1736" s="214"/>
      <c r="G1736" s="214"/>
      <c r="H1736" s="214"/>
      <c r="I1736" s="214"/>
      <c r="J1736" s="214"/>
      <c r="K1736" s="214"/>
      <c r="L1736" s="214"/>
      <c r="M1736" s="214"/>
      <c r="N1736" s="214"/>
      <c r="O1736" s="214"/>
      <c r="P1736" s="214"/>
      <c r="Q1736" s="214"/>
      <c r="R1736" s="214"/>
      <c r="S1736" s="215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216" t="s">
        <v>1585</v>
      </c>
      <c r="D1737" s="216"/>
      <c r="E1737" s="216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214" t="s">
        <v>248</v>
      </c>
      <c r="D1738" s="214"/>
      <c r="E1738" s="214"/>
      <c r="F1738" s="214"/>
      <c r="G1738" s="214"/>
      <c r="H1738" s="214"/>
      <c r="I1738" s="214"/>
      <c r="J1738" s="214"/>
      <c r="K1738" s="214"/>
      <c r="L1738" s="214"/>
      <c r="M1738" s="214"/>
      <c r="N1738" s="214"/>
      <c r="O1738" s="214"/>
      <c r="P1738" s="214"/>
      <c r="Q1738" s="214"/>
      <c r="R1738" s="214"/>
      <c r="S1738" s="215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216" t="s">
        <v>1452</v>
      </c>
      <c r="D1739" s="216"/>
      <c r="E1739" s="216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214" t="s">
        <v>248</v>
      </c>
      <c r="D1740" s="214"/>
      <c r="E1740" s="214"/>
      <c r="F1740" s="214"/>
      <c r="G1740" s="214"/>
      <c r="H1740" s="214"/>
      <c r="I1740" s="214"/>
      <c r="J1740" s="214"/>
      <c r="K1740" s="214"/>
      <c r="L1740" s="214"/>
      <c r="M1740" s="214"/>
      <c r="N1740" s="214"/>
      <c r="O1740" s="214"/>
      <c r="P1740" s="214"/>
      <c r="Q1740" s="214"/>
      <c r="R1740" s="214"/>
      <c r="S1740" s="215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216" t="s">
        <v>1588</v>
      </c>
      <c r="D1741" s="216"/>
      <c r="E1741" s="216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218" t="s">
        <v>1457</v>
      </c>
      <c r="D1742" s="218"/>
      <c r="E1742" s="218"/>
      <c r="F1742" s="218"/>
      <c r="G1742" s="218"/>
      <c r="H1742" s="218"/>
      <c r="I1742" s="218"/>
      <c r="J1742" s="218"/>
      <c r="K1742" s="218"/>
      <c r="L1742" s="218"/>
      <c r="M1742" s="218"/>
      <c r="N1742" s="218"/>
      <c r="O1742" s="218"/>
      <c r="P1742" s="218"/>
      <c r="Q1742" s="218"/>
      <c r="R1742" s="218"/>
      <c r="S1742" s="219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214" t="s">
        <v>248</v>
      </c>
      <c r="D1743" s="214"/>
      <c r="E1743" s="214"/>
      <c r="F1743" s="214"/>
      <c r="G1743" s="214"/>
      <c r="H1743" s="214"/>
      <c r="I1743" s="214"/>
      <c r="J1743" s="214"/>
      <c r="K1743" s="214"/>
      <c r="L1743" s="214"/>
      <c r="M1743" s="214"/>
      <c r="N1743" s="214"/>
      <c r="O1743" s="214"/>
      <c r="P1743" s="214"/>
      <c r="Q1743" s="214"/>
      <c r="R1743" s="214"/>
      <c r="S1743" s="215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216" t="s">
        <v>1590</v>
      </c>
      <c r="D1744" s="216"/>
      <c r="E1744" s="216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218" t="s">
        <v>1461</v>
      </c>
      <c r="D1745" s="218"/>
      <c r="E1745" s="218"/>
      <c r="F1745" s="218"/>
      <c r="G1745" s="218"/>
      <c r="H1745" s="218"/>
      <c r="I1745" s="218"/>
      <c r="J1745" s="218"/>
      <c r="K1745" s="218"/>
      <c r="L1745" s="218"/>
      <c r="M1745" s="218"/>
      <c r="N1745" s="218"/>
      <c r="O1745" s="218"/>
      <c r="P1745" s="218"/>
      <c r="Q1745" s="218"/>
      <c r="R1745" s="218"/>
      <c r="S1745" s="219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214" t="s">
        <v>248</v>
      </c>
      <c r="D1746" s="214"/>
      <c r="E1746" s="214"/>
      <c r="F1746" s="214"/>
      <c r="G1746" s="214"/>
      <c r="H1746" s="214"/>
      <c r="I1746" s="214"/>
      <c r="J1746" s="214"/>
      <c r="K1746" s="214"/>
      <c r="L1746" s="214"/>
      <c r="M1746" s="214"/>
      <c r="N1746" s="214"/>
      <c r="O1746" s="214"/>
      <c r="P1746" s="214"/>
      <c r="Q1746" s="214"/>
      <c r="R1746" s="214"/>
      <c r="S1746" s="215"/>
      <c r="BY1746" s="40"/>
      <c r="CC1746" s="48" t="s">
        <v>248</v>
      </c>
      <c r="CF1746" s="70"/>
    </row>
    <row r="1747" spans="1:84" s="16" customFormat="1" ht="15" x14ac:dyDescent="0.25">
      <c r="A1747" s="213" t="s">
        <v>661</v>
      </c>
      <c r="B1747" s="213"/>
      <c r="C1747" s="213"/>
      <c r="D1747" s="213"/>
      <c r="E1747" s="213"/>
      <c r="F1747" s="213"/>
      <c r="G1747" s="213"/>
      <c r="H1747" s="213"/>
      <c r="I1747" s="213"/>
      <c r="J1747" s="213"/>
      <c r="K1747" s="213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213" t="s">
        <v>214</v>
      </c>
      <c r="B1748" s="213"/>
      <c r="C1748" s="213"/>
      <c r="D1748" s="213"/>
      <c r="E1748" s="213"/>
      <c r="F1748" s="213"/>
      <c r="G1748" s="213"/>
      <c r="H1748" s="213"/>
      <c r="I1748" s="213"/>
      <c r="J1748" s="213"/>
      <c r="K1748" s="213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213" t="s">
        <v>215</v>
      </c>
      <c r="B1749" s="213"/>
      <c r="C1749" s="213"/>
      <c r="D1749" s="213"/>
      <c r="E1749" s="213"/>
      <c r="F1749" s="213"/>
      <c r="G1749" s="213"/>
      <c r="H1749" s="213"/>
      <c r="I1749" s="213"/>
      <c r="J1749" s="213"/>
      <c r="K1749" s="213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213" t="s">
        <v>1591</v>
      </c>
      <c r="B1750" s="213"/>
      <c r="C1750" s="213"/>
      <c r="D1750" s="213"/>
      <c r="E1750" s="213"/>
      <c r="F1750" s="213"/>
      <c r="G1750" s="213"/>
      <c r="H1750" s="213"/>
      <c r="I1750" s="213"/>
      <c r="J1750" s="213"/>
      <c r="K1750" s="213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220" t="s">
        <v>1592</v>
      </c>
      <c r="B1751" s="220"/>
      <c r="C1751" s="220"/>
      <c r="D1751" s="220"/>
      <c r="E1751" s="220"/>
      <c r="F1751" s="220"/>
      <c r="G1751" s="220"/>
      <c r="H1751" s="220"/>
      <c r="I1751" s="220"/>
      <c r="J1751" s="220"/>
      <c r="K1751" s="220"/>
      <c r="L1751" s="220"/>
      <c r="M1751" s="220"/>
      <c r="N1751" s="220"/>
      <c r="O1751" s="220"/>
      <c r="P1751" s="220"/>
      <c r="Q1751" s="220"/>
      <c r="R1751" s="220"/>
      <c r="S1751" s="220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216" t="s">
        <v>1595</v>
      </c>
      <c r="D1752" s="216"/>
      <c r="E1752" s="216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218" t="s">
        <v>1597</v>
      </c>
      <c r="D1753" s="218"/>
      <c r="E1753" s="218"/>
      <c r="F1753" s="218"/>
      <c r="G1753" s="218"/>
      <c r="H1753" s="218"/>
      <c r="I1753" s="218"/>
      <c r="J1753" s="218"/>
      <c r="K1753" s="218"/>
      <c r="L1753" s="218"/>
      <c r="M1753" s="218"/>
      <c r="N1753" s="218"/>
      <c r="O1753" s="218"/>
      <c r="P1753" s="218"/>
      <c r="Q1753" s="218"/>
      <c r="R1753" s="218"/>
      <c r="S1753" s="219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214" t="s">
        <v>81</v>
      </c>
      <c r="D1754" s="214"/>
      <c r="E1754" s="214"/>
      <c r="F1754" s="214"/>
      <c r="G1754" s="214"/>
      <c r="H1754" s="214"/>
      <c r="I1754" s="214"/>
      <c r="J1754" s="214"/>
      <c r="K1754" s="214"/>
      <c r="L1754" s="214"/>
      <c r="M1754" s="214"/>
      <c r="N1754" s="214"/>
      <c r="O1754" s="214"/>
      <c r="P1754" s="214"/>
      <c r="Q1754" s="214"/>
      <c r="R1754" s="214"/>
      <c r="S1754" s="215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214" t="s">
        <v>248</v>
      </c>
      <c r="D1755" s="214"/>
      <c r="E1755" s="214"/>
      <c r="F1755" s="214"/>
      <c r="G1755" s="214"/>
      <c r="H1755" s="214"/>
      <c r="I1755" s="214"/>
      <c r="J1755" s="214"/>
      <c r="K1755" s="214"/>
      <c r="L1755" s="214"/>
      <c r="M1755" s="214"/>
      <c r="N1755" s="214"/>
      <c r="O1755" s="214"/>
      <c r="P1755" s="214"/>
      <c r="Q1755" s="214"/>
      <c r="R1755" s="214"/>
      <c r="S1755" s="215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216" t="s">
        <v>1602</v>
      </c>
      <c r="D1758" s="216"/>
      <c r="E1758" s="216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218" t="s">
        <v>1604</v>
      </c>
      <c r="D1759" s="218"/>
      <c r="E1759" s="218"/>
      <c r="F1759" s="218"/>
      <c r="G1759" s="218"/>
      <c r="H1759" s="218"/>
      <c r="I1759" s="218"/>
      <c r="J1759" s="218"/>
      <c r="K1759" s="218"/>
      <c r="L1759" s="218"/>
      <c r="M1759" s="218"/>
      <c r="N1759" s="218"/>
      <c r="O1759" s="218"/>
      <c r="P1759" s="218"/>
      <c r="Q1759" s="218"/>
      <c r="R1759" s="218"/>
      <c r="S1759" s="219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214" t="s">
        <v>257</v>
      </c>
      <c r="D1760" s="214"/>
      <c r="E1760" s="214"/>
      <c r="F1760" s="214"/>
      <c r="G1760" s="214"/>
      <c r="H1760" s="214"/>
      <c r="I1760" s="214"/>
      <c r="J1760" s="214"/>
      <c r="K1760" s="214"/>
      <c r="L1760" s="214"/>
      <c r="M1760" s="214"/>
      <c r="N1760" s="214"/>
      <c r="O1760" s="214"/>
      <c r="P1760" s="214"/>
      <c r="Q1760" s="214"/>
      <c r="R1760" s="214"/>
      <c r="S1760" s="215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216" t="s">
        <v>1606</v>
      </c>
      <c r="D1761" s="216"/>
      <c r="E1761" s="216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218" t="s">
        <v>1604</v>
      </c>
      <c r="D1762" s="218"/>
      <c r="E1762" s="218"/>
      <c r="F1762" s="218"/>
      <c r="G1762" s="218"/>
      <c r="H1762" s="218"/>
      <c r="I1762" s="218"/>
      <c r="J1762" s="218"/>
      <c r="K1762" s="218"/>
      <c r="L1762" s="218"/>
      <c r="M1762" s="218"/>
      <c r="N1762" s="218"/>
      <c r="O1762" s="218"/>
      <c r="P1762" s="218"/>
      <c r="Q1762" s="218"/>
      <c r="R1762" s="218"/>
      <c r="S1762" s="219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214" t="s">
        <v>257</v>
      </c>
      <c r="D1763" s="214"/>
      <c r="E1763" s="214"/>
      <c r="F1763" s="214"/>
      <c r="G1763" s="214"/>
      <c r="H1763" s="214"/>
      <c r="I1763" s="214"/>
      <c r="J1763" s="214"/>
      <c r="K1763" s="214"/>
      <c r="L1763" s="214"/>
      <c r="M1763" s="214"/>
      <c r="N1763" s="214"/>
      <c r="O1763" s="214"/>
      <c r="P1763" s="214"/>
      <c r="Q1763" s="214"/>
      <c r="R1763" s="214"/>
      <c r="S1763" s="215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216" t="s">
        <v>332</v>
      </c>
      <c r="D1764" s="216"/>
      <c r="E1764" s="216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218" t="s">
        <v>333</v>
      </c>
      <c r="D1765" s="218"/>
      <c r="E1765" s="218"/>
      <c r="F1765" s="218"/>
      <c r="G1765" s="218"/>
      <c r="H1765" s="218"/>
      <c r="I1765" s="218"/>
      <c r="J1765" s="218"/>
      <c r="K1765" s="218"/>
      <c r="L1765" s="218"/>
      <c r="M1765" s="218"/>
      <c r="N1765" s="218"/>
      <c r="O1765" s="218"/>
      <c r="P1765" s="218"/>
      <c r="Q1765" s="218"/>
      <c r="R1765" s="218"/>
      <c r="S1765" s="219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214" t="s">
        <v>81</v>
      </c>
      <c r="D1766" s="214"/>
      <c r="E1766" s="214"/>
      <c r="F1766" s="214"/>
      <c r="G1766" s="214"/>
      <c r="H1766" s="214"/>
      <c r="I1766" s="214"/>
      <c r="J1766" s="214"/>
      <c r="K1766" s="214"/>
      <c r="L1766" s="214"/>
      <c r="M1766" s="214"/>
      <c r="N1766" s="214"/>
      <c r="O1766" s="214"/>
      <c r="P1766" s="214"/>
      <c r="Q1766" s="214"/>
      <c r="R1766" s="214"/>
      <c r="S1766" s="215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214" t="s">
        <v>248</v>
      </c>
      <c r="D1767" s="214"/>
      <c r="E1767" s="214"/>
      <c r="F1767" s="214"/>
      <c r="G1767" s="214"/>
      <c r="H1767" s="214"/>
      <c r="I1767" s="214"/>
      <c r="J1767" s="214"/>
      <c r="K1767" s="214"/>
      <c r="L1767" s="214"/>
      <c r="M1767" s="214"/>
      <c r="N1767" s="214"/>
      <c r="O1767" s="214"/>
      <c r="P1767" s="214"/>
      <c r="Q1767" s="214"/>
      <c r="R1767" s="214"/>
      <c r="S1767" s="215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216" t="s">
        <v>1612</v>
      </c>
      <c r="D1770" s="216"/>
      <c r="E1770" s="216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218" t="s">
        <v>691</v>
      </c>
      <c r="D1771" s="218"/>
      <c r="E1771" s="218"/>
      <c r="F1771" s="218"/>
      <c r="G1771" s="218"/>
      <c r="H1771" s="218"/>
      <c r="I1771" s="218"/>
      <c r="J1771" s="218"/>
      <c r="K1771" s="218"/>
      <c r="L1771" s="218"/>
      <c r="M1771" s="218"/>
      <c r="N1771" s="218"/>
      <c r="O1771" s="218"/>
      <c r="P1771" s="218"/>
      <c r="Q1771" s="218"/>
      <c r="R1771" s="218"/>
      <c r="S1771" s="219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214" t="s">
        <v>248</v>
      </c>
      <c r="D1772" s="214"/>
      <c r="E1772" s="214"/>
      <c r="F1772" s="214"/>
      <c r="G1772" s="214"/>
      <c r="H1772" s="214"/>
      <c r="I1772" s="214"/>
      <c r="J1772" s="214"/>
      <c r="K1772" s="214"/>
      <c r="L1772" s="214"/>
      <c r="M1772" s="214"/>
      <c r="N1772" s="214"/>
      <c r="O1772" s="214"/>
      <c r="P1772" s="214"/>
      <c r="Q1772" s="214"/>
      <c r="R1772" s="214"/>
      <c r="S1772" s="215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216" t="s">
        <v>1372</v>
      </c>
      <c r="D1773" s="216"/>
      <c r="E1773" s="216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218" t="s">
        <v>1373</v>
      </c>
      <c r="D1774" s="218"/>
      <c r="E1774" s="218"/>
      <c r="F1774" s="218"/>
      <c r="G1774" s="218"/>
      <c r="H1774" s="218"/>
      <c r="I1774" s="218"/>
      <c r="J1774" s="218"/>
      <c r="K1774" s="218"/>
      <c r="L1774" s="218"/>
      <c r="M1774" s="218"/>
      <c r="N1774" s="218"/>
      <c r="O1774" s="218"/>
      <c r="P1774" s="218"/>
      <c r="Q1774" s="218"/>
      <c r="R1774" s="218"/>
      <c r="S1774" s="219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214" t="s">
        <v>81</v>
      </c>
      <c r="D1775" s="214"/>
      <c r="E1775" s="214"/>
      <c r="F1775" s="214"/>
      <c r="G1775" s="214"/>
      <c r="H1775" s="214"/>
      <c r="I1775" s="214"/>
      <c r="J1775" s="214"/>
      <c r="K1775" s="214"/>
      <c r="L1775" s="214"/>
      <c r="M1775" s="214"/>
      <c r="N1775" s="214"/>
      <c r="O1775" s="214"/>
      <c r="P1775" s="214"/>
      <c r="Q1775" s="214"/>
      <c r="R1775" s="214"/>
      <c r="S1775" s="215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214" t="s">
        <v>248</v>
      </c>
      <c r="D1776" s="214"/>
      <c r="E1776" s="214"/>
      <c r="F1776" s="214"/>
      <c r="G1776" s="214"/>
      <c r="H1776" s="214"/>
      <c r="I1776" s="214"/>
      <c r="J1776" s="214"/>
      <c r="K1776" s="214"/>
      <c r="L1776" s="214"/>
      <c r="M1776" s="214"/>
      <c r="N1776" s="214"/>
      <c r="O1776" s="214"/>
      <c r="P1776" s="214"/>
      <c r="Q1776" s="214"/>
      <c r="R1776" s="214"/>
      <c r="S1776" s="215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216" t="s">
        <v>1378</v>
      </c>
      <c r="D1779" s="216"/>
      <c r="E1779" s="216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218" t="s">
        <v>1380</v>
      </c>
      <c r="D1780" s="218"/>
      <c r="E1780" s="218"/>
      <c r="F1780" s="218"/>
      <c r="G1780" s="218"/>
      <c r="H1780" s="218"/>
      <c r="I1780" s="218"/>
      <c r="J1780" s="218"/>
      <c r="K1780" s="218"/>
      <c r="L1780" s="218"/>
      <c r="M1780" s="218"/>
      <c r="N1780" s="218"/>
      <c r="O1780" s="218"/>
      <c r="P1780" s="218"/>
      <c r="Q1780" s="218"/>
      <c r="R1780" s="218"/>
      <c r="S1780" s="219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214" t="s">
        <v>248</v>
      </c>
      <c r="D1781" s="214"/>
      <c r="E1781" s="214"/>
      <c r="F1781" s="214"/>
      <c r="G1781" s="214"/>
      <c r="H1781" s="214"/>
      <c r="I1781" s="214"/>
      <c r="J1781" s="214"/>
      <c r="K1781" s="214"/>
      <c r="L1781" s="214"/>
      <c r="M1781" s="214"/>
      <c r="N1781" s="214"/>
      <c r="O1781" s="214"/>
      <c r="P1781" s="214"/>
      <c r="Q1781" s="214"/>
      <c r="R1781" s="214"/>
      <c r="S1781" s="215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216" t="s">
        <v>1618</v>
      </c>
      <c r="D1782" s="216"/>
      <c r="E1782" s="216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218" t="s">
        <v>444</v>
      </c>
      <c r="D1783" s="218"/>
      <c r="E1783" s="218"/>
      <c r="F1783" s="218"/>
      <c r="G1783" s="218"/>
      <c r="H1783" s="218"/>
      <c r="I1783" s="218"/>
      <c r="J1783" s="218"/>
      <c r="K1783" s="218"/>
      <c r="L1783" s="218"/>
      <c r="M1783" s="218"/>
      <c r="N1783" s="218"/>
      <c r="O1783" s="218"/>
      <c r="P1783" s="218"/>
      <c r="Q1783" s="218"/>
      <c r="R1783" s="218"/>
      <c r="S1783" s="219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214" t="s">
        <v>248</v>
      </c>
      <c r="D1784" s="214"/>
      <c r="E1784" s="214"/>
      <c r="F1784" s="214"/>
      <c r="G1784" s="214"/>
      <c r="H1784" s="214"/>
      <c r="I1784" s="214"/>
      <c r="J1784" s="214"/>
      <c r="K1784" s="214"/>
      <c r="L1784" s="214"/>
      <c r="M1784" s="214"/>
      <c r="N1784" s="214"/>
      <c r="O1784" s="214"/>
      <c r="P1784" s="214"/>
      <c r="Q1784" s="214"/>
      <c r="R1784" s="214"/>
      <c r="S1784" s="215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216" t="s">
        <v>1620</v>
      </c>
      <c r="D1785" s="216"/>
      <c r="E1785" s="216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218" t="s">
        <v>1360</v>
      </c>
      <c r="D1786" s="218"/>
      <c r="E1786" s="218"/>
      <c r="F1786" s="218"/>
      <c r="G1786" s="218"/>
      <c r="H1786" s="218"/>
      <c r="I1786" s="218"/>
      <c r="J1786" s="218"/>
      <c r="K1786" s="218"/>
      <c r="L1786" s="218"/>
      <c r="M1786" s="218"/>
      <c r="N1786" s="218"/>
      <c r="O1786" s="218"/>
      <c r="P1786" s="218"/>
      <c r="Q1786" s="218"/>
      <c r="R1786" s="218"/>
      <c r="S1786" s="219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214" t="s">
        <v>81</v>
      </c>
      <c r="D1787" s="214"/>
      <c r="E1787" s="214"/>
      <c r="F1787" s="214"/>
      <c r="G1787" s="214"/>
      <c r="H1787" s="214"/>
      <c r="I1787" s="214"/>
      <c r="J1787" s="214"/>
      <c r="K1787" s="214"/>
      <c r="L1787" s="214"/>
      <c r="M1787" s="214"/>
      <c r="N1787" s="214"/>
      <c r="O1787" s="214"/>
      <c r="P1787" s="214"/>
      <c r="Q1787" s="214"/>
      <c r="R1787" s="214"/>
      <c r="S1787" s="215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214" t="s">
        <v>248</v>
      </c>
      <c r="D1788" s="214"/>
      <c r="E1788" s="214"/>
      <c r="F1788" s="214"/>
      <c r="G1788" s="214"/>
      <c r="H1788" s="214"/>
      <c r="I1788" s="214"/>
      <c r="J1788" s="214"/>
      <c r="K1788" s="214"/>
      <c r="L1788" s="214"/>
      <c r="M1788" s="214"/>
      <c r="N1788" s="214"/>
      <c r="O1788" s="214"/>
      <c r="P1788" s="214"/>
      <c r="Q1788" s="214"/>
      <c r="R1788" s="214"/>
      <c r="S1788" s="215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216" t="s">
        <v>1624</v>
      </c>
      <c r="D1791" s="216"/>
      <c r="E1791" s="216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218" t="s">
        <v>422</v>
      </c>
      <c r="D1792" s="218"/>
      <c r="E1792" s="218"/>
      <c r="F1792" s="218"/>
      <c r="G1792" s="218"/>
      <c r="H1792" s="218"/>
      <c r="I1792" s="218"/>
      <c r="J1792" s="218"/>
      <c r="K1792" s="218"/>
      <c r="L1792" s="218"/>
      <c r="M1792" s="218"/>
      <c r="N1792" s="218"/>
      <c r="O1792" s="218"/>
      <c r="P1792" s="218"/>
      <c r="Q1792" s="218"/>
      <c r="R1792" s="218"/>
      <c r="S1792" s="219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214" t="s">
        <v>248</v>
      </c>
      <c r="D1793" s="214"/>
      <c r="E1793" s="214"/>
      <c r="F1793" s="214"/>
      <c r="G1793" s="214"/>
      <c r="H1793" s="214"/>
      <c r="I1793" s="214"/>
      <c r="J1793" s="214"/>
      <c r="K1793" s="214"/>
      <c r="L1793" s="214"/>
      <c r="M1793" s="214"/>
      <c r="N1793" s="214"/>
      <c r="O1793" s="214"/>
      <c r="P1793" s="214"/>
      <c r="Q1793" s="214"/>
      <c r="R1793" s="214"/>
      <c r="S1793" s="215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216" t="s">
        <v>1626</v>
      </c>
      <c r="D1794" s="216"/>
      <c r="E1794" s="216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218" t="s">
        <v>400</v>
      </c>
      <c r="D1795" s="218"/>
      <c r="E1795" s="218"/>
      <c r="F1795" s="218"/>
      <c r="G1795" s="218"/>
      <c r="H1795" s="218"/>
      <c r="I1795" s="218"/>
      <c r="J1795" s="218"/>
      <c r="K1795" s="218"/>
      <c r="L1795" s="218"/>
      <c r="M1795" s="218"/>
      <c r="N1795" s="218"/>
      <c r="O1795" s="218"/>
      <c r="P1795" s="218"/>
      <c r="Q1795" s="218"/>
      <c r="R1795" s="218"/>
      <c r="S1795" s="219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214" t="s">
        <v>248</v>
      </c>
      <c r="D1796" s="214"/>
      <c r="E1796" s="214"/>
      <c r="F1796" s="214"/>
      <c r="G1796" s="214"/>
      <c r="H1796" s="214"/>
      <c r="I1796" s="214"/>
      <c r="J1796" s="214"/>
      <c r="K1796" s="214"/>
      <c r="L1796" s="214"/>
      <c r="M1796" s="214"/>
      <c r="N1796" s="214"/>
      <c r="O1796" s="214"/>
      <c r="P1796" s="214"/>
      <c r="Q1796" s="214"/>
      <c r="R1796" s="214"/>
      <c r="S1796" s="215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216" t="s">
        <v>1407</v>
      </c>
      <c r="D1797" s="216"/>
      <c r="E1797" s="216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218" t="s">
        <v>1409</v>
      </c>
      <c r="D1798" s="218"/>
      <c r="E1798" s="218"/>
      <c r="F1798" s="218"/>
      <c r="G1798" s="218"/>
      <c r="H1798" s="218"/>
      <c r="I1798" s="218"/>
      <c r="J1798" s="218"/>
      <c r="K1798" s="218"/>
      <c r="L1798" s="218"/>
      <c r="M1798" s="218"/>
      <c r="N1798" s="218"/>
      <c r="O1798" s="218"/>
      <c r="P1798" s="218"/>
      <c r="Q1798" s="218"/>
      <c r="R1798" s="218"/>
      <c r="S1798" s="219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214" t="s">
        <v>248</v>
      </c>
      <c r="D1799" s="214"/>
      <c r="E1799" s="214"/>
      <c r="F1799" s="214"/>
      <c r="G1799" s="214"/>
      <c r="H1799" s="214"/>
      <c r="I1799" s="214"/>
      <c r="J1799" s="214"/>
      <c r="K1799" s="214"/>
      <c r="L1799" s="214"/>
      <c r="M1799" s="214"/>
      <c r="N1799" s="214"/>
      <c r="O1799" s="214"/>
      <c r="P1799" s="214"/>
      <c r="Q1799" s="214"/>
      <c r="R1799" s="214"/>
      <c r="S1799" s="215"/>
      <c r="BY1799" s="40"/>
      <c r="CC1799" s="48" t="s">
        <v>248</v>
      </c>
      <c r="CF1799" s="70"/>
    </row>
    <row r="1800" spans="1:84" s="16" customFormat="1" ht="15" x14ac:dyDescent="0.25">
      <c r="A1800" s="213" t="s">
        <v>661</v>
      </c>
      <c r="B1800" s="213"/>
      <c r="C1800" s="213"/>
      <c r="D1800" s="213"/>
      <c r="E1800" s="213"/>
      <c r="F1800" s="213"/>
      <c r="G1800" s="213"/>
      <c r="H1800" s="213"/>
      <c r="I1800" s="213"/>
      <c r="J1800" s="213"/>
      <c r="K1800" s="213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213" t="s">
        <v>214</v>
      </c>
      <c r="B1801" s="213"/>
      <c r="C1801" s="213"/>
      <c r="D1801" s="213"/>
      <c r="E1801" s="213"/>
      <c r="F1801" s="213"/>
      <c r="G1801" s="213"/>
      <c r="H1801" s="213"/>
      <c r="I1801" s="213"/>
      <c r="J1801" s="213"/>
      <c r="K1801" s="213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213" t="s">
        <v>215</v>
      </c>
      <c r="B1802" s="213"/>
      <c r="C1802" s="213"/>
      <c r="D1802" s="213"/>
      <c r="E1802" s="213"/>
      <c r="F1802" s="213"/>
      <c r="G1802" s="213"/>
      <c r="H1802" s="213"/>
      <c r="I1802" s="213"/>
      <c r="J1802" s="213"/>
      <c r="K1802" s="213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213" t="s">
        <v>1628</v>
      </c>
      <c r="B1803" s="213"/>
      <c r="C1803" s="213"/>
      <c r="D1803" s="213"/>
      <c r="E1803" s="213"/>
      <c r="F1803" s="213"/>
      <c r="G1803" s="213"/>
      <c r="H1803" s="213"/>
      <c r="I1803" s="213"/>
      <c r="J1803" s="213"/>
      <c r="K1803" s="213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220" t="s">
        <v>1629</v>
      </c>
      <c r="B1804" s="220"/>
      <c r="C1804" s="220"/>
      <c r="D1804" s="220"/>
      <c r="E1804" s="220"/>
      <c r="F1804" s="220"/>
      <c r="G1804" s="220"/>
      <c r="H1804" s="220"/>
      <c r="I1804" s="220"/>
      <c r="J1804" s="220"/>
      <c r="K1804" s="220"/>
      <c r="L1804" s="220"/>
      <c r="M1804" s="220"/>
      <c r="N1804" s="220"/>
      <c r="O1804" s="220"/>
      <c r="P1804" s="220"/>
      <c r="Q1804" s="220"/>
      <c r="R1804" s="220"/>
      <c r="S1804" s="220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216" t="s">
        <v>1632</v>
      </c>
      <c r="D1805" s="216"/>
      <c r="E1805" s="216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214" t="s">
        <v>81</v>
      </c>
      <c r="D1806" s="214"/>
      <c r="E1806" s="214"/>
      <c r="F1806" s="214"/>
      <c r="G1806" s="214"/>
      <c r="H1806" s="214"/>
      <c r="I1806" s="214"/>
      <c r="J1806" s="214"/>
      <c r="K1806" s="214"/>
      <c r="L1806" s="214"/>
      <c r="M1806" s="214"/>
      <c r="N1806" s="214"/>
      <c r="O1806" s="214"/>
      <c r="P1806" s="214"/>
      <c r="Q1806" s="214"/>
      <c r="R1806" s="214"/>
      <c r="S1806" s="215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214" t="s">
        <v>248</v>
      </c>
      <c r="D1807" s="214"/>
      <c r="E1807" s="214"/>
      <c r="F1807" s="214"/>
      <c r="G1807" s="214"/>
      <c r="H1807" s="214"/>
      <c r="I1807" s="214"/>
      <c r="J1807" s="214"/>
      <c r="K1807" s="214"/>
      <c r="L1807" s="214"/>
      <c r="M1807" s="214"/>
      <c r="N1807" s="214"/>
      <c r="O1807" s="214"/>
      <c r="P1807" s="214"/>
      <c r="Q1807" s="214"/>
      <c r="R1807" s="214"/>
      <c r="S1807" s="215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216" t="s">
        <v>1637</v>
      </c>
      <c r="D1810" s="216"/>
      <c r="E1810" s="216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218" t="s">
        <v>1639</v>
      </c>
      <c r="D1811" s="218"/>
      <c r="E1811" s="218"/>
      <c r="F1811" s="218"/>
      <c r="G1811" s="218"/>
      <c r="H1811" s="218"/>
      <c r="I1811" s="218"/>
      <c r="J1811" s="218"/>
      <c r="K1811" s="218"/>
      <c r="L1811" s="218"/>
      <c r="M1811" s="218"/>
      <c r="N1811" s="218"/>
      <c r="O1811" s="218"/>
      <c r="P1811" s="218"/>
      <c r="Q1811" s="218"/>
      <c r="R1811" s="218"/>
      <c r="S1811" s="219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214" t="s">
        <v>257</v>
      </c>
      <c r="D1812" s="214"/>
      <c r="E1812" s="214"/>
      <c r="F1812" s="214"/>
      <c r="G1812" s="214"/>
      <c r="H1812" s="214"/>
      <c r="I1812" s="214"/>
      <c r="J1812" s="214"/>
      <c r="K1812" s="214"/>
      <c r="L1812" s="214"/>
      <c r="M1812" s="214"/>
      <c r="N1812" s="214"/>
      <c r="O1812" s="214"/>
      <c r="P1812" s="214"/>
      <c r="Q1812" s="214"/>
      <c r="R1812" s="214"/>
      <c r="S1812" s="215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216" t="s">
        <v>1642</v>
      </c>
      <c r="D1813" s="216"/>
      <c r="E1813" s="216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214" t="s">
        <v>248</v>
      </c>
      <c r="D1814" s="214"/>
      <c r="E1814" s="214"/>
      <c r="F1814" s="214"/>
      <c r="G1814" s="214"/>
      <c r="H1814" s="214"/>
      <c r="I1814" s="214"/>
      <c r="J1814" s="214"/>
      <c r="K1814" s="214"/>
      <c r="L1814" s="214"/>
      <c r="M1814" s="214"/>
      <c r="N1814" s="214"/>
      <c r="O1814" s="214"/>
      <c r="P1814" s="214"/>
      <c r="Q1814" s="214"/>
      <c r="R1814" s="214"/>
      <c r="S1814" s="215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216" t="s">
        <v>1645</v>
      </c>
      <c r="D1815" s="216"/>
      <c r="E1815" s="216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218" t="s">
        <v>1646</v>
      </c>
      <c r="D1816" s="218"/>
      <c r="E1816" s="218"/>
      <c r="F1816" s="218"/>
      <c r="G1816" s="218"/>
      <c r="H1816" s="218"/>
      <c r="I1816" s="218"/>
      <c r="J1816" s="218"/>
      <c r="K1816" s="218"/>
      <c r="L1816" s="218"/>
      <c r="M1816" s="218"/>
      <c r="N1816" s="218"/>
      <c r="O1816" s="218"/>
      <c r="P1816" s="218"/>
      <c r="Q1816" s="218"/>
      <c r="R1816" s="218"/>
      <c r="S1816" s="219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214" t="s">
        <v>81</v>
      </c>
      <c r="D1817" s="214"/>
      <c r="E1817" s="214"/>
      <c r="F1817" s="214"/>
      <c r="G1817" s="214"/>
      <c r="H1817" s="214"/>
      <c r="I1817" s="214"/>
      <c r="J1817" s="214"/>
      <c r="K1817" s="214"/>
      <c r="L1817" s="214"/>
      <c r="M1817" s="214"/>
      <c r="N1817" s="214"/>
      <c r="O1817" s="214"/>
      <c r="P1817" s="214"/>
      <c r="Q1817" s="214"/>
      <c r="R1817" s="214"/>
      <c r="S1817" s="215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214" t="s">
        <v>248</v>
      </c>
      <c r="D1818" s="214"/>
      <c r="E1818" s="214"/>
      <c r="F1818" s="214"/>
      <c r="G1818" s="214"/>
      <c r="H1818" s="214"/>
      <c r="I1818" s="214"/>
      <c r="J1818" s="214"/>
      <c r="K1818" s="214"/>
      <c r="L1818" s="214"/>
      <c r="M1818" s="214"/>
      <c r="N1818" s="214"/>
      <c r="O1818" s="214"/>
      <c r="P1818" s="214"/>
      <c r="Q1818" s="214"/>
      <c r="R1818" s="214"/>
      <c r="S1818" s="215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216" t="s">
        <v>1651</v>
      </c>
      <c r="D1821" s="216"/>
      <c r="E1821" s="216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218" t="s">
        <v>1653</v>
      </c>
      <c r="D1822" s="218"/>
      <c r="E1822" s="218"/>
      <c r="F1822" s="218"/>
      <c r="G1822" s="218"/>
      <c r="H1822" s="218"/>
      <c r="I1822" s="218"/>
      <c r="J1822" s="218"/>
      <c r="K1822" s="218"/>
      <c r="L1822" s="218"/>
      <c r="M1822" s="218"/>
      <c r="N1822" s="218"/>
      <c r="O1822" s="218"/>
      <c r="P1822" s="218"/>
      <c r="Q1822" s="218"/>
      <c r="R1822" s="218"/>
      <c r="S1822" s="219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214" t="s">
        <v>248</v>
      </c>
      <c r="D1823" s="214"/>
      <c r="E1823" s="214"/>
      <c r="F1823" s="214"/>
      <c r="G1823" s="214"/>
      <c r="H1823" s="214"/>
      <c r="I1823" s="214"/>
      <c r="J1823" s="214"/>
      <c r="K1823" s="214"/>
      <c r="L1823" s="214"/>
      <c r="M1823" s="214"/>
      <c r="N1823" s="214"/>
      <c r="O1823" s="214"/>
      <c r="P1823" s="214"/>
      <c r="Q1823" s="214"/>
      <c r="R1823" s="214"/>
      <c r="S1823" s="215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216" t="s">
        <v>1656</v>
      </c>
      <c r="D1824" s="216"/>
      <c r="E1824" s="216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218" t="s">
        <v>1658</v>
      </c>
      <c r="D1825" s="218"/>
      <c r="E1825" s="218"/>
      <c r="F1825" s="218"/>
      <c r="G1825" s="218"/>
      <c r="H1825" s="218"/>
      <c r="I1825" s="218"/>
      <c r="J1825" s="218"/>
      <c r="K1825" s="218"/>
      <c r="L1825" s="218"/>
      <c r="M1825" s="218"/>
      <c r="N1825" s="218"/>
      <c r="O1825" s="218"/>
      <c r="P1825" s="218"/>
      <c r="Q1825" s="218"/>
      <c r="R1825" s="218"/>
      <c r="S1825" s="219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214" t="s">
        <v>248</v>
      </c>
      <c r="D1826" s="214"/>
      <c r="E1826" s="214"/>
      <c r="F1826" s="214"/>
      <c r="G1826" s="214"/>
      <c r="H1826" s="214"/>
      <c r="I1826" s="214"/>
      <c r="J1826" s="214"/>
      <c r="K1826" s="214"/>
      <c r="L1826" s="214"/>
      <c r="M1826" s="214"/>
      <c r="N1826" s="214"/>
      <c r="O1826" s="214"/>
      <c r="P1826" s="214"/>
      <c r="Q1826" s="214"/>
      <c r="R1826" s="214"/>
      <c r="S1826" s="215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216" t="s">
        <v>1661</v>
      </c>
      <c r="D1827" s="216"/>
      <c r="E1827" s="216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218" t="s">
        <v>1663</v>
      </c>
      <c r="D1828" s="218"/>
      <c r="E1828" s="218"/>
      <c r="F1828" s="218"/>
      <c r="G1828" s="218"/>
      <c r="H1828" s="218"/>
      <c r="I1828" s="218"/>
      <c r="J1828" s="218"/>
      <c r="K1828" s="218"/>
      <c r="L1828" s="218"/>
      <c r="M1828" s="218"/>
      <c r="N1828" s="218"/>
      <c r="O1828" s="218"/>
      <c r="P1828" s="218"/>
      <c r="Q1828" s="218"/>
      <c r="R1828" s="218"/>
      <c r="S1828" s="219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214" t="s">
        <v>248</v>
      </c>
      <c r="D1829" s="214"/>
      <c r="E1829" s="214"/>
      <c r="F1829" s="214"/>
      <c r="G1829" s="214"/>
      <c r="H1829" s="214"/>
      <c r="I1829" s="214"/>
      <c r="J1829" s="214"/>
      <c r="K1829" s="214"/>
      <c r="L1829" s="214"/>
      <c r="M1829" s="214"/>
      <c r="N1829" s="214"/>
      <c r="O1829" s="214"/>
      <c r="P1829" s="214"/>
      <c r="Q1829" s="214"/>
      <c r="R1829" s="214"/>
      <c r="S1829" s="215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216" t="s">
        <v>1471</v>
      </c>
      <c r="D1830" s="216"/>
      <c r="E1830" s="216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214" t="s">
        <v>248</v>
      </c>
      <c r="D1831" s="214"/>
      <c r="E1831" s="214"/>
      <c r="F1831" s="214"/>
      <c r="G1831" s="214"/>
      <c r="H1831" s="214"/>
      <c r="I1831" s="214"/>
      <c r="J1831" s="214"/>
      <c r="K1831" s="214"/>
      <c r="L1831" s="214"/>
      <c r="M1831" s="214"/>
      <c r="N1831" s="214"/>
      <c r="O1831" s="214"/>
      <c r="P1831" s="214"/>
      <c r="Q1831" s="214"/>
      <c r="R1831" s="214"/>
      <c r="S1831" s="215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216" t="s">
        <v>1667</v>
      </c>
      <c r="D1832" s="216"/>
      <c r="E1832" s="216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214" t="s">
        <v>248</v>
      </c>
      <c r="D1833" s="214"/>
      <c r="E1833" s="214"/>
      <c r="F1833" s="214"/>
      <c r="G1833" s="214"/>
      <c r="H1833" s="214"/>
      <c r="I1833" s="214"/>
      <c r="J1833" s="214"/>
      <c r="K1833" s="214"/>
      <c r="L1833" s="214"/>
      <c r="M1833" s="214"/>
      <c r="N1833" s="214"/>
      <c r="O1833" s="214"/>
      <c r="P1833" s="214"/>
      <c r="Q1833" s="214"/>
      <c r="R1833" s="214"/>
      <c r="S1833" s="215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216" t="s">
        <v>1620</v>
      </c>
      <c r="D1834" s="216"/>
      <c r="E1834" s="216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218" t="s">
        <v>1360</v>
      </c>
      <c r="D1835" s="218"/>
      <c r="E1835" s="218"/>
      <c r="F1835" s="218"/>
      <c r="G1835" s="218"/>
      <c r="H1835" s="218"/>
      <c r="I1835" s="218"/>
      <c r="J1835" s="218"/>
      <c r="K1835" s="218"/>
      <c r="L1835" s="218"/>
      <c r="M1835" s="218"/>
      <c r="N1835" s="218"/>
      <c r="O1835" s="218"/>
      <c r="P1835" s="218"/>
      <c r="Q1835" s="218"/>
      <c r="R1835" s="218"/>
      <c r="S1835" s="219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214" t="s">
        <v>81</v>
      </c>
      <c r="D1836" s="214"/>
      <c r="E1836" s="214"/>
      <c r="F1836" s="214"/>
      <c r="G1836" s="214"/>
      <c r="H1836" s="214"/>
      <c r="I1836" s="214"/>
      <c r="J1836" s="214"/>
      <c r="K1836" s="214"/>
      <c r="L1836" s="214"/>
      <c r="M1836" s="214"/>
      <c r="N1836" s="214"/>
      <c r="O1836" s="214"/>
      <c r="P1836" s="214"/>
      <c r="Q1836" s="214"/>
      <c r="R1836" s="214"/>
      <c r="S1836" s="215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214" t="s">
        <v>248</v>
      </c>
      <c r="D1837" s="214"/>
      <c r="E1837" s="214"/>
      <c r="F1837" s="214"/>
      <c r="G1837" s="214"/>
      <c r="H1837" s="214"/>
      <c r="I1837" s="214"/>
      <c r="J1837" s="214"/>
      <c r="K1837" s="214"/>
      <c r="L1837" s="214"/>
      <c r="M1837" s="214"/>
      <c r="N1837" s="214"/>
      <c r="O1837" s="214"/>
      <c r="P1837" s="214"/>
      <c r="Q1837" s="214"/>
      <c r="R1837" s="214"/>
      <c r="S1837" s="215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216" t="s">
        <v>1365</v>
      </c>
      <c r="D1840" s="216"/>
      <c r="E1840" s="216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218" t="s">
        <v>1367</v>
      </c>
      <c r="D1841" s="218"/>
      <c r="E1841" s="218"/>
      <c r="F1841" s="218"/>
      <c r="G1841" s="218"/>
      <c r="H1841" s="218"/>
      <c r="I1841" s="218"/>
      <c r="J1841" s="218"/>
      <c r="K1841" s="218"/>
      <c r="L1841" s="218"/>
      <c r="M1841" s="218"/>
      <c r="N1841" s="218"/>
      <c r="O1841" s="218"/>
      <c r="P1841" s="218"/>
      <c r="Q1841" s="218"/>
      <c r="R1841" s="218"/>
      <c r="S1841" s="219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214" t="s">
        <v>248</v>
      </c>
      <c r="D1842" s="214"/>
      <c r="E1842" s="214"/>
      <c r="F1842" s="214"/>
      <c r="G1842" s="214"/>
      <c r="H1842" s="214"/>
      <c r="I1842" s="214"/>
      <c r="J1842" s="214"/>
      <c r="K1842" s="214"/>
      <c r="L1842" s="214"/>
      <c r="M1842" s="214"/>
      <c r="N1842" s="214"/>
      <c r="O1842" s="214"/>
      <c r="P1842" s="214"/>
      <c r="Q1842" s="214"/>
      <c r="R1842" s="214"/>
      <c r="S1842" s="215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216" t="s">
        <v>1369</v>
      </c>
      <c r="D1843" s="216"/>
      <c r="E1843" s="216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218" t="s">
        <v>1367</v>
      </c>
      <c r="D1844" s="218"/>
      <c r="E1844" s="218"/>
      <c r="F1844" s="218"/>
      <c r="G1844" s="218"/>
      <c r="H1844" s="218"/>
      <c r="I1844" s="218"/>
      <c r="J1844" s="218"/>
      <c r="K1844" s="218"/>
      <c r="L1844" s="218"/>
      <c r="M1844" s="218"/>
      <c r="N1844" s="218"/>
      <c r="O1844" s="218"/>
      <c r="P1844" s="218"/>
      <c r="Q1844" s="218"/>
      <c r="R1844" s="218"/>
      <c r="S1844" s="219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214" t="s">
        <v>248</v>
      </c>
      <c r="D1845" s="214"/>
      <c r="E1845" s="214"/>
      <c r="F1845" s="214"/>
      <c r="G1845" s="214"/>
      <c r="H1845" s="214"/>
      <c r="I1845" s="214"/>
      <c r="J1845" s="214"/>
      <c r="K1845" s="214"/>
      <c r="L1845" s="214"/>
      <c r="M1845" s="214"/>
      <c r="N1845" s="214"/>
      <c r="O1845" s="214"/>
      <c r="P1845" s="214"/>
      <c r="Q1845" s="214"/>
      <c r="R1845" s="214"/>
      <c r="S1845" s="215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216" t="s">
        <v>1372</v>
      </c>
      <c r="D1846" s="216"/>
      <c r="E1846" s="216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218" t="s">
        <v>1373</v>
      </c>
      <c r="D1847" s="218"/>
      <c r="E1847" s="218"/>
      <c r="F1847" s="218"/>
      <c r="G1847" s="218"/>
      <c r="H1847" s="218"/>
      <c r="I1847" s="218"/>
      <c r="J1847" s="218"/>
      <c r="K1847" s="218"/>
      <c r="L1847" s="218"/>
      <c r="M1847" s="218"/>
      <c r="N1847" s="218"/>
      <c r="O1847" s="218"/>
      <c r="P1847" s="218"/>
      <c r="Q1847" s="218"/>
      <c r="R1847" s="218"/>
      <c r="S1847" s="219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214" t="s">
        <v>81</v>
      </c>
      <c r="D1848" s="214"/>
      <c r="E1848" s="214"/>
      <c r="F1848" s="214"/>
      <c r="G1848" s="214"/>
      <c r="H1848" s="214"/>
      <c r="I1848" s="214"/>
      <c r="J1848" s="214"/>
      <c r="K1848" s="214"/>
      <c r="L1848" s="214"/>
      <c r="M1848" s="214"/>
      <c r="N1848" s="214"/>
      <c r="O1848" s="214"/>
      <c r="P1848" s="214"/>
      <c r="Q1848" s="214"/>
      <c r="R1848" s="214"/>
      <c r="S1848" s="215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214" t="s">
        <v>248</v>
      </c>
      <c r="D1849" s="214"/>
      <c r="E1849" s="214"/>
      <c r="F1849" s="214"/>
      <c r="G1849" s="214"/>
      <c r="H1849" s="214"/>
      <c r="I1849" s="214"/>
      <c r="J1849" s="214"/>
      <c r="K1849" s="214"/>
      <c r="L1849" s="214"/>
      <c r="M1849" s="214"/>
      <c r="N1849" s="214"/>
      <c r="O1849" s="214"/>
      <c r="P1849" s="214"/>
      <c r="Q1849" s="214"/>
      <c r="R1849" s="214"/>
      <c r="S1849" s="215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216" t="s">
        <v>1378</v>
      </c>
      <c r="D1852" s="216"/>
      <c r="E1852" s="216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218" t="s">
        <v>1380</v>
      </c>
      <c r="D1853" s="218"/>
      <c r="E1853" s="218"/>
      <c r="F1853" s="218"/>
      <c r="G1853" s="218"/>
      <c r="H1853" s="218"/>
      <c r="I1853" s="218"/>
      <c r="J1853" s="218"/>
      <c r="K1853" s="218"/>
      <c r="L1853" s="218"/>
      <c r="M1853" s="218"/>
      <c r="N1853" s="218"/>
      <c r="O1853" s="218"/>
      <c r="P1853" s="218"/>
      <c r="Q1853" s="218"/>
      <c r="R1853" s="218"/>
      <c r="S1853" s="219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214" t="s">
        <v>248</v>
      </c>
      <c r="D1854" s="214"/>
      <c r="E1854" s="214"/>
      <c r="F1854" s="214"/>
      <c r="G1854" s="214"/>
      <c r="H1854" s="214"/>
      <c r="I1854" s="214"/>
      <c r="J1854" s="214"/>
      <c r="K1854" s="214"/>
      <c r="L1854" s="214"/>
      <c r="M1854" s="214"/>
      <c r="N1854" s="214"/>
      <c r="O1854" s="214"/>
      <c r="P1854" s="214"/>
      <c r="Q1854" s="214"/>
      <c r="R1854" s="214"/>
      <c r="S1854" s="215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216" t="s">
        <v>1383</v>
      </c>
      <c r="D1855" s="216"/>
      <c r="E1855" s="216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218" t="s">
        <v>1385</v>
      </c>
      <c r="D1856" s="218"/>
      <c r="E1856" s="218"/>
      <c r="F1856" s="218"/>
      <c r="G1856" s="218"/>
      <c r="H1856" s="218"/>
      <c r="I1856" s="218"/>
      <c r="J1856" s="218"/>
      <c r="K1856" s="218"/>
      <c r="L1856" s="218"/>
      <c r="M1856" s="218"/>
      <c r="N1856" s="218"/>
      <c r="O1856" s="218"/>
      <c r="P1856" s="218"/>
      <c r="Q1856" s="218"/>
      <c r="R1856" s="218"/>
      <c r="S1856" s="219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214" t="s">
        <v>248</v>
      </c>
      <c r="D1857" s="214"/>
      <c r="E1857" s="214"/>
      <c r="F1857" s="214"/>
      <c r="G1857" s="214"/>
      <c r="H1857" s="214"/>
      <c r="I1857" s="214"/>
      <c r="J1857" s="214"/>
      <c r="K1857" s="214"/>
      <c r="L1857" s="214"/>
      <c r="M1857" s="214"/>
      <c r="N1857" s="214"/>
      <c r="O1857" s="214"/>
      <c r="P1857" s="214"/>
      <c r="Q1857" s="214"/>
      <c r="R1857" s="214"/>
      <c r="S1857" s="215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216" t="s">
        <v>1393</v>
      </c>
      <c r="D1858" s="216"/>
      <c r="E1858" s="216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218" t="s">
        <v>1395</v>
      </c>
      <c r="D1859" s="218"/>
      <c r="E1859" s="218"/>
      <c r="F1859" s="218"/>
      <c r="G1859" s="218"/>
      <c r="H1859" s="218"/>
      <c r="I1859" s="218"/>
      <c r="J1859" s="218"/>
      <c r="K1859" s="218"/>
      <c r="L1859" s="218"/>
      <c r="M1859" s="218"/>
      <c r="N1859" s="218"/>
      <c r="O1859" s="218"/>
      <c r="P1859" s="218"/>
      <c r="Q1859" s="218"/>
      <c r="R1859" s="218"/>
      <c r="S1859" s="219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214" t="s">
        <v>248</v>
      </c>
      <c r="D1860" s="214"/>
      <c r="E1860" s="214"/>
      <c r="F1860" s="214"/>
      <c r="G1860" s="214"/>
      <c r="H1860" s="214"/>
      <c r="I1860" s="214"/>
      <c r="J1860" s="214"/>
      <c r="K1860" s="214"/>
      <c r="L1860" s="214"/>
      <c r="M1860" s="214"/>
      <c r="N1860" s="214"/>
      <c r="O1860" s="214"/>
      <c r="P1860" s="214"/>
      <c r="Q1860" s="214"/>
      <c r="R1860" s="214"/>
      <c r="S1860" s="215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216" t="s">
        <v>1397</v>
      </c>
      <c r="D1861" s="216"/>
      <c r="E1861" s="216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218" t="s">
        <v>1399</v>
      </c>
      <c r="D1862" s="218"/>
      <c r="E1862" s="218"/>
      <c r="F1862" s="218"/>
      <c r="G1862" s="218"/>
      <c r="H1862" s="218"/>
      <c r="I1862" s="218"/>
      <c r="J1862" s="218"/>
      <c r="K1862" s="218"/>
      <c r="L1862" s="218"/>
      <c r="M1862" s="218"/>
      <c r="N1862" s="218"/>
      <c r="O1862" s="218"/>
      <c r="P1862" s="218"/>
      <c r="Q1862" s="218"/>
      <c r="R1862" s="218"/>
      <c r="S1862" s="219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214" t="s">
        <v>248</v>
      </c>
      <c r="D1863" s="214"/>
      <c r="E1863" s="214"/>
      <c r="F1863" s="214"/>
      <c r="G1863" s="214"/>
      <c r="H1863" s="214"/>
      <c r="I1863" s="214"/>
      <c r="J1863" s="214"/>
      <c r="K1863" s="214"/>
      <c r="L1863" s="214"/>
      <c r="M1863" s="214"/>
      <c r="N1863" s="214"/>
      <c r="O1863" s="214"/>
      <c r="P1863" s="214"/>
      <c r="Q1863" s="214"/>
      <c r="R1863" s="214"/>
      <c r="S1863" s="215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216" t="s">
        <v>1402</v>
      </c>
      <c r="D1864" s="216"/>
      <c r="E1864" s="216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218" t="s">
        <v>1404</v>
      </c>
      <c r="D1865" s="218"/>
      <c r="E1865" s="218"/>
      <c r="F1865" s="218"/>
      <c r="G1865" s="218"/>
      <c r="H1865" s="218"/>
      <c r="I1865" s="218"/>
      <c r="J1865" s="218"/>
      <c r="K1865" s="218"/>
      <c r="L1865" s="218"/>
      <c r="M1865" s="218"/>
      <c r="N1865" s="218"/>
      <c r="O1865" s="218"/>
      <c r="P1865" s="218"/>
      <c r="Q1865" s="218"/>
      <c r="R1865" s="218"/>
      <c r="S1865" s="219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214" t="s">
        <v>248</v>
      </c>
      <c r="D1866" s="214"/>
      <c r="E1866" s="214"/>
      <c r="F1866" s="214"/>
      <c r="G1866" s="214"/>
      <c r="H1866" s="214"/>
      <c r="I1866" s="214"/>
      <c r="J1866" s="214"/>
      <c r="K1866" s="214"/>
      <c r="L1866" s="214"/>
      <c r="M1866" s="214"/>
      <c r="N1866" s="214"/>
      <c r="O1866" s="214"/>
      <c r="P1866" s="214"/>
      <c r="Q1866" s="214"/>
      <c r="R1866" s="214"/>
      <c r="S1866" s="215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216" t="s">
        <v>1407</v>
      </c>
      <c r="D1867" s="216"/>
      <c r="E1867" s="216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218" t="s">
        <v>1409</v>
      </c>
      <c r="D1868" s="218"/>
      <c r="E1868" s="218"/>
      <c r="F1868" s="218"/>
      <c r="G1868" s="218"/>
      <c r="H1868" s="218"/>
      <c r="I1868" s="218"/>
      <c r="J1868" s="218"/>
      <c r="K1868" s="218"/>
      <c r="L1868" s="218"/>
      <c r="M1868" s="218"/>
      <c r="N1868" s="218"/>
      <c r="O1868" s="218"/>
      <c r="P1868" s="218"/>
      <c r="Q1868" s="218"/>
      <c r="R1868" s="218"/>
      <c r="S1868" s="219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214" t="s">
        <v>248</v>
      </c>
      <c r="D1869" s="214"/>
      <c r="E1869" s="214"/>
      <c r="F1869" s="214"/>
      <c r="G1869" s="214"/>
      <c r="H1869" s="214"/>
      <c r="I1869" s="214"/>
      <c r="J1869" s="214"/>
      <c r="K1869" s="214"/>
      <c r="L1869" s="214"/>
      <c r="M1869" s="214"/>
      <c r="N1869" s="214"/>
      <c r="O1869" s="214"/>
      <c r="P1869" s="214"/>
      <c r="Q1869" s="214"/>
      <c r="R1869" s="214"/>
      <c r="S1869" s="215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216" t="s">
        <v>1568</v>
      </c>
      <c r="D1870" s="216"/>
      <c r="E1870" s="216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218" t="s">
        <v>1569</v>
      </c>
      <c r="D1871" s="218"/>
      <c r="E1871" s="218"/>
      <c r="F1871" s="218"/>
      <c r="G1871" s="218"/>
      <c r="H1871" s="218"/>
      <c r="I1871" s="218"/>
      <c r="J1871" s="218"/>
      <c r="K1871" s="218"/>
      <c r="L1871" s="218"/>
      <c r="M1871" s="218"/>
      <c r="N1871" s="218"/>
      <c r="O1871" s="218"/>
      <c r="P1871" s="218"/>
      <c r="Q1871" s="218"/>
      <c r="R1871" s="218"/>
      <c r="S1871" s="219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214" t="s">
        <v>81</v>
      </c>
      <c r="D1872" s="214"/>
      <c r="E1872" s="214"/>
      <c r="F1872" s="214"/>
      <c r="G1872" s="214"/>
      <c r="H1872" s="214"/>
      <c r="I1872" s="214"/>
      <c r="J1872" s="214"/>
      <c r="K1872" s="214"/>
      <c r="L1872" s="214"/>
      <c r="M1872" s="214"/>
      <c r="N1872" s="214"/>
      <c r="O1872" s="214"/>
      <c r="P1872" s="214"/>
      <c r="Q1872" s="214"/>
      <c r="R1872" s="214"/>
      <c r="S1872" s="215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214" t="s">
        <v>248</v>
      </c>
      <c r="D1873" s="214"/>
      <c r="E1873" s="214"/>
      <c r="F1873" s="214"/>
      <c r="G1873" s="214"/>
      <c r="H1873" s="214"/>
      <c r="I1873" s="214"/>
      <c r="J1873" s="214"/>
      <c r="K1873" s="214"/>
      <c r="L1873" s="214"/>
      <c r="M1873" s="214"/>
      <c r="N1873" s="214"/>
      <c r="O1873" s="214"/>
      <c r="P1873" s="214"/>
      <c r="Q1873" s="214"/>
      <c r="R1873" s="214"/>
      <c r="S1873" s="215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216" t="s">
        <v>1574</v>
      </c>
      <c r="D1876" s="216"/>
      <c r="E1876" s="216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218" t="s">
        <v>1576</v>
      </c>
      <c r="D1877" s="218"/>
      <c r="E1877" s="218"/>
      <c r="F1877" s="218"/>
      <c r="G1877" s="218"/>
      <c r="H1877" s="218"/>
      <c r="I1877" s="218"/>
      <c r="J1877" s="218"/>
      <c r="K1877" s="218"/>
      <c r="L1877" s="218"/>
      <c r="M1877" s="218"/>
      <c r="N1877" s="218"/>
      <c r="O1877" s="218"/>
      <c r="P1877" s="218"/>
      <c r="Q1877" s="218"/>
      <c r="R1877" s="218"/>
      <c r="S1877" s="219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214" t="s">
        <v>248</v>
      </c>
      <c r="D1878" s="214"/>
      <c r="E1878" s="214"/>
      <c r="F1878" s="214"/>
      <c r="G1878" s="214"/>
      <c r="H1878" s="214"/>
      <c r="I1878" s="214"/>
      <c r="J1878" s="214"/>
      <c r="K1878" s="214"/>
      <c r="L1878" s="214"/>
      <c r="M1878" s="214"/>
      <c r="N1878" s="214"/>
      <c r="O1878" s="214"/>
      <c r="P1878" s="214"/>
      <c r="Q1878" s="214"/>
      <c r="R1878" s="214"/>
      <c r="S1878" s="215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216" t="s">
        <v>1559</v>
      </c>
      <c r="D1879" s="216"/>
      <c r="E1879" s="216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218" t="s">
        <v>1561</v>
      </c>
      <c r="D1880" s="218"/>
      <c r="E1880" s="218"/>
      <c r="F1880" s="218"/>
      <c r="G1880" s="218"/>
      <c r="H1880" s="218"/>
      <c r="I1880" s="218"/>
      <c r="J1880" s="218"/>
      <c r="K1880" s="218"/>
      <c r="L1880" s="218"/>
      <c r="M1880" s="218"/>
      <c r="N1880" s="218"/>
      <c r="O1880" s="218"/>
      <c r="P1880" s="218"/>
      <c r="Q1880" s="218"/>
      <c r="R1880" s="218"/>
      <c r="S1880" s="219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214" t="s">
        <v>81</v>
      </c>
      <c r="D1881" s="214"/>
      <c r="E1881" s="214"/>
      <c r="F1881" s="214"/>
      <c r="G1881" s="214"/>
      <c r="H1881" s="214"/>
      <c r="I1881" s="214"/>
      <c r="J1881" s="214"/>
      <c r="K1881" s="214"/>
      <c r="L1881" s="214"/>
      <c r="M1881" s="214"/>
      <c r="N1881" s="214"/>
      <c r="O1881" s="214"/>
      <c r="P1881" s="214"/>
      <c r="Q1881" s="214"/>
      <c r="R1881" s="214"/>
      <c r="S1881" s="215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214" t="s">
        <v>248</v>
      </c>
      <c r="D1882" s="214"/>
      <c r="E1882" s="214"/>
      <c r="F1882" s="214"/>
      <c r="G1882" s="214"/>
      <c r="H1882" s="214"/>
      <c r="I1882" s="214"/>
      <c r="J1882" s="214"/>
      <c r="K1882" s="214"/>
      <c r="L1882" s="214"/>
      <c r="M1882" s="214"/>
      <c r="N1882" s="214"/>
      <c r="O1882" s="214"/>
      <c r="P1882" s="214"/>
      <c r="Q1882" s="214"/>
      <c r="R1882" s="214"/>
      <c r="S1882" s="215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216" t="s">
        <v>1412</v>
      </c>
      <c r="D1885" s="216"/>
      <c r="E1885" s="216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218" t="s">
        <v>1414</v>
      </c>
      <c r="D1886" s="218"/>
      <c r="E1886" s="218"/>
      <c r="F1886" s="218"/>
      <c r="G1886" s="218"/>
      <c r="H1886" s="218"/>
      <c r="I1886" s="218"/>
      <c r="J1886" s="218"/>
      <c r="K1886" s="218"/>
      <c r="L1886" s="218"/>
      <c r="M1886" s="218"/>
      <c r="N1886" s="218"/>
      <c r="O1886" s="218"/>
      <c r="P1886" s="218"/>
      <c r="Q1886" s="218"/>
      <c r="R1886" s="218"/>
      <c r="S1886" s="219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214" t="s">
        <v>248</v>
      </c>
      <c r="D1887" s="214"/>
      <c r="E1887" s="214"/>
      <c r="F1887" s="214"/>
      <c r="G1887" s="214"/>
      <c r="H1887" s="214"/>
      <c r="I1887" s="214"/>
      <c r="J1887" s="214"/>
      <c r="K1887" s="214"/>
      <c r="L1887" s="214"/>
      <c r="M1887" s="214"/>
      <c r="N1887" s="214"/>
      <c r="O1887" s="214"/>
      <c r="P1887" s="214"/>
      <c r="Q1887" s="214"/>
      <c r="R1887" s="214"/>
      <c r="S1887" s="215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216" t="s">
        <v>320</v>
      </c>
      <c r="D1888" s="216"/>
      <c r="E1888" s="216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218" t="s">
        <v>321</v>
      </c>
      <c r="D1889" s="218"/>
      <c r="E1889" s="218"/>
      <c r="F1889" s="218"/>
      <c r="G1889" s="218"/>
      <c r="H1889" s="218"/>
      <c r="I1889" s="218"/>
      <c r="J1889" s="218"/>
      <c r="K1889" s="218"/>
      <c r="L1889" s="218"/>
      <c r="M1889" s="218"/>
      <c r="N1889" s="218"/>
      <c r="O1889" s="218"/>
      <c r="P1889" s="218"/>
      <c r="Q1889" s="218"/>
      <c r="R1889" s="218"/>
      <c r="S1889" s="219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214" t="s">
        <v>81</v>
      </c>
      <c r="D1890" s="214"/>
      <c r="E1890" s="214"/>
      <c r="F1890" s="214"/>
      <c r="G1890" s="214"/>
      <c r="H1890" s="214"/>
      <c r="I1890" s="214"/>
      <c r="J1890" s="214"/>
      <c r="K1890" s="214"/>
      <c r="L1890" s="214"/>
      <c r="M1890" s="214"/>
      <c r="N1890" s="214"/>
      <c r="O1890" s="214"/>
      <c r="P1890" s="214"/>
      <c r="Q1890" s="214"/>
      <c r="R1890" s="214"/>
      <c r="S1890" s="215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214" t="s">
        <v>248</v>
      </c>
      <c r="D1891" s="214"/>
      <c r="E1891" s="214"/>
      <c r="F1891" s="214"/>
      <c r="G1891" s="214"/>
      <c r="H1891" s="214"/>
      <c r="I1891" s="214"/>
      <c r="J1891" s="214"/>
      <c r="K1891" s="214"/>
      <c r="L1891" s="214"/>
      <c r="M1891" s="214"/>
      <c r="N1891" s="214"/>
      <c r="O1891" s="214"/>
      <c r="P1891" s="214"/>
      <c r="Q1891" s="214"/>
      <c r="R1891" s="214"/>
      <c r="S1891" s="215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216" t="s">
        <v>1438</v>
      </c>
      <c r="D1894" s="216"/>
      <c r="E1894" s="216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218" t="s">
        <v>1440</v>
      </c>
      <c r="D1895" s="218"/>
      <c r="E1895" s="218"/>
      <c r="F1895" s="218"/>
      <c r="G1895" s="218"/>
      <c r="H1895" s="218"/>
      <c r="I1895" s="218"/>
      <c r="J1895" s="218"/>
      <c r="K1895" s="218"/>
      <c r="L1895" s="218"/>
      <c r="M1895" s="218"/>
      <c r="N1895" s="218"/>
      <c r="O1895" s="218"/>
      <c r="P1895" s="218"/>
      <c r="Q1895" s="218"/>
      <c r="R1895" s="218"/>
      <c r="S1895" s="219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214" t="s">
        <v>248</v>
      </c>
      <c r="D1896" s="214"/>
      <c r="E1896" s="214"/>
      <c r="F1896" s="214"/>
      <c r="G1896" s="214"/>
      <c r="H1896" s="214"/>
      <c r="I1896" s="214"/>
      <c r="J1896" s="214"/>
      <c r="K1896" s="214"/>
      <c r="L1896" s="214"/>
      <c r="M1896" s="214"/>
      <c r="N1896" s="214"/>
      <c r="O1896" s="214"/>
      <c r="P1896" s="214"/>
      <c r="Q1896" s="214"/>
      <c r="R1896" s="214"/>
      <c r="S1896" s="215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216" t="s">
        <v>1430</v>
      </c>
      <c r="D1897" s="216"/>
      <c r="E1897" s="216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218" t="s">
        <v>1432</v>
      </c>
      <c r="D1898" s="218"/>
      <c r="E1898" s="218"/>
      <c r="F1898" s="218"/>
      <c r="G1898" s="218"/>
      <c r="H1898" s="218"/>
      <c r="I1898" s="218"/>
      <c r="J1898" s="218"/>
      <c r="K1898" s="218"/>
      <c r="L1898" s="218"/>
      <c r="M1898" s="218"/>
      <c r="N1898" s="218"/>
      <c r="O1898" s="218"/>
      <c r="P1898" s="218"/>
      <c r="Q1898" s="218"/>
      <c r="R1898" s="218"/>
      <c r="S1898" s="219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214" t="s">
        <v>248</v>
      </c>
      <c r="D1899" s="214"/>
      <c r="E1899" s="214"/>
      <c r="F1899" s="214"/>
      <c r="G1899" s="214"/>
      <c r="H1899" s="214"/>
      <c r="I1899" s="214"/>
      <c r="J1899" s="214"/>
      <c r="K1899" s="214"/>
      <c r="L1899" s="214"/>
      <c r="M1899" s="214"/>
      <c r="N1899" s="214"/>
      <c r="O1899" s="214"/>
      <c r="P1899" s="214"/>
      <c r="Q1899" s="214"/>
      <c r="R1899" s="214"/>
      <c r="S1899" s="215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216" t="s">
        <v>1443</v>
      </c>
      <c r="D1900" s="216"/>
      <c r="E1900" s="216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218" t="s">
        <v>455</v>
      </c>
      <c r="D1901" s="218"/>
      <c r="E1901" s="218"/>
      <c r="F1901" s="218"/>
      <c r="G1901" s="218"/>
      <c r="H1901" s="218"/>
      <c r="I1901" s="218"/>
      <c r="J1901" s="218"/>
      <c r="K1901" s="218"/>
      <c r="L1901" s="218"/>
      <c r="M1901" s="218"/>
      <c r="N1901" s="218"/>
      <c r="O1901" s="218"/>
      <c r="P1901" s="218"/>
      <c r="Q1901" s="218"/>
      <c r="R1901" s="218"/>
      <c r="S1901" s="219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214" t="s">
        <v>248</v>
      </c>
      <c r="D1902" s="214"/>
      <c r="E1902" s="214"/>
      <c r="F1902" s="214"/>
      <c r="G1902" s="214"/>
      <c r="H1902" s="214"/>
      <c r="I1902" s="214"/>
      <c r="J1902" s="214"/>
      <c r="K1902" s="214"/>
      <c r="L1902" s="214"/>
      <c r="M1902" s="214"/>
      <c r="N1902" s="214"/>
      <c r="O1902" s="214"/>
      <c r="P1902" s="214"/>
      <c r="Q1902" s="214"/>
      <c r="R1902" s="214"/>
      <c r="S1902" s="215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216" t="s">
        <v>1585</v>
      </c>
      <c r="D1903" s="216"/>
      <c r="E1903" s="216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214" t="s">
        <v>248</v>
      </c>
      <c r="D1904" s="214"/>
      <c r="E1904" s="214"/>
      <c r="F1904" s="214"/>
      <c r="G1904" s="214"/>
      <c r="H1904" s="214"/>
      <c r="I1904" s="214"/>
      <c r="J1904" s="214"/>
      <c r="K1904" s="214"/>
      <c r="L1904" s="214"/>
      <c r="M1904" s="214"/>
      <c r="N1904" s="214"/>
      <c r="O1904" s="214"/>
      <c r="P1904" s="214"/>
      <c r="Q1904" s="214"/>
      <c r="R1904" s="214"/>
      <c r="S1904" s="215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216" t="s">
        <v>1452</v>
      </c>
      <c r="D1905" s="216"/>
      <c r="E1905" s="216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214" t="s">
        <v>248</v>
      </c>
      <c r="D1906" s="214"/>
      <c r="E1906" s="214"/>
      <c r="F1906" s="214"/>
      <c r="G1906" s="214"/>
      <c r="H1906" s="214"/>
      <c r="I1906" s="214"/>
      <c r="J1906" s="214"/>
      <c r="K1906" s="214"/>
      <c r="L1906" s="214"/>
      <c r="M1906" s="214"/>
      <c r="N1906" s="214"/>
      <c r="O1906" s="214"/>
      <c r="P1906" s="214"/>
      <c r="Q1906" s="214"/>
      <c r="R1906" s="214"/>
      <c r="S1906" s="215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216" t="s">
        <v>1455</v>
      </c>
      <c r="D1907" s="216"/>
      <c r="E1907" s="216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218" t="s">
        <v>1457</v>
      </c>
      <c r="D1908" s="218"/>
      <c r="E1908" s="218"/>
      <c r="F1908" s="218"/>
      <c r="G1908" s="218"/>
      <c r="H1908" s="218"/>
      <c r="I1908" s="218"/>
      <c r="J1908" s="218"/>
      <c r="K1908" s="218"/>
      <c r="L1908" s="218"/>
      <c r="M1908" s="218"/>
      <c r="N1908" s="218"/>
      <c r="O1908" s="218"/>
      <c r="P1908" s="218"/>
      <c r="Q1908" s="218"/>
      <c r="R1908" s="218"/>
      <c r="S1908" s="219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214" t="s">
        <v>248</v>
      </c>
      <c r="D1909" s="214"/>
      <c r="E1909" s="214"/>
      <c r="F1909" s="214"/>
      <c r="G1909" s="214"/>
      <c r="H1909" s="214"/>
      <c r="I1909" s="214"/>
      <c r="J1909" s="214"/>
      <c r="K1909" s="214"/>
      <c r="L1909" s="214"/>
      <c r="M1909" s="214"/>
      <c r="N1909" s="214"/>
      <c r="O1909" s="214"/>
      <c r="P1909" s="214"/>
      <c r="Q1909" s="214"/>
      <c r="R1909" s="214"/>
      <c r="S1909" s="215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216" t="s">
        <v>1459</v>
      </c>
      <c r="D1910" s="216"/>
      <c r="E1910" s="216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218" t="s">
        <v>1461</v>
      </c>
      <c r="D1911" s="218"/>
      <c r="E1911" s="218"/>
      <c r="F1911" s="218"/>
      <c r="G1911" s="218"/>
      <c r="H1911" s="218"/>
      <c r="I1911" s="218"/>
      <c r="J1911" s="218"/>
      <c r="K1911" s="218"/>
      <c r="L1911" s="218"/>
      <c r="M1911" s="218"/>
      <c r="N1911" s="218"/>
      <c r="O1911" s="218"/>
      <c r="P1911" s="218"/>
      <c r="Q1911" s="218"/>
      <c r="R1911" s="218"/>
      <c r="S1911" s="219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214" t="s">
        <v>248</v>
      </c>
      <c r="D1912" s="214"/>
      <c r="E1912" s="214"/>
      <c r="F1912" s="214"/>
      <c r="G1912" s="214"/>
      <c r="H1912" s="214"/>
      <c r="I1912" s="214"/>
      <c r="J1912" s="214"/>
      <c r="K1912" s="214"/>
      <c r="L1912" s="214"/>
      <c r="M1912" s="214"/>
      <c r="N1912" s="214"/>
      <c r="O1912" s="214"/>
      <c r="P1912" s="214"/>
      <c r="Q1912" s="214"/>
      <c r="R1912" s="214"/>
      <c r="S1912" s="215"/>
      <c r="BY1912" s="40"/>
      <c r="CC1912" s="48" t="s">
        <v>248</v>
      </c>
      <c r="CF1912" s="70"/>
    </row>
    <row r="1913" spans="1:84" s="16" customFormat="1" ht="15" x14ac:dyDescent="0.25">
      <c r="A1913" s="213" t="s">
        <v>661</v>
      </c>
      <c r="B1913" s="213"/>
      <c r="C1913" s="213"/>
      <c r="D1913" s="213"/>
      <c r="E1913" s="213"/>
      <c r="F1913" s="213"/>
      <c r="G1913" s="213"/>
      <c r="H1913" s="213"/>
      <c r="I1913" s="213"/>
      <c r="J1913" s="213"/>
      <c r="K1913" s="213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213" t="s">
        <v>214</v>
      </c>
      <c r="B1914" s="213"/>
      <c r="C1914" s="213"/>
      <c r="D1914" s="213"/>
      <c r="E1914" s="213"/>
      <c r="F1914" s="213"/>
      <c r="G1914" s="213"/>
      <c r="H1914" s="213"/>
      <c r="I1914" s="213"/>
      <c r="J1914" s="213"/>
      <c r="K1914" s="213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213" t="s">
        <v>215</v>
      </c>
      <c r="B1915" s="213"/>
      <c r="C1915" s="213"/>
      <c r="D1915" s="213"/>
      <c r="E1915" s="213"/>
      <c r="F1915" s="213"/>
      <c r="G1915" s="213"/>
      <c r="H1915" s="213"/>
      <c r="I1915" s="213"/>
      <c r="J1915" s="213"/>
      <c r="K1915" s="213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213" t="s">
        <v>1699</v>
      </c>
      <c r="B1916" s="213"/>
      <c r="C1916" s="213"/>
      <c r="D1916" s="213"/>
      <c r="E1916" s="213"/>
      <c r="F1916" s="213"/>
      <c r="G1916" s="213"/>
      <c r="H1916" s="213"/>
      <c r="I1916" s="213"/>
      <c r="J1916" s="213"/>
      <c r="K1916" s="213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220" t="s">
        <v>1700</v>
      </c>
      <c r="B1917" s="220"/>
      <c r="C1917" s="220"/>
      <c r="D1917" s="220"/>
      <c r="E1917" s="220"/>
      <c r="F1917" s="220"/>
      <c r="G1917" s="220"/>
      <c r="H1917" s="220"/>
      <c r="I1917" s="220"/>
      <c r="J1917" s="220"/>
      <c r="K1917" s="220"/>
      <c r="L1917" s="220"/>
      <c r="M1917" s="220"/>
      <c r="N1917" s="220"/>
      <c r="O1917" s="220"/>
      <c r="P1917" s="220"/>
      <c r="Q1917" s="220"/>
      <c r="R1917" s="220"/>
      <c r="S1917" s="220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216" t="s">
        <v>1620</v>
      </c>
      <c r="D1918" s="216"/>
      <c r="E1918" s="216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218" t="s">
        <v>1360</v>
      </c>
      <c r="D1919" s="218"/>
      <c r="E1919" s="218"/>
      <c r="F1919" s="218"/>
      <c r="G1919" s="218"/>
      <c r="H1919" s="218"/>
      <c r="I1919" s="218"/>
      <c r="J1919" s="218"/>
      <c r="K1919" s="218"/>
      <c r="L1919" s="218"/>
      <c r="M1919" s="218"/>
      <c r="N1919" s="218"/>
      <c r="O1919" s="218"/>
      <c r="P1919" s="218"/>
      <c r="Q1919" s="218"/>
      <c r="R1919" s="218"/>
      <c r="S1919" s="219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214" t="s">
        <v>81</v>
      </c>
      <c r="D1920" s="214"/>
      <c r="E1920" s="214"/>
      <c r="F1920" s="214"/>
      <c r="G1920" s="214"/>
      <c r="H1920" s="214"/>
      <c r="I1920" s="214"/>
      <c r="J1920" s="214"/>
      <c r="K1920" s="214"/>
      <c r="L1920" s="214"/>
      <c r="M1920" s="214"/>
      <c r="N1920" s="214"/>
      <c r="O1920" s="214"/>
      <c r="P1920" s="214"/>
      <c r="Q1920" s="214"/>
      <c r="R1920" s="214"/>
      <c r="S1920" s="215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214" t="s">
        <v>248</v>
      </c>
      <c r="D1921" s="214"/>
      <c r="E1921" s="214"/>
      <c r="F1921" s="214"/>
      <c r="G1921" s="214"/>
      <c r="H1921" s="214"/>
      <c r="I1921" s="214"/>
      <c r="J1921" s="214"/>
      <c r="K1921" s="214"/>
      <c r="L1921" s="214"/>
      <c r="M1921" s="214"/>
      <c r="N1921" s="214"/>
      <c r="O1921" s="214"/>
      <c r="P1921" s="214"/>
      <c r="Q1921" s="214"/>
      <c r="R1921" s="214"/>
      <c r="S1921" s="215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216" t="s">
        <v>1706</v>
      </c>
      <c r="D1924" s="216"/>
      <c r="E1924" s="216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218" t="s">
        <v>1708</v>
      </c>
      <c r="D1925" s="218"/>
      <c r="E1925" s="218"/>
      <c r="F1925" s="218"/>
      <c r="G1925" s="218"/>
      <c r="H1925" s="218"/>
      <c r="I1925" s="218"/>
      <c r="J1925" s="218"/>
      <c r="K1925" s="218"/>
      <c r="L1925" s="218"/>
      <c r="M1925" s="218"/>
      <c r="N1925" s="218"/>
      <c r="O1925" s="218"/>
      <c r="P1925" s="218"/>
      <c r="Q1925" s="218"/>
      <c r="R1925" s="218"/>
      <c r="S1925" s="219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214" t="s">
        <v>248</v>
      </c>
      <c r="D1926" s="214"/>
      <c r="E1926" s="214"/>
      <c r="F1926" s="214"/>
      <c r="G1926" s="214"/>
      <c r="H1926" s="214"/>
      <c r="I1926" s="214"/>
      <c r="J1926" s="214"/>
      <c r="K1926" s="214"/>
      <c r="L1926" s="214"/>
      <c r="M1926" s="214"/>
      <c r="N1926" s="214"/>
      <c r="O1926" s="214"/>
      <c r="P1926" s="214"/>
      <c r="Q1926" s="214"/>
      <c r="R1926" s="214"/>
      <c r="S1926" s="215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216" t="s">
        <v>1365</v>
      </c>
      <c r="D1927" s="216"/>
      <c r="E1927" s="216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218" t="s">
        <v>1367</v>
      </c>
      <c r="D1928" s="218"/>
      <c r="E1928" s="218"/>
      <c r="F1928" s="218"/>
      <c r="G1928" s="218"/>
      <c r="H1928" s="218"/>
      <c r="I1928" s="218"/>
      <c r="J1928" s="218"/>
      <c r="K1928" s="218"/>
      <c r="L1928" s="218"/>
      <c r="M1928" s="218"/>
      <c r="N1928" s="218"/>
      <c r="O1928" s="218"/>
      <c r="P1928" s="218"/>
      <c r="Q1928" s="218"/>
      <c r="R1928" s="218"/>
      <c r="S1928" s="219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214" t="s">
        <v>248</v>
      </c>
      <c r="D1929" s="214"/>
      <c r="E1929" s="214"/>
      <c r="F1929" s="214"/>
      <c r="G1929" s="214"/>
      <c r="H1929" s="214"/>
      <c r="I1929" s="214"/>
      <c r="J1929" s="214"/>
      <c r="K1929" s="214"/>
      <c r="L1929" s="214"/>
      <c r="M1929" s="214"/>
      <c r="N1929" s="214"/>
      <c r="O1929" s="214"/>
      <c r="P1929" s="214"/>
      <c r="Q1929" s="214"/>
      <c r="R1929" s="214"/>
      <c r="S1929" s="215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216" t="s">
        <v>1712</v>
      </c>
      <c r="D1930" s="216"/>
      <c r="E1930" s="216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218" t="s">
        <v>1713</v>
      </c>
      <c r="D1931" s="218"/>
      <c r="E1931" s="218"/>
      <c r="F1931" s="218"/>
      <c r="G1931" s="218"/>
      <c r="H1931" s="218"/>
      <c r="I1931" s="218"/>
      <c r="J1931" s="218"/>
      <c r="K1931" s="218"/>
      <c r="L1931" s="218"/>
      <c r="M1931" s="218"/>
      <c r="N1931" s="218"/>
      <c r="O1931" s="218"/>
      <c r="P1931" s="218"/>
      <c r="Q1931" s="218"/>
      <c r="R1931" s="218"/>
      <c r="S1931" s="219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214" t="s">
        <v>81</v>
      </c>
      <c r="D1932" s="214"/>
      <c r="E1932" s="214"/>
      <c r="F1932" s="214"/>
      <c r="G1932" s="214"/>
      <c r="H1932" s="214"/>
      <c r="I1932" s="214"/>
      <c r="J1932" s="214"/>
      <c r="K1932" s="214"/>
      <c r="L1932" s="214"/>
      <c r="M1932" s="214"/>
      <c r="N1932" s="214"/>
      <c r="O1932" s="214"/>
      <c r="P1932" s="214"/>
      <c r="Q1932" s="214"/>
      <c r="R1932" s="214"/>
      <c r="S1932" s="215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214" t="s">
        <v>248</v>
      </c>
      <c r="D1933" s="214"/>
      <c r="E1933" s="214"/>
      <c r="F1933" s="214"/>
      <c r="G1933" s="214"/>
      <c r="H1933" s="214"/>
      <c r="I1933" s="214"/>
      <c r="J1933" s="214"/>
      <c r="K1933" s="214"/>
      <c r="L1933" s="214"/>
      <c r="M1933" s="214"/>
      <c r="N1933" s="214"/>
      <c r="O1933" s="214"/>
      <c r="P1933" s="214"/>
      <c r="Q1933" s="214"/>
      <c r="R1933" s="214"/>
      <c r="S1933" s="215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216" t="s">
        <v>1718</v>
      </c>
      <c r="D1936" s="216"/>
      <c r="E1936" s="216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218" t="s">
        <v>1720</v>
      </c>
      <c r="D1937" s="218"/>
      <c r="E1937" s="218"/>
      <c r="F1937" s="218"/>
      <c r="G1937" s="218"/>
      <c r="H1937" s="218"/>
      <c r="I1937" s="218"/>
      <c r="J1937" s="218"/>
      <c r="K1937" s="218"/>
      <c r="L1937" s="218"/>
      <c r="M1937" s="218"/>
      <c r="N1937" s="218"/>
      <c r="O1937" s="218"/>
      <c r="P1937" s="218"/>
      <c r="Q1937" s="218"/>
      <c r="R1937" s="218"/>
      <c r="S1937" s="219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214" t="s">
        <v>248</v>
      </c>
      <c r="D1938" s="214"/>
      <c r="E1938" s="214"/>
      <c r="F1938" s="214"/>
      <c r="G1938" s="214"/>
      <c r="H1938" s="214"/>
      <c r="I1938" s="214"/>
      <c r="J1938" s="214"/>
      <c r="K1938" s="214"/>
      <c r="L1938" s="214"/>
      <c r="M1938" s="214"/>
      <c r="N1938" s="214"/>
      <c r="O1938" s="214"/>
      <c r="P1938" s="214"/>
      <c r="Q1938" s="214"/>
      <c r="R1938" s="214"/>
      <c r="S1938" s="215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216" t="s">
        <v>1723</v>
      </c>
      <c r="D1939" s="216"/>
      <c r="E1939" s="216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218" t="s">
        <v>1725</v>
      </c>
      <c r="D1940" s="218"/>
      <c r="E1940" s="218"/>
      <c r="F1940" s="218"/>
      <c r="G1940" s="218"/>
      <c r="H1940" s="218"/>
      <c r="I1940" s="218"/>
      <c r="J1940" s="218"/>
      <c r="K1940" s="218"/>
      <c r="L1940" s="218"/>
      <c r="M1940" s="218"/>
      <c r="N1940" s="218"/>
      <c r="O1940" s="218"/>
      <c r="P1940" s="218"/>
      <c r="Q1940" s="218"/>
      <c r="R1940" s="218"/>
      <c r="S1940" s="219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214" t="s">
        <v>248</v>
      </c>
      <c r="D1941" s="214"/>
      <c r="E1941" s="214"/>
      <c r="F1941" s="214"/>
      <c r="G1941" s="214"/>
      <c r="H1941" s="214"/>
      <c r="I1941" s="214"/>
      <c r="J1941" s="214"/>
      <c r="K1941" s="214"/>
      <c r="L1941" s="214"/>
      <c r="M1941" s="214"/>
      <c r="N1941" s="214"/>
      <c r="O1941" s="214"/>
      <c r="P1941" s="214"/>
      <c r="Q1941" s="214"/>
      <c r="R1941" s="214"/>
      <c r="S1941" s="215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216" t="s">
        <v>1728</v>
      </c>
      <c r="D1942" s="216"/>
      <c r="E1942" s="216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218" t="s">
        <v>1730</v>
      </c>
      <c r="D1943" s="218"/>
      <c r="E1943" s="218"/>
      <c r="F1943" s="218"/>
      <c r="G1943" s="218"/>
      <c r="H1943" s="218"/>
      <c r="I1943" s="218"/>
      <c r="J1943" s="218"/>
      <c r="K1943" s="218"/>
      <c r="L1943" s="218"/>
      <c r="M1943" s="218"/>
      <c r="N1943" s="218"/>
      <c r="O1943" s="218"/>
      <c r="P1943" s="218"/>
      <c r="Q1943" s="218"/>
      <c r="R1943" s="218"/>
      <c r="S1943" s="219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214" t="s">
        <v>81</v>
      </c>
      <c r="D1944" s="214"/>
      <c r="E1944" s="214"/>
      <c r="F1944" s="214"/>
      <c r="G1944" s="214"/>
      <c r="H1944" s="214"/>
      <c r="I1944" s="214"/>
      <c r="J1944" s="214"/>
      <c r="K1944" s="214"/>
      <c r="L1944" s="214"/>
      <c r="M1944" s="214"/>
      <c r="N1944" s="214"/>
      <c r="O1944" s="214"/>
      <c r="P1944" s="214"/>
      <c r="Q1944" s="214"/>
      <c r="R1944" s="214"/>
      <c r="S1944" s="215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214" t="s">
        <v>248</v>
      </c>
      <c r="D1945" s="214"/>
      <c r="E1945" s="214"/>
      <c r="F1945" s="214"/>
      <c r="G1945" s="214"/>
      <c r="H1945" s="214"/>
      <c r="I1945" s="214"/>
      <c r="J1945" s="214"/>
      <c r="K1945" s="214"/>
      <c r="L1945" s="214"/>
      <c r="M1945" s="214"/>
      <c r="N1945" s="214"/>
      <c r="O1945" s="214"/>
      <c r="P1945" s="214"/>
      <c r="Q1945" s="214"/>
      <c r="R1945" s="214"/>
      <c r="S1945" s="215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216" t="s">
        <v>1735</v>
      </c>
      <c r="D1948" s="216"/>
      <c r="E1948" s="216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218" t="s">
        <v>1737</v>
      </c>
      <c r="D1949" s="218"/>
      <c r="E1949" s="218"/>
      <c r="F1949" s="218"/>
      <c r="G1949" s="218"/>
      <c r="H1949" s="218"/>
      <c r="I1949" s="218"/>
      <c r="J1949" s="218"/>
      <c r="K1949" s="218"/>
      <c r="L1949" s="218"/>
      <c r="M1949" s="218"/>
      <c r="N1949" s="218"/>
      <c r="O1949" s="218"/>
      <c r="P1949" s="218"/>
      <c r="Q1949" s="218"/>
      <c r="R1949" s="218"/>
      <c r="S1949" s="219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214" t="s">
        <v>248</v>
      </c>
      <c r="D1950" s="214"/>
      <c r="E1950" s="214"/>
      <c r="F1950" s="214"/>
      <c r="G1950" s="214"/>
      <c r="H1950" s="214"/>
      <c r="I1950" s="214"/>
      <c r="J1950" s="214"/>
      <c r="K1950" s="214"/>
      <c r="L1950" s="214"/>
      <c r="M1950" s="214"/>
      <c r="N1950" s="214"/>
      <c r="O1950" s="214"/>
      <c r="P1950" s="214"/>
      <c r="Q1950" s="214"/>
      <c r="R1950" s="214"/>
      <c r="S1950" s="215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216" t="s">
        <v>1740</v>
      </c>
      <c r="D1951" s="216"/>
      <c r="E1951" s="216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218" t="s">
        <v>1742</v>
      </c>
      <c r="D1952" s="218"/>
      <c r="E1952" s="218"/>
      <c r="F1952" s="218"/>
      <c r="G1952" s="218"/>
      <c r="H1952" s="218"/>
      <c r="I1952" s="218"/>
      <c r="J1952" s="218"/>
      <c r="K1952" s="218"/>
      <c r="L1952" s="218"/>
      <c r="M1952" s="218"/>
      <c r="N1952" s="218"/>
      <c r="O1952" s="218"/>
      <c r="P1952" s="218"/>
      <c r="Q1952" s="218"/>
      <c r="R1952" s="218"/>
      <c r="S1952" s="219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214" t="s">
        <v>248</v>
      </c>
      <c r="D1953" s="214"/>
      <c r="E1953" s="214"/>
      <c r="F1953" s="214"/>
      <c r="G1953" s="214"/>
      <c r="H1953" s="214"/>
      <c r="I1953" s="214"/>
      <c r="J1953" s="214"/>
      <c r="K1953" s="214"/>
      <c r="L1953" s="214"/>
      <c r="M1953" s="214"/>
      <c r="N1953" s="214"/>
      <c r="O1953" s="214"/>
      <c r="P1953" s="214"/>
      <c r="Q1953" s="214"/>
      <c r="R1953" s="214"/>
      <c r="S1953" s="215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216" t="s">
        <v>1745</v>
      </c>
      <c r="D1954" s="216"/>
      <c r="E1954" s="216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218" t="s">
        <v>1747</v>
      </c>
      <c r="D1955" s="218"/>
      <c r="E1955" s="218"/>
      <c r="F1955" s="218"/>
      <c r="G1955" s="218"/>
      <c r="H1955" s="218"/>
      <c r="I1955" s="218"/>
      <c r="J1955" s="218"/>
      <c r="K1955" s="218"/>
      <c r="L1955" s="218"/>
      <c r="M1955" s="218"/>
      <c r="N1955" s="218"/>
      <c r="O1955" s="218"/>
      <c r="P1955" s="218"/>
      <c r="Q1955" s="218"/>
      <c r="R1955" s="218"/>
      <c r="S1955" s="219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214" t="s">
        <v>248</v>
      </c>
      <c r="D1956" s="214"/>
      <c r="E1956" s="214"/>
      <c r="F1956" s="214"/>
      <c r="G1956" s="214"/>
      <c r="H1956" s="214"/>
      <c r="I1956" s="214"/>
      <c r="J1956" s="214"/>
      <c r="K1956" s="214"/>
      <c r="L1956" s="214"/>
      <c r="M1956" s="214"/>
      <c r="N1956" s="214"/>
      <c r="O1956" s="214"/>
      <c r="P1956" s="214"/>
      <c r="Q1956" s="214"/>
      <c r="R1956" s="214"/>
      <c r="S1956" s="215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216" t="s">
        <v>1750</v>
      </c>
      <c r="D1957" s="216"/>
      <c r="E1957" s="216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218" t="s">
        <v>1752</v>
      </c>
      <c r="D1958" s="218"/>
      <c r="E1958" s="218"/>
      <c r="F1958" s="218"/>
      <c r="G1958" s="218"/>
      <c r="H1958" s="218"/>
      <c r="I1958" s="218"/>
      <c r="J1958" s="218"/>
      <c r="K1958" s="218"/>
      <c r="L1958" s="218"/>
      <c r="M1958" s="218"/>
      <c r="N1958" s="218"/>
      <c r="O1958" s="218"/>
      <c r="P1958" s="218"/>
      <c r="Q1958" s="218"/>
      <c r="R1958" s="218"/>
      <c r="S1958" s="219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214" t="s">
        <v>248</v>
      </c>
      <c r="D1959" s="214"/>
      <c r="E1959" s="214"/>
      <c r="F1959" s="214"/>
      <c r="G1959" s="214"/>
      <c r="H1959" s="214"/>
      <c r="I1959" s="214"/>
      <c r="J1959" s="214"/>
      <c r="K1959" s="214"/>
      <c r="L1959" s="214"/>
      <c r="M1959" s="214"/>
      <c r="N1959" s="214"/>
      <c r="O1959" s="214"/>
      <c r="P1959" s="214"/>
      <c r="Q1959" s="214"/>
      <c r="R1959" s="214"/>
      <c r="S1959" s="215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216" t="s">
        <v>1755</v>
      </c>
      <c r="D1960" s="216"/>
      <c r="E1960" s="216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218" t="s">
        <v>1757</v>
      </c>
      <c r="D1961" s="218"/>
      <c r="E1961" s="218"/>
      <c r="F1961" s="218"/>
      <c r="G1961" s="218"/>
      <c r="H1961" s="218"/>
      <c r="I1961" s="218"/>
      <c r="J1961" s="218"/>
      <c r="K1961" s="218"/>
      <c r="L1961" s="218"/>
      <c r="M1961" s="218"/>
      <c r="N1961" s="218"/>
      <c r="O1961" s="218"/>
      <c r="P1961" s="218"/>
      <c r="Q1961" s="218"/>
      <c r="R1961" s="218"/>
      <c r="S1961" s="219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214" t="s">
        <v>248</v>
      </c>
      <c r="D1962" s="214"/>
      <c r="E1962" s="214"/>
      <c r="F1962" s="214"/>
      <c r="G1962" s="214"/>
      <c r="H1962" s="214"/>
      <c r="I1962" s="214"/>
      <c r="J1962" s="214"/>
      <c r="K1962" s="214"/>
      <c r="L1962" s="214"/>
      <c r="M1962" s="214"/>
      <c r="N1962" s="214"/>
      <c r="O1962" s="214"/>
      <c r="P1962" s="214"/>
      <c r="Q1962" s="214"/>
      <c r="R1962" s="214"/>
      <c r="S1962" s="215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216" t="s">
        <v>1383</v>
      </c>
      <c r="D1963" s="216"/>
      <c r="E1963" s="216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218" t="s">
        <v>1385</v>
      </c>
      <c r="D1964" s="218"/>
      <c r="E1964" s="218"/>
      <c r="F1964" s="218"/>
      <c r="G1964" s="218"/>
      <c r="H1964" s="218"/>
      <c r="I1964" s="218"/>
      <c r="J1964" s="218"/>
      <c r="K1964" s="218"/>
      <c r="L1964" s="218"/>
      <c r="M1964" s="218"/>
      <c r="N1964" s="218"/>
      <c r="O1964" s="218"/>
      <c r="P1964" s="218"/>
      <c r="Q1964" s="218"/>
      <c r="R1964" s="218"/>
      <c r="S1964" s="219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214" t="s">
        <v>248</v>
      </c>
      <c r="D1965" s="214"/>
      <c r="E1965" s="214"/>
      <c r="F1965" s="214"/>
      <c r="G1965" s="214"/>
      <c r="H1965" s="214"/>
      <c r="I1965" s="214"/>
      <c r="J1965" s="214"/>
      <c r="K1965" s="214"/>
      <c r="L1965" s="214"/>
      <c r="M1965" s="214"/>
      <c r="N1965" s="214"/>
      <c r="O1965" s="214"/>
      <c r="P1965" s="214"/>
      <c r="Q1965" s="214"/>
      <c r="R1965" s="214"/>
      <c r="S1965" s="215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216" t="s">
        <v>1761</v>
      </c>
      <c r="D1966" s="216"/>
      <c r="E1966" s="216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218" t="s">
        <v>1763</v>
      </c>
      <c r="D1967" s="218"/>
      <c r="E1967" s="218"/>
      <c r="F1967" s="218"/>
      <c r="G1967" s="218"/>
      <c r="H1967" s="218"/>
      <c r="I1967" s="218"/>
      <c r="J1967" s="218"/>
      <c r="K1967" s="218"/>
      <c r="L1967" s="218"/>
      <c r="M1967" s="218"/>
      <c r="N1967" s="218"/>
      <c r="O1967" s="218"/>
      <c r="P1967" s="218"/>
      <c r="Q1967" s="218"/>
      <c r="R1967" s="218"/>
      <c r="S1967" s="219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214" t="s">
        <v>248</v>
      </c>
      <c r="D1968" s="214"/>
      <c r="E1968" s="214"/>
      <c r="F1968" s="214"/>
      <c r="G1968" s="214"/>
      <c r="H1968" s="214"/>
      <c r="I1968" s="214"/>
      <c r="J1968" s="214"/>
      <c r="K1968" s="214"/>
      <c r="L1968" s="214"/>
      <c r="M1968" s="214"/>
      <c r="N1968" s="214"/>
      <c r="O1968" s="214"/>
      <c r="P1968" s="214"/>
      <c r="Q1968" s="214"/>
      <c r="R1968" s="214"/>
      <c r="S1968" s="215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216" t="s">
        <v>1766</v>
      </c>
      <c r="D1969" s="216"/>
      <c r="E1969" s="216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218" t="s">
        <v>1768</v>
      </c>
      <c r="D1970" s="218"/>
      <c r="E1970" s="218"/>
      <c r="F1970" s="218"/>
      <c r="G1970" s="218"/>
      <c r="H1970" s="218"/>
      <c r="I1970" s="218"/>
      <c r="J1970" s="218"/>
      <c r="K1970" s="218"/>
      <c r="L1970" s="218"/>
      <c r="M1970" s="218"/>
      <c r="N1970" s="218"/>
      <c r="O1970" s="218"/>
      <c r="P1970" s="218"/>
      <c r="Q1970" s="218"/>
      <c r="R1970" s="218"/>
      <c r="S1970" s="219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214" t="s">
        <v>248</v>
      </c>
      <c r="D1971" s="214"/>
      <c r="E1971" s="214"/>
      <c r="F1971" s="214"/>
      <c r="G1971" s="214"/>
      <c r="H1971" s="214"/>
      <c r="I1971" s="214"/>
      <c r="J1971" s="214"/>
      <c r="K1971" s="214"/>
      <c r="L1971" s="214"/>
      <c r="M1971" s="214"/>
      <c r="N1971" s="214"/>
      <c r="O1971" s="214"/>
      <c r="P1971" s="214"/>
      <c r="Q1971" s="214"/>
      <c r="R1971" s="214"/>
      <c r="S1971" s="215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216" t="s">
        <v>1585</v>
      </c>
      <c r="D1972" s="216"/>
      <c r="E1972" s="216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214" t="s">
        <v>248</v>
      </c>
      <c r="D1973" s="214"/>
      <c r="E1973" s="214"/>
      <c r="F1973" s="214"/>
      <c r="G1973" s="214"/>
      <c r="H1973" s="214"/>
      <c r="I1973" s="214"/>
      <c r="J1973" s="214"/>
      <c r="K1973" s="214"/>
      <c r="L1973" s="214"/>
      <c r="M1973" s="214"/>
      <c r="N1973" s="214"/>
      <c r="O1973" s="214"/>
      <c r="P1973" s="214"/>
      <c r="Q1973" s="214"/>
      <c r="R1973" s="214"/>
      <c r="S1973" s="215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216" t="s">
        <v>1590</v>
      </c>
      <c r="D1974" s="216"/>
      <c r="E1974" s="216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218" t="s">
        <v>1461</v>
      </c>
      <c r="D1975" s="218"/>
      <c r="E1975" s="218"/>
      <c r="F1975" s="218"/>
      <c r="G1975" s="218"/>
      <c r="H1975" s="218"/>
      <c r="I1975" s="218"/>
      <c r="J1975" s="218"/>
      <c r="K1975" s="218"/>
      <c r="L1975" s="218"/>
      <c r="M1975" s="218"/>
      <c r="N1975" s="218"/>
      <c r="O1975" s="218"/>
      <c r="P1975" s="218"/>
      <c r="Q1975" s="218"/>
      <c r="R1975" s="218"/>
      <c r="S1975" s="219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214" t="s">
        <v>248</v>
      </c>
      <c r="D1976" s="214"/>
      <c r="E1976" s="214"/>
      <c r="F1976" s="214"/>
      <c r="G1976" s="214"/>
      <c r="H1976" s="214"/>
      <c r="I1976" s="214"/>
      <c r="J1976" s="214"/>
      <c r="K1976" s="214"/>
      <c r="L1976" s="214"/>
      <c r="M1976" s="214"/>
      <c r="N1976" s="214"/>
      <c r="O1976" s="214"/>
      <c r="P1976" s="214"/>
      <c r="Q1976" s="214"/>
      <c r="R1976" s="214"/>
      <c r="S1976" s="215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216" t="s">
        <v>1443</v>
      </c>
      <c r="D1977" s="216"/>
      <c r="E1977" s="216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218" t="s">
        <v>455</v>
      </c>
      <c r="D1978" s="218"/>
      <c r="E1978" s="218"/>
      <c r="F1978" s="218"/>
      <c r="G1978" s="218"/>
      <c r="H1978" s="218"/>
      <c r="I1978" s="218"/>
      <c r="J1978" s="218"/>
      <c r="K1978" s="218"/>
      <c r="L1978" s="218"/>
      <c r="M1978" s="218"/>
      <c r="N1978" s="218"/>
      <c r="O1978" s="218"/>
      <c r="P1978" s="218"/>
      <c r="Q1978" s="218"/>
      <c r="R1978" s="218"/>
      <c r="S1978" s="219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214" t="s">
        <v>248</v>
      </c>
      <c r="D1979" s="214"/>
      <c r="E1979" s="214"/>
      <c r="F1979" s="214"/>
      <c r="G1979" s="214"/>
      <c r="H1979" s="214"/>
      <c r="I1979" s="214"/>
      <c r="J1979" s="214"/>
      <c r="K1979" s="214"/>
      <c r="L1979" s="214"/>
      <c r="M1979" s="214"/>
      <c r="N1979" s="214"/>
      <c r="O1979" s="214"/>
      <c r="P1979" s="214"/>
      <c r="Q1979" s="214"/>
      <c r="R1979" s="214"/>
      <c r="S1979" s="215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216" t="s">
        <v>1774</v>
      </c>
      <c r="D1980" s="216"/>
      <c r="E1980" s="216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218" t="s">
        <v>1775</v>
      </c>
      <c r="D1981" s="218"/>
      <c r="E1981" s="218"/>
      <c r="F1981" s="218"/>
      <c r="G1981" s="218"/>
      <c r="H1981" s="218"/>
      <c r="I1981" s="218"/>
      <c r="J1981" s="218"/>
      <c r="K1981" s="218"/>
      <c r="L1981" s="218"/>
      <c r="M1981" s="218"/>
      <c r="N1981" s="218"/>
      <c r="O1981" s="218"/>
      <c r="P1981" s="218"/>
      <c r="Q1981" s="218"/>
      <c r="R1981" s="218"/>
      <c r="S1981" s="219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214" t="s">
        <v>81</v>
      </c>
      <c r="D1982" s="214"/>
      <c r="E1982" s="214"/>
      <c r="F1982" s="214"/>
      <c r="G1982" s="214"/>
      <c r="H1982" s="214"/>
      <c r="I1982" s="214"/>
      <c r="J1982" s="214"/>
      <c r="K1982" s="214"/>
      <c r="L1982" s="214"/>
      <c r="M1982" s="214"/>
      <c r="N1982" s="214"/>
      <c r="O1982" s="214"/>
      <c r="P1982" s="214"/>
      <c r="Q1982" s="214"/>
      <c r="R1982" s="214"/>
      <c r="S1982" s="215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214" t="s">
        <v>248</v>
      </c>
      <c r="D1983" s="214"/>
      <c r="E1983" s="214"/>
      <c r="F1983" s="214"/>
      <c r="G1983" s="214"/>
      <c r="H1983" s="214"/>
      <c r="I1983" s="214"/>
      <c r="J1983" s="214"/>
      <c r="K1983" s="214"/>
      <c r="L1983" s="214"/>
      <c r="M1983" s="214"/>
      <c r="N1983" s="214"/>
      <c r="O1983" s="214"/>
      <c r="P1983" s="214"/>
      <c r="Q1983" s="214"/>
      <c r="R1983" s="214"/>
      <c r="S1983" s="215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216" t="s">
        <v>1780</v>
      </c>
      <c r="D1986" s="216"/>
      <c r="E1986" s="216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218" t="s">
        <v>1782</v>
      </c>
      <c r="D1987" s="218"/>
      <c r="E1987" s="218"/>
      <c r="F1987" s="218"/>
      <c r="G1987" s="218"/>
      <c r="H1987" s="218"/>
      <c r="I1987" s="218"/>
      <c r="J1987" s="218"/>
      <c r="K1987" s="218"/>
      <c r="L1987" s="218"/>
      <c r="M1987" s="218"/>
      <c r="N1987" s="218"/>
      <c r="O1987" s="218"/>
      <c r="P1987" s="218"/>
      <c r="Q1987" s="218"/>
      <c r="R1987" s="218"/>
      <c r="S1987" s="219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214" t="s">
        <v>248</v>
      </c>
      <c r="D1988" s="214"/>
      <c r="E1988" s="214"/>
      <c r="F1988" s="214"/>
      <c r="G1988" s="214"/>
      <c r="H1988" s="214"/>
      <c r="I1988" s="214"/>
      <c r="J1988" s="214"/>
      <c r="K1988" s="214"/>
      <c r="L1988" s="214"/>
      <c r="M1988" s="214"/>
      <c r="N1988" s="214"/>
      <c r="O1988" s="214"/>
      <c r="P1988" s="214"/>
      <c r="Q1988" s="214"/>
      <c r="R1988" s="214"/>
      <c r="S1988" s="215"/>
      <c r="BY1988" s="40"/>
      <c r="CC1988" s="48" t="s">
        <v>248</v>
      </c>
      <c r="CF1988" s="70"/>
    </row>
    <row r="1989" spans="1:86" s="16" customFormat="1" ht="15" x14ac:dyDescent="0.25">
      <c r="A1989" s="213" t="s">
        <v>661</v>
      </c>
      <c r="B1989" s="213"/>
      <c r="C1989" s="213"/>
      <c r="D1989" s="213"/>
      <c r="E1989" s="213"/>
      <c r="F1989" s="213"/>
      <c r="G1989" s="213"/>
      <c r="H1989" s="213"/>
      <c r="I1989" s="213"/>
      <c r="J1989" s="213"/>
      <c r="K1989" s="213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213" t="s">
        <v>214</v>
      </c>
      <c r="B1990" s="213"/>
      <c r="C1990" s="213"/>
      <c r="D1990" s="213"/>
      <c r="E1990" s="213"/>
      <c r="F1990" s="213"/>
      <c r="G1990" s="213"/>
      <c r="H1990" s="213"/>
      <c r="I1990" s="213"/>
      <c r="J1990" s="213"/>
      <c r="K1990" s="213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213" t="s">
        <v>215</v>
      </c>
      <c r="B1991" s="213"/>
      <c r="C1991" s="213"/>
      <c r="D1991" s="213"/>
      <c r="E1991" s="213"/>
      <c r="F1991" s="213"/>
      <c r="G1991" s="213"/>
      <c r="H1991" s="213"/>
      <c r="I1991" s="213"/>
      <c r="J1991" s="213"/>
      <c r="K1991" s="213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213" t="s">
        <v>1783</v>
      </c>
      <c r="B1992" s="213"/>
      <c r="C1992" s="213"/>
      <c r="D1992" s="213"/>
      <c r="E1992" s="213"/>
      <c r="F1992" s="213"/>
      <c r="G1992" s="213"/>
      <c r="H1992" s="213"/>
      <c r="I1992" s="213"/>
      <c r="J1992" s="213"/>
      <c r="K1992" s="213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213" t="s">
        <v>213</v>
      </c>
      <c r="B1993" s="213"/>
      <c r="C1993" s="213"/>
      <c r="D1993" s="213"/>
      <c r="E1993" s="213"/>
      <c r="F1993" s="213"/>
      <c r="G1993" s="213"/>
      <c r="H1993" s="213"/>
      <c r="I1993" s="213"/>
      <c r="J1993" s="213"/>
      <c r="K1993" s="213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213" t="s">
        <v>214</v>
      </c>
      <c r="B1994" s="213"/>
      <c r="C1994" s="213"/>
      <c r="D1994" s="213"/>
      <c r="E1994" s="213"/>
      <c r="F1994" s="213"/>
      <c r="G1994" s="213"/>
      <c r="H1994" s="213"/>
      <c r="I1994" s="213"/>
      <c r="J1994" s="213"/>
      <c r="K1994" s="213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213" t="s">
        <v>215</v>
      </c>
      <c r="B1995" s="213"/>
      <c r="C1995" s="213"/>
      <c r="D1995" s="213"/>
      <c r="E1995" s="213"/>
      <c r="F1995" s="213"/>
      <c r="G1995" s="213"/>
      <c r="H1995" s="213"/>
      <c r="I1995" s="213"/>
      <c r="J1995" s="213"/>
      <c r="K1995" s="213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213" t="s">
        <v>216</v>
      </c>
      <c r="B1996" s="213"/>
      <c r="C1996" s="213"/>
      <c r="D1996" s="213"/>
      <c r="E1996" s="213"/>
      <c r="F1996" s="213"/>
      <c r="G1996" s="213"/>
      <c r="H1996" s="213"/>
      <c r="I1996" s="213"/>
      <c r="J1996" s="213"/>
      <c r="K1996" s="213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212" t="s">
        <v>1784</v>
      </c>
      <c r="B1997" s="212"/>
      <c r="C1997" s="212"/>
      <c r="D1997" s="212"/>
      <c r="E1997" s="212"/>
      <c r="F1997" s="212"/>
      <c r="G1997" s="212"/>
      <c r="H1997" s="212"/>
      <c r="I1997" s="212"/>
      <c r="J1997" s="212"/>
      <c r="K1997" s="212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212" t="s">
        <v>1785</v>
      </c>
      <c r="B1998" s="212"/>
      <c r="C1998" s="212"/>
      <c r="D1998" s="212"/>
      <c r="E1998" s="212"/>
      <c r="F1998" s="212"/>
      <c r="G1998" s="212"/>
      <c r="H1998" s="212"/>
      <c r="I1998" s="212"/>
      <c r="J1998" s="212"/>
      <c r="K1998" s="212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212" t="s">
        <v>219</v>
      </c>
      <c r="B1999" s="212"/>
      <c r="C1999" s="212"/>
      <c r="D1999" s="212"/>
      <c r="E1999" s="212"/>
      <c r="F1999" s="212"/>
      <c r="G1999" s="212"/>
      <c r="H1999" s="212"/>
      <c r="I1999" s="212"/>
      <c r="J1999" s="212"/>
      <c r="K1999" s="212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212" t="s">
        <v>220</v>
      </c>
      <c r="B2000" s="212"/>
      <c r="C2000" s="212"/>
      <c r="D2000" s="212"/>
      <c r="E2000" s="212"/>
      <c r="F2000" s="212"/>
      <c r="G2000" s="212"/>
      <c r="H2000" s="212"/>
      <c r="I2000" s="212"/>
      <c r="J2000" s="212"/>
      <c r="K2000" s="212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212" t="s">
        <v>221</v>
      </c>
      <c r="B2001" s="212"/>
      <c r="C2001" s="212"/>
      <c r="D2001" s="212"/>
      <c r="E2001" s="212"/>
      <c r="F2001" s="212"/>
      <c r="G2001" s="212"/>
      <c r="H2001" s="212"/>
      <c r="I2001" s="212"/>
      <c r="J2001" s="212"/>
      <c r="K2001" s="212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212" t="s">
        <v>222</v>
      </c>
      <c r="B2002" s="212"/>
      <c r="C2002" s="212"/>
      <c r="D2002" s="212"/>
      <c r="E2002" s="212"/>
      <c r="F2002" s="212"/>
      <c r="G2002" s="212"/>
      <c r="H2002" s="212"/>
      <c r="I2002" s="212"/>
      <c r="J2002" s="212"/>
      <c r="K2002" s="212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212" t="s">
        <v>223</v>
      </c>
      <c r="B2003" s="212"/>
      <c r="C2003" s="212"/>
      <c r="D2003" s="212"/>
      <c r="E2003" s="212"/>
      <c r="F2003" s="212"/>
      <c r="G2003" s="212"/>
      <c r="H2003" s="212"/>
      <c r="I2003" s="212"/>
      <c r="J2003" s="212"/>
      <c r="K2003" s="212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212" t="s">
        <v>224</v>
      </c>
      <c r="B2004" s="212"/>
      <c r="C2004" s="212"/>
      <c r="D2004" s="212"/>
      <c r="E2004" s="212"/>
      <c r="F2004" s="212"/>
      <c r="G2004" s="212"/>
      <c r="H2004" s="212"/>
      <c r="I2004" s="212"/>
      <c r="J2004" s="212"/>
      <c r="K2004" s="212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212" t="s">
        <v>225</v>
      </c>
      <c r="B2005" s="212"/>
      <c r="C2005" s="212"/>
      <c r="D2005" s="212"/>
      <c r="E2005" s="212"/>
      <c r="F2005" s="212"/>
      <c r="G2005" s="212"/>
      <c r="H2005" s="212"/>
      <c r="I2005" s="212"/>
      <c r="J2005" s="212"/>
      <c r="K2005" s="212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212" t="s">
        <v>226</v>
      </c>
      <c r="B2006" s="212"/>
      <c r="C2006" s="212"/>
      <c r="D2006" s="212"/>
      <c r="E2006" s="212"/>
      <c r="F2006" s="212"/>
      <c r="G2006" s="212"/>
      <c r="H2006" s="212"/>
      <c r="I2006" s="212"/>
      <c r="J2006" s="212"/>
      <c r="K2006" s="212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212" t="s">
        <v>227</v>
      </c>
      <c r="B2007" s="212"/>
      <c r="C2007" s="212"/>
      <c r="D2007" s="212"/>
      <c r="E2007" s="212"/>
      <c r="F2007" s="212"/>
      <c r="G2007" s="212"/>
      <c r="H2007" s="212"/>
      <c r="I2007" s="212"/>
      <c r="J2007" s="212"/>
      <c r="K2007" s="212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213" t="s">
        <v>219</v>
      </c>
      <c r="B2008" s="213"/>
      <c r="C2008" s="213"/>
      <c r="D2008" s="213"/>
      <c r="E2008" s="213"/>
      <c r="F2008" s="213"/>
      <c r="G2008" s="213"/>
      <c r="H2008" s="213"/>
      <c r="I2008" s="213"/>
      <c r="J2008" s="213"/>
      <c r="K2008" s="213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212" t="s">
        <v>228</v>
      </c>
      <c r="B2009" s="212"/>
      <c r="C2009" s="212"/>
      <c r="D2009" s="212"/>
      <c r="E2009" s="212"/>
      <c r="F2009" s="212"/>
      <c r="G2009" s="212"/>
      <c r="H2009" s="212"/>
      <c r="I2009" s="212"/>
      <c r="J2009" s="212"/>
      <c r="K2009" s="212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212" t="s">
        <v>229</v>
      </c>
      <c r="B2010" s="212"/>
      <c r="C2010" s="212"/>
      <c r="D2010" s="212"/>
      <c r="E2010" s="212"/>
      <c r="F2010" s="212"/>
      <c r="G2010" s="212"/>
      <c r="H2010" s="212"/>
      <c r="I2010" s="212"/>
      <c r="J2010" s="212"/>
      <c r="K2010" s="212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212" t="s">
        <v>230</v>
      </c>
      <c r="B2011" s="212"/>
      <c r="C2011" s="212"/>
      <c r="D2011" s="212"/>
      <c r="E2011" s="212"/>
      <c r="F2011" s="212"/>
      <c r="G2011" s="212"/>
      <c r="H2011" s="212"/>
      <c r="I2011" s="212"/>
      <c r="J2011" s="212"/>
      <c r="K2011" s="212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212" t="s">
        <v>231</v>
      </c>
      <c r="B2012" s="212"/>
      <c r="C2012" s="212"/>
      <c r="D2012" s="212"/>
      <c r="E2012" s="212"/>
      <c r="F2012" s="212"/>
      <c r="G2012" s="212"/>
      <c r="H2012" s="212"/>
      <c r="I2012" s="212"/>
      <c r="J2012" s="212"/>
      <c r="K2012" s="212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213" t="s">
        <v>219</v>
      </c>
      <c r="B2013" s="213"/>
      <c r="C2013" s="213"/>
      <c r="D2013" s="213"/>
      <c r="E2013" s="213"/>
      <c r="F2013" s="213"/>
      <c r="G2013" s="213"/>
      <c r="H2013" s="213"/>
      <c r="I2013" s="213"/>
      <c r="J2013" s="213"/>
      <c r="K2013" s="213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212" t="s">
        <v>232</v>
      </c>
      <c r="B2014" s="212"/>
      <c r="C2014" s="212"/>
      <c r="D2014" s="212"/>
      <c r="E2014" s="212"/>
      <c r="F2014" s="212"/>
      <c r="G2014" s="212"/>
      <c r="H2014" s="212"/>
      <c r="I2014" s="212"/>
      <c r="J2014" s="212"/>
      <c r="K2014" s="212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213" t="s">
        <v>233</v>
      </c>
      <c r="B2015" s="213"/>
      <c r="C2015" s="213"/>
      <c r="D2015" s="213"/>
      <c r="E2015" s="213"/>
      <c r="F2015" s="213"/>
      <c r="G2015" s="213"/>
      <c r="H2015" s="213"/>
      <c r="I2015" s="213"/>
      <c r="J2015" s="213"/>
      <c r="K2015" s="213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231" t="s">
        <v>9</v>
      </c>
      <c r="B2016" s="232"/>
      <c r="C2016" s="117">
        <f>свод!Q22</f>
        <v>0</v>
      </c>
      <c r="D2016" s="231"/>
      <c r="E2016" s="233"/>
      <c r="F2016" s="233"/>
      <c r="G2016" s="233"/>
      <c r="H2016" s="233"/>
      <c r="I2016" s="233"/>
      <c r="J2016" s="233"/>
      <c r="K2016" s="232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213" t="s">
        <v>14725</v>
      </c>
      <c r="B2017" s="213"/>
      <c r="C2017" s="213"/>
      <c r="D2017" s="213"/>
      <c r="E2017" s="213"/>
      <c r="F2017" s="213"/>
      <c r="G2017" s="213"/>
      <c r="H2017" s="213"/>
      <c r="I2017" s="213"/>
      <c r="J2017" s="213"/>
      <c r="K2017" s="213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212" t="s">
        <v>234</v>
      </c>
      <c r="B2018" s="212"/>
      <c r="C2018" s="212"/>
      <c r="D2018" s="212"/>
      <c r="E2018" s="212"/>
      <c r="F2018" s="212"/>
      <c r="G2018" s="212"/>
      <c r="H2018" s="212"/>
      <c r="I2018" s="212"/>
      <c r="J2018" s="212"/>
      <c r="K2018" s="212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213" t="s">
        <v>235</v>
      </c>
      <c r="B2019" s="213"/>
      <c r="C2019" s="213"/>
      <c r="D2019" s="213"/>
      <c r="E2019" s="213"/>
      <c r="F2019" s="213"/>
      <c r="G2019" s="213"/>
      <c r="H2019" s="213"/>
      <c r="I2019" s="213"/>
      <c r="J2019" s="213"/>
      <c r="K2019" s="213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41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13464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13465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13466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58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1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1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1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220" t="s">
        <v>13201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216" t="s">
        <v>10498</v>
      </c>
      <c r="D24" s="216"/>
      <c r="E24" s="216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214" t="s">
        <v>81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214" t="s">
        <v>13468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216" t="s">
        <v>13207</v>
      </c>
      <c r="D29" s="216"/>
      <c r="E29" s="216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218" t="s">
        <v>13470</v>
      </c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9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214" t="s">
        <v>13472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216" t="s">
        <v>10816</v>
      </c>
      <c r="D32" s="216"/>
      <c r="E32" s="216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214" t="s">
        <v>81</v>
      </c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5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214" t="s">
        <v>13468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216" t="s">
        <v>13476</v>
      </c>
      <c r="D37" s="216"/>
      <c r="E37" s="216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214" t="s">
        <v>13468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5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216" t="s">
        <v>13478</v>
      </c>
      <c r="D39" s="216"/>
      <c r="E39" s="216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214" t="s">
        <v>13472</v>
      </c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5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216" t="s">
        <v>13481</v>
      </c>
      <c r="D41" s="216"/>
      <c r="E41" s="216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214" t="s">
        <v>13472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216" t="s">
        <v>3403</v>
      </c>
      <c r="D43" s="216"/>
      <c r="E43" s="216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214" t="s">
        <v>81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214" t="s">
        <v>13468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216" t="s">
        <v>13212</v>
      </c>
      <c r="D48" s="216"/>
      <c r="E48" s="216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218" t="s">
        <v>13486</v>
      </c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9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214" t="s">
        <v>13472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5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216" t="s">
        <v>13216</v>
      </c>
      <c r="D51" s="216"/>
      <c r="E51" s="216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218" t="s">
        <v>13489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9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214" t="s">
        <v>13472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5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216" t="s">
        <v>13490</v>
      </c>
      <c r="D54" s="216"/>
      <c r="E54" s="216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214" t="s">
        <v>81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5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214" t="s">
        <v>13468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216" t="s">
        <v>13492</v>
      </c>
      <c r="D59" s="216"/>
      <c r="E59" s="216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214" t="s">
        <v>13468</v>
      </c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5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216" t="s">
        <v>13493</v>
      </c>
      <c r="D61" s="216"/>
      <c r="E61" s="216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218" t="s">
        <v>13495</v>
      </c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9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214" t="s">
        <v>13468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216" t="s">
        <v>13496</v>
      </c>
      <c r="D64" s="216"/>
      <c r="E64" s="216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214" t="s">
        <v>81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5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214" t="s">
        <v>13468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5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216" t="s">
        <v>13497</v>
      </c>
      <c r="D69" s="216"/>
      <c r="E69" s="216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218" t="s">
        <v>13499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9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214" t="s">
        <v>13468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216" t="s">
        <v>13500</v>
      </c>
      <c r="D72" s="216"/>
      <c r="E72" s="216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214" t="s">
        <v>81</v>
      </c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5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214" t="s">
        <v>13468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5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216" t="s">
        <v>13501</v>
      </c>
      <c r="D77" s="216"/>
      <c r="E77" s="216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218" t="s">
        <v>13503</v>
      </c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9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214" t="s">
        <v>13468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B79" s="48" t="s">
        <v>13468</v>
      </c>
    </row>
    <row r="80" spans="1:82" s="16" customFormat="1" ht="15" x14ac:dyDescent="0.25">
      <c r="A80" s="217" t="s">
        <v>13227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216" t="s">
        <v>13229</v>
      </c>
      <c r="D81" s="216"/>
      <c r="E81" s="216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218" t="s">
        <v>13505</v>
      </c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9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214" t="s">
        <v>13468</v>
      </c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5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216" t="s">
        <v>13506</v>
      </c>
      <c r="D84" s="216"/>
      <c r="E84" s="216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218" t="s">
        <v>13508</v>
      </c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9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214" t="s">
        <v>13468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216" t="s">
        <v>13509</v>
      </c>
      <c r="D87" s="216"/>
      <c r="E87" s="216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218" t="s">
        <v>13511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9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214" t="s">
        <v>13468</v>
      </c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5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216" t="s">
        <v>13512</v>
      </c>
      <c r="D90" s="216"/>
      <c r="E90" s="216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218" t="s">
        <v>13514</v>
      </c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9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214" t="s">
        <v>13468</v>
      </c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5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216" t="s">
        <v>13232</v>
      </c>
      <c r="D93" s="216"/>
      <c r="E93" s="216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218" t="s">
        <v>13516</v>
      </c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9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214" t="s">
        <v>13468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5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216" t="s">
        <v>13517</v>
      </c>
      <c r="D96" s="216"/>
      <c r="E96" s="216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218" t="s">
        <v>13519</v>
      </c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9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214" t="s">
        <v>13468</v>
      </c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216" t="s">
        <v>13520</v>
      </c>
      <c r="D99" s="216"/>
      <c r="E99" s="216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218" t="s">
        <v>13519</v>
      </c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9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214" t="s">
        <v>13468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5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216" t="s">
        <v>13521</v>
      </c>
      <c r="D102" s="216"/>
      <c r="E102" s="216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214" t="s">
        <v>81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214" t="s">
        <v>13468</v>
      </c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5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216" t="s">
        <v>13525</v>
      </c>
      <c r="D107" s="216"/>
      <c r="E107" s="216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218" t="s">
        <v>13527</v>
      </c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9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214" t="s">
        <v>13468</v>
      </c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5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216" t="s">
        <v>13528</v>
      </c>
      <c r="D110" s="216"/>
      <c r="E110" s="216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218" t="s">
        <v>13530</v>
      </c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9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214" t="s">
        <v>13468</v>
      </c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5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216" t="s">
        <v>13532</v>
      </c>
      <c r="D113" s="216"/>
      <c r="E113" s="216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214" t="s">
        <v>13468</v>
      </c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5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216" t="s">
        <v>13236</v>
      </c>
      <c r="D115" s="216"/>
      <c r="E115" s="216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214" t="s">
        <v>13468</v>
      </c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5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216" t="s">
        <v>13534</v>
      </c>
      <c r="D117" s="216"/>
      <c r="E117" s="216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214" t="s">
        <v>13468</v>
      </c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5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216" t="s">
        <v>13238</v>
      </c>
      <c r="D119" s="216"/>
      <c r="E119" s="216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214" t="s">
        <v>13468</v>
      </c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5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216" t="s">
        <v>13240</v>
      </c>
      <c r="D121" s="216"/>
      <c r="E121" s="216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214" t="s">
        <v>13468</v>
      </c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5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216" t="s">
        <v>13536</v>
      </c>
      <c r="D123" s="216"/>
      <c r="E123" s="216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214" t="s">
        <v>13468</v>
      </c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5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216" t="s">
        <v>13538</v>
      </c>
      <c r="D125" s="216"/>
      <c r="E125" s="216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214" t="s">
        <v>13468</v>
      </c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5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216" t="s">
        <v>13539</v>
      </c>
      <c r="D127" s="216"/>
      <c r="E127" s="216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214" t="s">
        <v>13468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216" t="s">
        <v>13540</v>
      </c>
      <c r="D129" s="216"/>
      <c r="E129" s="216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214" t="s">
        <v>13468</v>
      </c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5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216" t="s">
        <v>13244</v>
      </c>
      <c r="D131" s="216"/>
      <c r="E131" s="216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214" t="s">
        <v>13468</v>
      </c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5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216" t="s">
        <v>13541</v>
      </c>
      <c r="D133" s="216"/>
      <c r="E133" s="216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218" t="s">
        <v>13543</v>
      </c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9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214" t="s">
        <v>13472</v>
      </c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5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216" t="s">
        <v>13545</v>
      </c>
      <c r="D136" s="216"/>
      <c r="E136" s="216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218" t="s">
        <v>13547</v>
      </c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9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214" t="s">
        <v>13472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5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216" t="s">
        <v>13548</v>
      </c>
      <c r="D139" s="216"/>
      <c r="E139" s="216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218" t="s">
        <v>13550</v>
      </c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218"/>
      <c r="S140" s="219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214" t="s">
        <v>13472</v>
      </c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5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216" t="s">
        <v>13246</v>
      </c>
      <c r="D142" s="216"/>
      <c r="E142" s="216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214" t="s">
        <v>81</v>
      </c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5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214" t="s">
        <v>13468</v>
      </c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5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216" t="s">
        <v>13554</v>
      </c>
      <c r="D147" s="216"/>
      <c r="E147" s="216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218" t="s">
        <v>13556</v>
      </c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9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214" t="s">
        <v>13472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5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216" t="s">
        <v>13558</v>
      </c>
      <c r="D150" s="216"/>
      <c r="E150" s="216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214" t="s">
        <v>81</v>
      </c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5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214" t="s">
        <v>13468</v>
      </c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5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216" t="s">
        <v>13562</v>
      </c>
      <c r="D155" s="216"/>
      <c r="E155" s="216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218" t="s">
        <v>13564</v>
      </c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9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214" t="s">
        <v>13472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5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216" t="s">
        <v>13566</v>
      </c>
      <c r="D158" s="216"/>
      <c r="E158" s="216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214" t="s">
        <v>81</v>
      </c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5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214" t="s">
        <v>13468</v>
      </c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5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216" t="s">
        <v>13570</v>
      </c>
      <c r="D163" s="216"/>
      <c r="E163" s="216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214" t="s">
        <v>13468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5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216" t="s">
        <v>13572</v>
      </c>
      <c r="D165" s="216"/>
      <c r="E165" s="216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214" t="s">
        <v>13468</v>
      </c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5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216" t="s">
        <v>13269</v>
      </c>
      <c r="D167" s="216"/>
      <c r="E167" s="216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214" t="s">
        <v>13472</v>
      </c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5"/>
      <c r="BY168" s="40"/>
      <c r="CB168" s="48" t="s">
        <v>13472</v>
      </c>
      <c r="CD168" s="83"/>
    </row>
    <row r="169" spans="1:82" s="16" customFormat="1" ht="15" x14ac:dyDescent="0.25">
      <c r="A169" s="217" t="s">
        <v>13270</v>
      </c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216" t="s">
        <v>1595</v>
      </c>
      <c r="D170" s="216"/>
      <c r="E170" s="216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214" t="s">
        <v>81</v>
      </c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5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214" t="s">
        <v>13468</v>
      </c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5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216" t="s">
        <v>13272</v>
      </c>
      <c r="D175" s="216"/>
      <c r="E175" s="216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214" t="s">
        <v>13468</v>
      </c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5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216" t="s">
        <v>13577</v>
      </c>
      <c r="D177" s="216"/>
      <c r="E177" s="216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218" t="s">
        <v>13579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9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214" t="s">
        <v>13472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5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216" t="s">
        <v>13581</v>
      </c>
      <c r="D180" s="216"/>
      <c r="E180" s="216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218" t="s">
        <v>13583</v>
      </c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/>
      <c r="O181" s="218"/>
      <c r="P181" s="218"/>
      <c r="Q181" s="218"/>
      <c r="R181" s="218"/>
      <c r="S181" s="219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214" t="s">
        <v>13472</v>
      </c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5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216" t="s">
        <v>13281</v>
      </c>
      <c r="D183" s="216"/>
      <c r="E183" s="216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214" t="s">
        <v>81</v>
      </c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5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214" t="s">
        <v>13468</v>
      </c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5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216" t="s">
        <v>13585</v>
      </c>
      <c r="D188" s="216"/>
      <c r="E188" s="216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214" t="s">
        <v>13468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216" t="s">
        <v>13587</v>
      </c>
      <c r="D190" s="216"/>
      <c r="E190" s="216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218" t="s">
        <v>13589</v>
      </c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9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214" t="s">
        <v>13472</v>
      </c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5"/>
      <c r="BY192" s="40"/>
      <c r="CB192" s="48" t="s">
        <v>13472</v>
      </c>
      <c r="CD192" s="83"/>
    </row>
    <row r="193" spans="1:82" s="16" customFormat="1" ht="15" x14ac:dyDescent="0.25">
      <c r="A193" s="217" t="s">
        <v>13286</v>
      </c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216" t="s">
        <v>13591</v>
      </c>
      <c r="D194" s="216"/>
      <c r="E194" s="216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214" t="s">
        <v>81</v>
      </c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5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214" t="s">
        <v>13468</v>
      </c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5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216" t="s">
        <v>13595</v>
      </c>
      <c r="D199" s="216"/>
      <c r="E199" s="216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218" t="s">
        <v>13597</v>
      </c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8"/>
      <c r="P200" s="218"/>
      <c r="Q200" s="218"/>
      <c r="R200" s="218"/>
      <c r="S200" s="219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214" t="s">
        <v>13472</v>
      </c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5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216" t="s">
        <v>13599</v>
      </c>
      <c r="D202" s="216"/>
      <c r="E202" s="216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214" t="s">
        <v>81</v>
      </c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5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214" t="s">
        <v>13468</v>
      </c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5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216" t="s">
        <v>13603</v>
      </c>
      <c r="D207" s="216"/>
      <c r="E207" s="216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214" t="s">
        <v>13468</v>
      </c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5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216" t="s">
        <v>13296</v>
      </c>
      <c r="D209" s="216"/>
      <c r="E209" s="216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214" t="s">
        <v>13468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216" t="s">
        <v>2615</v>
      </c>
      <c r="D211" s="216"/>
      <c r="E211" s="216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214" t="s">
        <v>81</v>
      </c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5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214" t="s">
        <v>13468</v>
      </c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5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216" t="s">
        <v>13301</v>
      </c>
      <c r="D216" s="216"/>
      <c r="E216" s="216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214" t="s">
        <v>13472</v>
      </c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5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216" t="s">
        <v>13303</v>
      </c>
      <c r="D218" s="216"/>
      <c r="E218" s="216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214" t="s">
        <v>81</v>
      </c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5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214" t="s">
        <v>13468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216" t="s">
        <v>13606</v>
      </c>
      <c r="D223" s="216"/>
      <c r="E223" s="216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214" t="s">
        <v>13468</v>
      </c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5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216" t="s">
        <v>13310</v>
      </c>
      <c r="D225" s="216"/>
      <c r="E225" s="216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218" t="s">
        <v>13609</v>
      </c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8"/>
      <c r="O226" s="218"/>
      <c r="P226" s="218"/>
      <c r="Q226" s="218"/>
      <c r="R226" s="218"/>
      <c r="S226" s="219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214" t="s">
        <v>13472</v>
      </c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5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216" t="s">
        <v>13314</v>
      </c>
      <c r="D228" s="216"/>
      <c r="E228" s="216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218" t="s">
        <v>13612</v>
      </c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218"/>
      <c r="Q229" s="218"/>
      <c r="R229" s="218"/>
      <c r="S229" s="219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214" t="s">
        <v>13472</v>
      </c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5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216" t="s">
        <v>13318</v>
      </c>
      <c r="D231" s="216"/>
      <c r="E231" s="216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214" t="s">
        <v>81</v>
      </c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5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214" t="s">
        <v>13468</v>
      </c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5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216" t="s">
        <v>13616</v>
      </c>
      <c r="D236" s="216"/>
      <c r="E236" s="216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214" t="s">
        <v>13468</v>
      </c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5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216" t="s">
        <v>13618</v>
      </c>
      <c r="D238" s="216"/>
      <c r="E238" s="216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214" t="s">
        <v>13468</v>
      </c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5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216" t="s">
        <v>13619</v>
      </c>
      <c r="D240" s="216"/>
      <c r="E240" s="216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214" t="s">
        <v>81</v>
      </c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5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214" t="s">
        <v>13468</v>
      </c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5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217" t="s">
        <v>13326</v>
      </c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216" t="s">
        <v>13327</v>
      </c>
      <c r="D246" s="216"/>
      <c r="E246" s="216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214" t="s">
        <v>81</v>
      </c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5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214" t="s">
        <v>13468</v>
      </c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5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216" t="s">
        <v>13627</v>
      </c>
      <c r="D251" s="216"/>
      <c r="E251" s="216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214" t="s">
        <v>13468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216" t="s">
        <v>13333</v>
      </c>
      <c r="D253" s="216"/>
      <c r="E253" s="216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214" t="s">
        <v>81</v>
      </c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5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214" t="s">
        <v>13468</v>
      </c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5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216" t="s">
        <v>13632</v>
      </c>
      <c r="D258" s="216"/>
      <c r="E258" s="216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214" t="s">
        <v>13468</v>
      </c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5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216" t="s">
        <v>1188</v>
      </c>
      <c r="D260" s="216"/>
      <c r="E260" s="216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214" t="s">
        <v>81</v>
      </c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5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214" t="s">
        <v>13468</v>
      </c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5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216" t="s">
        <v>13637</v>
      </c>
      <c r="D265" s="216"/>
      <c r="E265" s="216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214" t="s">
        <v>13468</v>
      </c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5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216" t="s">
        <v>13639</v>
      </c>
      <c r="D267" s="216"/>
      <c r="E267" s="216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214" t="s">
        <v>81</v>
      </c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5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214" t="s">
        <v>13468</v>
      </c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5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216" t="s">
        <v>13643</v>
      </c>
      <c r="D272" s="216"/>
      <c r="E272" s="216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214" t="s">
        <v>13468</v>
      </c>
      <c r="D273" s="214"/>
      <c r="E273" s="214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5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216" t="s">
        <v>13645</v>
      </c>
      <c r="D274" s="216"/>
      <c r="E274" s="216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214" t="s">
        <v>81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214" t="s">
        <v>13468</v>
      </c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5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216" t="s">
        <v>13649</v>
      </c>
      <c r="D279" s="216"/>
      <c r="E279" s="216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214" t="s">
        <v>13468</v>
      </c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5"/>
      <c r="BY280" s="40"/>
      <c r="CB280" s="48" t="s">
        <v>13468</v>
      </c>
      <c r="CD280" s="83"/>
    </row>
    <row r="281" spans="1:82" s="16" customFormat="1" ht="15" x14ac:dyDescent="0.25">
      <c r="A281" s="217" t="s">
        <v>13338</v>
      </c>
      <c r="B281" s="217"/>
      <c r="C281" s="217"/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216" t="s">
        <v>2082</v>
      </c>
      <c r="D282" s="216"/>
      <c r="E282" s="216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214" t="s">
        <v>81</v>
      </c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5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214" t="s">
        <v>13468</v>
      </c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5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216" t="s">
        <v>13651</v>
      </c>
      <c r="D287" s="216"/>
      <c r="E287" s="216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214" t="s">
        <v>13468</v>
      </c>
      <c r="D288" s="214"/>
      <c r="E288" s="214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5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216" t="s">
        <v>13343</v>
      </c>
      <c r="D289" s="216"/>
      <c r="E289" s="216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214" t="s">
        <v>13468</v>
      </c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5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216" t="s">
        <v>2090</v>
      </c>
      <c r="D291" s="216"/>
      <c r="E291" s="216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214" t="s">
        <v>81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214" t="s">
        <v>13468</v>
      </c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5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216" t="s">
        <v>13655</v>
      </c>
      <c r="D296" s="216"/>
      <c r="E296" s="216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214" t="s">
        <v>13468</v>
      </c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5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216" t="s">
        <v>13348</v>
      </c>
      <c r="D298" s="216"/>
      <c r="E298" s="216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214" t="s">
        <v>13468</v>
      </c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5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216" t="s">
        <v>2102</v>
      </c>
      <c r="D300" s="216"/>
      <c r="E300" s="216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214" t="s">
        <v>81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214" t="s">
        <v>13468</v>
      </c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5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216" t="s">
        <v>13659</v>
      </c>
      <c r="D305" s="216"/>
      <c r="E305" s="216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214" t="s">
        <v>13468</v>
      </c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5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216" t="s">
        <v>13358</v>
      </c>
      <c r="D307" s="216"/>
      <c r="E307" s="216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214" t="s">
        <v>13468</v>
      </c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5"/>
      <c r="BY308" s="40"/>
      <c r="CB308" s="48" t="s">
        <v>13468</v>
      </c>
      <c r="CD308" s="83"/>
    </row>
    <row r="309" spans="1:82" s="16" customFormat="1" ht="15" x14ac:dyDescent="0.25">
      <c r="A309" s="217" t="s">
        <v>13359</v>
      </c>
      <c r="B309" s="217"/>
      <c r="C309" s="217"/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216" t="s">
        <v>2108</v>
      </c>
      <c r="D310" s="216"/>
      <c r="E310" s="216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214" t="s">
        <v>81</v>
      </c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5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214" t="s">
        <v>13468</v>
      </c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5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216" t="s">
        <v>2407</v>
      </c>
      <c r="D315" s="216"/>
      <c r="E315" s="216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214" t="s">
        <v>81</v>
      </c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5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214" t="s">
        <v>13468</v>
      </c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5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216" t="s">
        <v>13665</v>
      </c>
      <c r="D320" s="216"/>
      <c r="E320" s="216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214" t="s">
        <v>81</v>
      </c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5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214" t="s">
        <v>13468</v>
      </c>
      <c r="D322" s="214"/>
      <c r="E322" s="214"/>
      <c r="F322" s="214"/>
      <c r="G322" s="214"/>
      <c r="H322" s="214"/>
      <c r="I322" s="214"/>
      <c r="J322" s="214"/>
      <c r="K322" s="214"/>
      <c r="L322" s="214"/>
      <c r="M322" s="214"/>
      <c r="N322" s="214"/>
      <c r="O322" s="214"/>
      <c r="P322" s="214"/>
      <c r="Q322" s="214"/>
      <c r="R322" s="214"/>
      <c r="S322" s="215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217" t="s">
        <v>13668</v>
      </c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216" t="s">
        <v>2086</v>
      </c>
      <c r="D326" s="216"/>
      <c r="E326" s="216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214" t="s">
        <v>81</v>
      </c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5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214" t="s">
        <v>13468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216" t="s">
        <v>13672</v>
      </c>
      <c r="D331" s="216"/>
      <c r="E331" s="216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214" t="s">
        <v>13468</v>
      </c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5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216" t="s">
        <v>13674</v>
      </c>
      <c r="D333" s="216"/>
      <c r="E333" s="216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214" t="s">
        <v>13468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216" t="s">
        <v>2094</v>
      </c>
      <c r="D335" s="216"/>
      <c r="E335" s="216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214" t="s">
        <v>81</v>
      </c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5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214" t="s">
        <v>13468</v>
      </c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5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216" t="s">
        <v>13676</v>
      </c>
      <c r="D340" s="216"/>
      <c r="E340" s="216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214" t="s">
        <v>13468</v>
      </c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5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216" t="s">
        <v>13678</v>
      </c>
      <c r="D342" s="216"/>
      <c r="E342" s="216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214" t="s">
        <v>13468</v>
      </c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5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216" t="s">
        <v>2098</v>
      </c>
      <c r="D344" s="216"/>
      <c r="E344" s="216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214" t="s">
        <v>81</v>
      </c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5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214" t="s">
        <v>13468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216" t="s">
        <v>13680</v>
      </c>
      <c r="D349" s="216"/>
      <c r="E349" s="216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214" t="s">
        <v>13468</v>
      </c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5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216" t="s">
        <v>13682</v>
      </c>
      <c r="D351" s="216"/>
      <c r="E351" s="216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214" t="s">
        <v>13468</v>
      </c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5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216" t="s">
        <v>2102</v>
      </c>
      <c r="D353" s="216"/>
      <c r="E353" s="216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214" t="s">
        <v>81</v>
      </c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5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214" t="s">
        <v>13468</v>
      </c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5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216" t="s">
        <v>13659</v>
      </c>
      <c r="D358" s="216"/>
      <c r="E358" s="216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214" t="s">
        <v>13468</v>
      </c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5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216" t="s">
        <v>13686</v>
      </c>
      <c r="D360" s="216"/>
      <c r="E360" s="216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214" t="s">
        <v>13468</v>
      </c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5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216" t="s">
        <v>13688</v>
      </c>
      <c r="D362" s="216"/>
      <c r="E362" s="216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214" t="s">
        <v>81</v>
      </c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5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214" t="s">
        <v>13468</v>
      </c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5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216" t="s">
        <v>13692</v>
      </c>
      <c r="D367" s="216"/>
      <c r="E367" s="216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214" t="s">
        <v>13468</v>
      </c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5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216" t="s">
        <v>13694</v>
      </c>
      <c r="D369" s="216"/>
      <c r="E369" s="216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214" t="s">
        <v>13468</v>
      </c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5"/>
      <c r="BY370" s="40"/>
      <c r="CB370" s="48" t="s">
        <v>13468</v>
      </c>
      <c r="CD370" s="83"/>
    </row>
    <row r="371" spans="1:82" s="16" customFormat="1" ht="15" x14ac:dyDescent="0.25">
      <c r="A371" s="217" t="s">
        <v>13362</v>
      </c>
      <c r="B371" s="217"/>
      <c r="C371" s="217"/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216" t="s">
        <v>13695</v>
      </c>
      <c r="D372" s="216"/>
      <c r="E372" s="216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218" t="s">
        <v>13697</v>
      </c>
      <c r="D373" s="218"/>
      <c r="E373" s="218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9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214" t="s">
        <v>13468</v>
      </c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5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216" t="s">
        <v>13363</v>
      </c>
      <c r="D375" s="216"/>
      <c r="E375" s="216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218" t="s">
        <v>13699</v>
      </c>
      <c r="D376" s="218"/>
      <c r="E376" s="218"/>
      <c r="F376" s="218"/>
      <c r="G376" s="218"/>
      <c r="H376" s="218"/>
      <c r="I376" s="218"/>
      <c r="J376" s="218"/>
      <c r="K376" s="218"/>
      <c r="L376" s="218"/>
      <c r="M376" s="218"/>
      <c r="N376" s="218"/>
      <c r="O376" s="218"/>
      <c r="P376" s="218"/>
      <c r="Q376" s="218"/>
      <c r="R376" s="218"/>
      <c r="S376" s="219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214" t="s">
        <v>13468</v>
      </c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5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216" t="s">
        <v>13364</v>
      </c>
      <c r="D378" s="216"/>
      <c r="E378" s="216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214" t="s">
        <v>13468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5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216" t="s">
        <v>13701</v>
      </c>
      <c r="D380" s="216"/>
      <c r="E380" s="216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214" t="s">
        <v>13468</v>
      </c>
      <c r="D381" s="214"/>
      <c r="E381" s="214"/>
      <c r="F381" s="214"/>
      <c r="G381" s="214"/>
      <c r="H381" s="214"/>
      <c r="I381" s="214"/>
      <c r="J381" s="214"/>
      <c r="K381" s="214"/>
      <c r="L381" s="214"/>
      <c r="M381" s="214"/>
      <c r="N381" s="214"/>
      <c r="O381" s="214"/>
      <c r="P381" s="214"/>
      <c r="Q381" s="214"/>
      <c r="R381" s="214"/>
      <c r="S381" s="215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216" t="s">
        <v>13702</v>
      </c>
      <c r="D382" s="216"/>
      <c r="E382" s="216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218" t="s">
        <v>13704</v>
      </c>
      <c r="D383" s="218"/>
      <c r="E383" s="218"/>
      <c r="F383" s="218"/>
      <c r="G383" s="218"/>
      <c r="H383" s="218"/>
      <c r="I383" s="218"/>
      <c r="J383" s="218"/>
      <c r="K383" s="218"/>
      <c r="L383" s="218"/>
      <c r="M383" s="218"/>
      <c r="N383" s="218"/>
      <c r="O383" s="218"/>
      <c r="P383" s="218"/>
      <c r="Q383" s="218"/>
      <c r="R383" s="218"/>
      <c r="S383" s="219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214" t="s">
        <v>13468</v>
      </c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5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216" t="s">
        <v>13706</v>
      </c>
      <c r="D385" s="216"/>
      <c r="E385" s="216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214" t="s">
        <v>13468</v>
      </c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5"/>
      <c r="BY386" s="40"/>
      <c r="CB386" s="48" t="s">
        <v>13468</v>
      </c>
      <c r="CD386" s="83"/>
    </row>
    <row r="387" spans="1:82" s="16" customFormat="1" ht="15" x14ac:dyDescent="0.25">
      <c r="A387" s="217" t="s">
        <v>13365</v>
      </c>
      <c r="B387" s="217"/>
      <c r="C387" s="217"/>
      <c r="D387" s="217"/>
      <c r="E387" s="217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216" t="s">
        <v>13376</v>
      </c>
      <c r="D388" s="216"/>
      <c r="E388" s="216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214" t="s">
        <v>13468</v>
      </c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5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216" t="s">
        <v>13708</v>
      </c>
      <c r="D390" s="216"/>
      <c r="E390" s="216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214" t="s">
        <v>13468</v>
      </c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5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216" t="s">
        <v>13710</v>
      </c>
      <c r="D392" s="216"/>
      <c r="E392" s="216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214" t="s">
        <v>13468</v>
      </c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5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216" t="s">
        <v>13712</v>
      </c>
      <c r="D394" s="216"/>
      <c r="E394" s="216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214" t="s">
        <v>13468</v>
      </c>
      <c r="D395" s="214"/>
      <c r="E395" s="214"/>
      <c r="F395" s="214"/>
      <c r="G395" s="214"/>
      <c r="H395" s="214"/>
      <c r="I395" s="214"/>
      <c r="J395" s="214"/>
      <c r="K395" s="214"/>
      <c r="L395" s="214"/>
      <c r="M395" s="214"/>
      <c r="N395" s="214"/>
      <c r="O395" s="214"/>
      <c r="P395" s="214"/>
      <c r="Q395" s="214"/>
      <c r="R395" s="214"/>
      <c r="S395" s="215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216" t="s">
        <v>13714</v>
      </c>
      <c r="D396" s="216"/>
      <c r="E396" s="216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214" t="s">
        <v>13468</v>
      </c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5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216" t="s">
        <v>13715</v>
      </c>
      <c r="D398" s="216"/>
      <c r="E398" s="216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218" t="s">
        <v>13717</v>
      </c>
      <c r="D399" s="218"/>
      <c r="E399" s="218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9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214" t="s">
        <v>13468</v>
      </c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5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216" t="s">
        <v>13718</v>
      </c>
      <c r="D401" s="216"/>
      <c r="E401" s="216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218" t="s">
        <v>13720</v>
      </c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9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214" t="s">
        <v>13468</v>
      </c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5"/>
      <c r="BY403" s="40"/>
      <c r="CB403" s="48" t="s">
        <v>13468</v>
      </c>
      <c r="CD403" s="83"/>
    </row>
    <row r="404" spans="1:82" s="16" customFormat="1" ht="15" x14ac:dyDescent="0.25">
      <c r="A404" s="217" t="s">
        <v>13377</v>
      </c>
      <c r="B404" s="217"/>
      <c r="C404" s="217"/>
      <c r="D404" s="217"/>
      <c r="E404" s="217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216" t="s">
        <v>13722</v>
      </c>
      <c r="D405" s="216"/>
      <c r="E405" s="216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214" t="s">
        <v>13468</v>
      </c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5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216" t="s">
        <v>13723</v>
      </c>
      <c r="D407" s="216"/>
      <c r="E407" s="216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218" t="s">
        <v>13725</v>
      </c>
      <c r="D408" s="218"/>
      <c r="E408" s="218"/>
      <c r="F408" s="218"/>
      <c r="G408" s="218"/>
      <c r="H408" s="218"/>
      <c r="I408" s="218"/>
      <c r="J408" s="218"/>
      <c r="K408" s="218"/>
      <c r="L408" s="218"/>
      <c r="M408" s="218"/>
      <c r="N408" s="218"/>
      <c r="O408" s="218"/>
      <c r="P408" s="218"/>
      <c r="Q408" s="218"/>
      <c r="R408" s="218"/>
      <c r="S408" s="219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214" t="s">
        <v>13468</v>
      </c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5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216" t="s">
        <v>13726</v>
      </c>
      <c r="D410" s="216"/>
      <c r="E410" s="216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218" t="s">
        <v>13728</v>
      </c>
      <c r="D411" s="218"/>
      <c r="E411" s="218"/>
      <c r="F411" s="218"/>
      <c r="G411" s="218"/>
      <c r="H411" s="218"/>
      <c r="I411" s="218"/>
      <c r="J411" s="218"/>
      <c r="K411" s="218"/>
      <c r="L411" s="218"/>
      <c r="M411" s="218"/>
      <c r="N411" s="218"/>
      <c r="O411" s="218"/>
      <c r="P411" s="218"/>
      <c r="Q411" s="218"/>
      <c r="R411" s="218"/>
      <c r="S411" s="219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214" t="s">
        <v>13468</v>
      </c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5"/>
      <c r="BY412" s="40"/>
      <c r="CB412" s="48" t="s">
        <v>13468</v>
      </c>
      <c r="CD412" s="83"/>
    </row>
    <row r="413" spans="1:82" s="16" customFormat="1" ht="15" x14ac:dyDescent="0.25">
      <c r="A413" s="217" t="s">
        <v>13381</v>
      </c>
      <c r="B413" s="217"/>
      <c r="C413" s="217"/>
      <c r="D413" s="217"/>
      <c r="E413" s="217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216" t="s">
        <v>2079</v>
      </c>
      <c r="D414" s="216"/>
      <c r="E414" s="216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214" t="s">
        <v>81</v>
      </c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5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214" t="s">
        <v>13468</v>
      </c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5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216" t="s">
        <v>13732</v>
      </c>
      <c r="D419" s="216"/>
      <c r="E419" s="216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214" t="s">
        <v>13468</v>
      </c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5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216" t="s">
        <v>13734</v>
      </c>
      <c r="D421" s="216"/>
      <c r="E421" s="216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214" t="s">
        <v>13468</v>
      </c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5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216" t="s">
        <v>13736</v>
      </c>
      <c r="D423" s="216"/>
      <c r="E423" s="216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214" t="s">
        <v>13468</v>
      </c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5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216" t="s">
        <v>10794</v>
      </c>
      <c r="D425" s="216"/>
      <c r="E425" s="216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214" t="s">
        <v>81</v>
      </c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5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214" t="s">
        <v>13468</v>
      </c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5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216" t="s">
        <v>13732</v>
      </c>
      <c r="D430" s="216"/>
      <c r="E430" s="216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214" t="s">
        <v>13468</v>
      </c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5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216" t="s">
        <v>13740</v>
      </c>
      <c r="D432" s="216"/>
      <c r="E432" s="216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214" t="s">
        <v>13468</v>
      </c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5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216" t="s">
        <v>13742</v>
      </c>
      <c r="D434" s="216"/>
      <c r="E434" s="216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214" t="s">
        <v>13468</v>
      </c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5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216" t="s">
        <v>13744</v>
      </c>
      <c r="D436" s="216"/>
      <c r="E436" s="216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214" t="s">
        <v>81</v>
      </c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5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214" t="s">
        <v>13468</v>
      </c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5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216" t="s">
        <v>13748</v>
      </c>
      <c r="D441" s="216"/>
      <c r="E441" s="216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214" t="s">
        <v>13468</v>
      </c>
      <c r="D442" s="214"/>
      <c r="E442" s="214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5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216" t="s">
        <v>13750</v>
      </c>
      <c r="D443" s="216"/>
      <c r="E443" s="216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214" t="s">
        <v>13468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5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216" t="s">
        <v>13752</v>
      </c>
      <c r="D445" s="216"/>
      <c r="E445" s="216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214" t="s">
        <v>13468</v>
      </c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5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216" t="s">
        <v>13754</v>
      </c>
      <c r="D447" s="216"/>
      <c r="E447" s="216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214" t="s">
        <v>81</v>
      </c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5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214" t="s">
        <v>13468</v>
      </c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5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216" t="s">
        <v>13758</v>
      </c>
      <c r="D452" s="216"/>
      <c r="E452" s="216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214" t="s">
        <v>13468</v>
      </c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5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216" t="s">
        <v>13760</v>
      </c>
      <c r="D454" s="216"/>
      <c r="E454" s="216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214" t="s">
        <v>13468</v>
      </c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5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216" t="s">
        <v>13762</v>
      </c>
      <c r="D456" s="216"/>
      <c r="E456" s="216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214" t="s">
        <v>13468</v>
      </c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5"/>
      <c r="BY457" s="40"/>
      <c r="CB457" s="48" t="s">
        <v>13468</v>
      </c>
      <c r="CD457" s="83"/>
    </row>
    <row r="458" spans="1:82" s="16" customFormat="1" ht="15" x14ac:dyDescent="0.25">
      <c r="A458" s="217" t="s">
        <v>13389</v>
      </c>
      <c r="B458" s="217"/>
      <c r="C458" s="217"/>
      <c r="D458" s="217"/>
      <c r="E458" s="217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216" t="s">
        <v>13763</v>
      </c>
      <c r="D459" s="216"/>
      <c r="E459" s="216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214" t="s">
        <v>13468</v>
      </c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5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216" t="s">
        <v>13765</v>
      </c>
      <c r="D461" s="216"/>
      <c r="E461" s="216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214" t="s">
        <v>13468</v>
      </c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5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216" t="s">
        <v>13767</v>
      </c>
      <c r="D463" s="216"/>
      <c r="E463" s="216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214" t="s">
        <v>13468</v>
      </c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5"/>
      <c r="BY464" s="40"/>
      <c r="CB464" s="48" t="s">
        <v>13468</v>
      </c>
      <c r="CD464" s="83"/>
    </row>
    <row r="465" spans="1:82" s="16" customFormat="1" ht="15" x14ac:dyDescent="0.25">
      <c r="A465" s="217" t="s">
        <v>13392</v>
      </c>
      <c r="B465" s="217"/>
      <c r="C465" s="217"/>
      <c r="D465" s="217"/>
      <c r="E465" s="217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216" t="s">
        <v>13393</v>
      </c>
      <c r="D466" s="216"/>
      <c r="E466" s="216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218" t="s">
        <v>13769</v>
      </c>
      <c r="D467" s="218"/>
      <c r="E467" s="218"/>
      <c r="F467" s="218"/>
      <c r="G467" s="218"/>
      <c r="H467" s="218"/>
      <c r="I467" s="218"/>
      <c r="J467" s="218"/>
      <c r="K467" s="218"/>
      <c r="L467" s="218"/>
      <c r="M467" s="218"/>
      <c r="N467" s="218"/>
      <c r="O467" s="218"/>
      <c r="P467" s="218"/>
      <c r="Q467" s="218"/>
      <c r="R467" s="218"/>
      <c r="S467" s="219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214" t="s">
        <v>13468</v>
      </c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5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216" t="s">
        <v>13394</v>
      </c>
      <c r="D469" s="216"/>
      <c r="E469" s="216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218" t="s">
        <v>13771</v>
      </c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9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214" t="s">
        <v>13468</v>
      </c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5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216" t="s">
        <v>13772</v>
      </c>
      <c r="D472" s="216"/>
      <c r="E472" s="216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218" t="s">
        <v>13774</v>
      </c>
      <c r="D473" s="218"/>
      <c r="E473" s="218"/>
      <c r="F473" s="218"/>
      <c r="G473" s="218"/>
      <c r="H473" s="218"/>
      <c r="I473" s="218"/>
      <c r="J473" s="218"/>
      <c r="K473" s="218"/>
      <c r="L473" s="218"/>
      <c r="M473" s="218"/>
      <c r="N473" s="218"/>
      <c r="O473" s="218"/>
      <c r="P473" s="218"/>
      <c r="Q473" s="218"/>
      <c r="R473" s="218"/>
      <c r="S473" s="219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214" t="s">
        <v>13468</v>
      </c>
      <c r="D474" s="214"/>
      <c r="E474" s="214"/>
      <c r="F474" s="214"/>
      <c r="G474" s="214"/>
      <c r="H474" s="214"/>
      <c r="I474" s="214"/>
      <c r="J474" s="214"/>
      <c r="K474" s="214"/>
      <c r="L474" s="214"/>
      <c r="M474" s="214"/>
      <c r="N474" s="214"/>
      <c r="O474" s="214"/>
      <c r="P474" s="214"/>
      <c r="Q474" s="214"/>
      <c r="R474" s="214"/>
      <c r="S474" s="215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216" t="s">
        <v>13775</v>
      </c>
      <c r="D475" s="216"/>
      <c r="E475" s="216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218" t="s">
        <v>13777</v>
      </c>
      <c r="D476" s="218"/>
      <c r="E476" s="218"/>
      <c r="F476" s="218"/>
      <c r="G476" s="218"/>
      <c r="H476" s="218"/>
      <c r="I476" s="218"/>
      <c r="J476" s="218"/>
      <c r="K476" s="218"/>
      <c r="L476" s="218"/>
      <c r="M476" s="218"/>
      <c r="N476" s="218"/>
      <c r="O476" s="218"/>
      <c r="P476" s="218"/>
      <c r="Q476" s="218"/>
      <c r="R476" s="218"/>
      <c r="S476" s="219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214" t="s">
        <v>13468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5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216" t="s">
        <v>13397</v>
      </c>
      <c r="D478" s="216"/>
      <c r="E478" s="216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218" t="s">
        <v>13779</v>
      </c>
      <c r="D479" s="218"/>
      <c r="E479" s="218"/>
      <c r="F479" s="218"/>
      <c r="G479" s="218"/>
      <c r="H479" s="218"/>
      <c r="I479" s="218"/>
      <c r="J479" s="218"/>
      <c r="K479" s="218"/>
      <c r="L479" s="218"/>
      <c r="M479" s="218"/>
      <c r="N479" s="218"/>
      <c r="O479" s="218"/>
      <c r="P479" s="218"/>
      <c r="Q479" s="218"/>
      <c r="R479" s="218"/>
      <c r="S479" s="219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214" t="s">
        <v>13468</v>
      </c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5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216" t="s">
        <v>13780</v>
      </c>
      <c r="D481" s="216"/>
      <c r="E481" s="216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218" t="s">
        <v>13782</v>
      </c>
      <c r="D482" s="218"/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9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214" t="s">
        <v>13468</v>
      </c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5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216" t="s">
        <v>13783</v>
      </c>
      <c r="D484" s="216"/>
      <c r="E484" s="216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218" t="s">
        <v>13785</v>
      </c>
      <c r="D485" s="218"/>
      <c r="E485" s="218"/>
      <c r="F485" s="218"/>
      <c r="G485" s="218"/>
      <c r="H485" s="218"/>
      <c r="I485" s="218"/>
      <c r="J485" s="218"/>
      <c r="K485" s="218"/>
      <c r="L485" s="218"/>
      <c r="M485" s="218"/>
      <c r="N485" s="218"/>
      <c r="O485" s="218"/>
      <c r="P485" s="218"/>
      <c r="Q485" s="218"/>
      <c r="R485" s="218"/>
      <c r="S485" s="219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214" t="s">
        <v>13468</v>
      </c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5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216" t="s">
        <v>13786</v>
      </c>
      <c r="D487" s="216"/>
      <c r="E487" s="216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218" t="s">
        <v>13788</v>
      </c>
      <c r="D488" s="218"/>
      <c r="E488" s="218"/>
      <c r="F488" s="218"/>
      <c r="G488" s="218"/>
      <c r="H488" s="218"/>
      <c r="I488" s="218"/>
      <c r="J488" s="218"/>
      <c r="K488" s="218"/>
      <c r="L488" s="218"/>
      <c r="M488" s="218"/>
      <c r="N488" s="218"/>
      <c r="O488" s="218"/>
      <c r="P488" s="218"/>
      <c r="Q488" s="218"/>
      <c r="R488" s="218"/>
      <c r="S488" s="219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214" t="s">
        <v>13468</v>
      </c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5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216" t="s">
        <v>13789</v>
      </c>
      <c r="D490" s="216"/>
      <c r="E490" s="216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218" t="s">
        <v>13791</v>
      </c>
      <c r="D491" s="218"/>
      <c r="E491" s="218"/>
      <c r="F491" s="218"/>
      <c r="G491" s="218"/>
      <c r="H491" s="218"/>
      <c r="I491" s="218"/>
      <c r="J491" s="218"/>
      <c r="K491" s="218"/>
      <c r="L491" s="218"/>
      <c r="M491" s="218"/>
      <c r="N491" s="218"/>
      <c r="O491" s="218"/>
      <c r="P491" s="218"/>
      <c r="Q491" s="218"/>
      <c r="R491" s="218"/>
      <c r="S491" s="219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214" t="s">
        <v>13468</v>
      </c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5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216" t="s">
        <v>13792</v>
      </c>
      <c r="D493" s="216"/>
      <c r="E493" s="216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218" t="s">
        <v>13791</v>
      </c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8"/>
      <c r="Q494" s="218"/>
      <c r="R494" s="218"/>
      <c r="S494" s="219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214" t="s">
        <v>13468</v>
      </c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5"/>
      <c r="BY495" s="40"/>
      <c r="CB495" s="48" t="s">
        <v>13468</v>
      </c>
      <c r="CD495" s="83"/>
    </row>
    <row r="496" spans="1:82" s="16" customFormat="1" ht="15" x14ac:dyDescent="0.25">
      <c r="A496" s="217" t="s">
        <v>13400</v>
      </c>
      <c r="B496" s="217"/>
      <c r="C496" s="217"/>
      <c r="D496" s="217"/>
      <c r="E496" s="217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216" t="s">
        <v>13793</v>
      </c>
      <c r="D497" s="216"/>
      <c r="E497" s="216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218" t="s">
        <v>13795</v>
      </c>
      <c r="D498" s="218"/>
      <c r="E498" s="218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9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214" t="s">
        <v>13468</v>
      </c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5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216" t="s">
        <v>13404</v>
      </c>
      <c r="D500" s="216"/>
      <c r="E500" s="216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218" t="s">
        <v>13797</v>
      </c>
      <c r="D501" s="218"/>
      <c r="E501" s="218"/>
      <c r="F501" s="218"/>
      <c r="G501" s="218"/>
      <c r="H501" s="218"/>
      <c r="I501" s="218"/>
      <c r="J501" s="218"/>
      <c r="K501" s="218"/>
      <c r="L501" s="218"/>
      <c r="M501" s="218"/>
      <c r="N501" s="218"/>
      <c r="O501" s="218"/>
      <c r="P501" s="218"/>
      <c r="Q501" s="218"/>
      <c r="R501" s="218"/>
      <c r="S501" s="219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214" t="s">
        <v>13468</v>
      </c>
      <c r="D502" s="214"/>
      <c r="E502" s="214"/>
      <c r="F502" s="214"/>
      <c r="G502" s="214"/>
      <c r="H502" s="214"/>
      <c r="I502" s="214"/>
      <c r="J502" s="214"/>
      <c r="K502" s="214"/>
      <c r="L502" s="214"/>
      <c r="M502" s="214"/>
      <c r="N502" s="214"/>
      <c r="O502" s="214"/>
      <c r="P502" s="214"/>
      <c r="Q502" s="214"/>
      <c r="R502" s="214"/>
      <c r="S502" s="215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216" t="s">
        <v>13798</v>
      </c>
      <c r="D503" s="216"/>
      <c r="E503" s="216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218" t="s">
        <v>13800</v>
      </c>
      <c r="D504" s="218"/>
      <c r="E504" s="218"/>
      <c r="F504" s="218"/>
      <c r="G504" s="218"/>
      <c r="H504" s="218"/>
      <c r="I504" s="218"/>
      <c r="J504" s="218"/>
      <c r="K504" s="218"/>
      <c r="L504" s="218"/>
      <c r="M504" s="218"/>
      <c r="N504" s="218"/>
      <c r="O504" s="218"/>
      <c r="P504" s="218"/>
      <c r="Q504" s="218"/>
      <c r="R504" s="218"/>
      <c r="S504" s="219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214" t="s">
        <v>13468</v>
      </c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5"/>
      <c r="BY505" s="40"/>
      <c r="CB505" s="48" t="s">
        <v>13468</v>
      </c>
      <c r="CD505" s="83"/>
    </row>
    <row r="506" spans="1:82" s="16" customFormat="1" ht="15" x14ac:dyDescent="0.25">
      <c r="A506" s="217" t="s">
        <v>13407</v>
      </c>
      <c r="B506" s="217"/>
      <c r="C506" s="217"/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216" t="s">
        <v>13409</v>
      </c>
      <c r="D507" s="216"/>
      <c r="E507" s="216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214" t="s">
        <v>13468</v>
      </c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5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216" t="s">
        <v>13411</v>
      </c>
      <c r="D509" s="216"/>
      <c r="E509" s="216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214" t="s">
        <v>13468</v>
      </c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5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216" t="s">
        <v>13802</v>
      </c>
      <c r="D511" s="216"/>
      <c r="E511" s="216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214" t="s">
        <v>13468</v>
      </c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5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216" t="s">
        <v>13804</v>
      </c>
      <c r="D513" s="216"/>
      <c r="E513" s="216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214" t="s">
        <v>13468</v>
      </c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5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216" t="s">
        <v>13806</v>
      </c>
      <c r="D515" s="216"/>
      <c r="E515" s="216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214" t="s">
        <v>13468</v>
      </c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5"/>
      <c r="BY516" s="40"/>
      <c r="CB516" s="48" t="s">
        <v>13468</v>
      </c>
      <c r="CD516" s="83"/>
    </row>
    <row r="517" spans="1:82" s="16" customFormat="1" ht="15" x14ac:dyDescent="0.25">
      <c r="A517" s="217" t="s">
        <v>13414</v>
      </c>
      <c r="B517" s="217"/>
      <c r="C517" s="217"/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216" t="s">
        <v>13416</v>
      </c>
      <c r="D518" s="216"/>
      <c r="E518" s="216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214" t="s">
        <v>13468</v>
      </c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5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216" t="s">
        <v>13418</v>
      </c>
      <c r="D520" s="216"/>
      <c r="E520" s="216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214" t="s">
        <v>13468</v>
      </c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5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216" t="s">
        <v>13420</v>
      </c>
      <c r="D522" s="216"/>
      <c r="E522" s="216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214" t="s">
        <v>13468</v>
      </c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5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216" t="s">
        <v>13418</v>
      </c>
      <c r="D524" s="216"/>
      <c r="E524" s="216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214" t="s">
        <v>13468</v>
      </c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5"/>
      <c r="BY525" s="40"/>
      <c r="CB525" s="48" t="s">
        <v>13468</v>
      </c>
      <c r="CD525" s="83"/>
    </row>
    <row r="526" spans="1:82" s="16" customFormat="1" ht="15" x14ac:dyDescent="0.25">
      <c r="A526" s="217" t="s">
        <v>13421</v>
      </c>
      <c r="B526" s="217"/>
      <c r="C526" s="217"/>
      <c r="D526" s="217"/>
      <c r="E526" s="217"/>
      <c r="F526" s="217"/>
      <c r="G526" s="217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216" t="s">
        <v>13423</v>
      </c>
      <c r="D527" s="216"/>
      <c r="E527" s="216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214" t="s">
        <v>13468</v>
      </c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5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216" t="s">
        <v>13425</v>
      </c>
      <c r="D529" s="216"/>
      <c r="E529" s="216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214" t="s">
        <v>13468</v>
      </c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5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216" t="s">
        <v>13807</v>
      </c>
      <c r="D531" s="216"/>
      <c r="E531" s="216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218" t="s">
        <v>13809</v>
      </c>
      <c r="D532" s="218"/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9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214" t="s">
        <v>13468</v>
      </c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5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216" t="s">
        <v>13810</v>
      </c>
      <c r="D534" s="216"/>
      <c r="E534" s="216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218" t="s">
        <v>13812</v>
      </c>
      <c r="D535" s="218"/>
      <c r="E535" s="218"/>
      <c r="F535" s="218"/>
      <c r="G535" s="218"/>
      <c r="H535" s="218"/>
      <c r="I535" s="218"/>
      <c r="J535" s="218"/>
      <c r="K535" s="218"/>
      <c r="L535" s="218"/>
      <c r="M535" s="218"/>
      <c r="N535" s="218"/>
      <c r="O535" s="218"/>
      <c r="P535" s="218"/>
      <c r="Q535" s="218"/>
      <c r="R535" s="218"/>
      <c r="S535" s="219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214" t="s">
        <v>13468</v>
      </c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5"/>
      <c r="BY536" s="40"/>
      <c r="CB536" s="48" t="s">
        <v>13468</v>
      </c>
      <c r="CD536" s="83"/>
    </row>
    <row r="537" spans="1:82" s="16" customFormat="1" ht="15" x14ac:dyDescent="0.25">
      <c r="A537" s="217" t="s">
        <v>13426</v>
      </c>
      <c r="B537" s="217"/>
      <c r="C537" s="217"/>
      <c r="D537" s="217"/>
      <c r="E537" s="217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216" t="s">
        <v>13813</v>
      </c>
      <c r="D538" s="216"/>
      <c r="E538" s="216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218" t="s">
        <v>13815</v>
      </c>
      <c r="D539" s="218"/>
      <c r="E539" s="218"/>
      <c r="F539" s="218"/>
      <c r="G539" s="218"/>
      <c r="H539" s="218"/>
      <c r="I539" s="218"/>
      <c r="J539" s="218"/>
      <c r="K539" s="218"/>
      <c r="L539" s="218"/>
      <c r="M539" s="218"/>
      <c r="N539" s="218"/>
      <c r="O539" s="218"/>
      <c r="P539" s="218"/>
      <c r="Q539" s="218"/>
      <c r="R539" s="218"/>
      <c r="S539" s="219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214" t="s">
        <v>13468</v>
      </c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5"/>
      <c r="BY540" s="40"/>
      <c r="CB540" s="48" t="s">
        <v>13468</v>
      </c>
      <c r="CD540" s="83"/>
    </row>
    <row r="541" spans="1:82" s="16" customFormat="1" ht="15" x14ac:dyDescent="0.25">
      <c r="A541" s="217" t="s">
        <v>13430</v>
      </c>
      <c r="B541" s="217"/>
      <c r="C541" s="217"/>
      <c r="D541" s="217"/>
      <c r="E541" s="217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216" t="s">
        <v>13432</v>
      </c>
      <c r="D542" s="216"/>
      <c r="E542" s="216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214" t="s">
        <v>13468</v>
      </c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5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216" t="s">
        <v>13434</v>
      </c>
      <c r="D544" s="216"/>
      <c r="E544" s="216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214" t="s">
        <v>13468</v>
      </c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5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216" t="s">
        <v>13817</v>
      </c>
      <c r="D546" s="216"/>
      <c r="E546" s="216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214" t="s">
        <v>13468</v>
      </c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5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216" t="s">
        <v>13819</v>
      </c>
      <c r="D548" s="216"/>
      <c r="E548" s="216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214" t="s">
        <v>13468</v>
      </c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5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216" t="s">
        <v>13821</v>
      </c>
      <c r="D550" s="216"/>
      <c r="E550" s="216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214" t="s">
        <v>13468</v>
      </c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5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216" t="s">
        <v>13436</v>
      </c>
      <c r="D552" s="216"/>
      <c r="E552" s="216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214" t="s">
        <v>81</v>
      </c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5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214" t="s">
        <v>13468</v>
      </c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5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216" t="s">
        <v>12562</v>
      </c>
      <c r="D557" s="216"/>
      <c r="E557" s="216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214" t="s">
        <v>13468</v>
      </c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5"/>
      <c r="BY558" s="40"/>
      <c r="CB558" s="48" t="s">
        <v>13468</v>
      </c>
      <c r="CD558" s="83"/>
    </row>
    <row r="559" spans="1:83" s="16" customFormat="1" ht="15" x14ac:dyDescent="0.25">
      <c r="A559" s="213" t="s">
        <v>661</v>
      </c>
      <c r="B559" s="213"/>
      <c r="C559" s="213"/>
      <c r="D559" s="213"/>
      <c r="E559" s="213"/>
      <c r="F559" s="213"/>
      <c r="G559" s="213"/>
      <c r="H559" s="213"/>
      <c r="I559" s="213"/>
      <c r="J559" s="213"/>
      <c r="K559" s="213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213" t="s">
        <v>214</v>
      </c>
      <c r="B560" s="213"/>
      <c r="C560" s="213"/>
      <c r="D560" s="213"/>
      <c r="E560" s="213"/>
      <c r="F560" s="213"/>
      <c r="G560" s="213"/>
      <c r="H560" s="213"/>
      <c r="I560" s="213"/>
      <c r="J560" s="213"/>
      <c r="K560" s="213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213" t="s">
        <v>215</v>
      </c>
      <c r="B561" s="213"/>
      <c r="C561" s="213"/>
      <c r="D561" s="213"/>
      <c r="E561" s="213"/>
      <c r="F561" s="213"/>
      <c r="G561" s="213"/>
      <c r="H561" s="213"/>
      <c r="I561" s="213"/>
      <c r="J561" s="213"/>
      <c r="K561" s="213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213" t="s">
        <v>13439</v>
      </c>
      <c r="B562" s="213"/>
      <c r="C562" s="213"/>
      <c r="D562" s="213"/>
      <c r="E562" s="213"/>
      <c r="F562" s="213"/>
      <c r="G562" s="213"/>
      <c r="H562" s="213"/>
      <c r="I562" s="213"/>
      <c r="J562" s="213"/>
      <c r="K562" s="213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220" t="s">
        <v>13440</v>
      </c>
      <c r="B563" s="220"/>
      <c r="C563" s="220"/>
      <c r="D563" s="220"/>
      <c r="E563" s="220"/>
      <c r="F563" s="220"/>
      <c r="G563" s="220"/>
      <c r="H563" s="220"/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216" t="s">
        <v>2342</v>
      </c>
      <c r="D564" s="216"/>
      <c r="E564" s="216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214" t="s">
        <v>81</v>
      </c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5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214" t="s">
        <v>13468</v>
      </c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5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216" t="s">
        <v>13445</v>
      </c>
      <c r="D569" s="216"/>
      <c r="E569" s="216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214" t="s">
        <v>13468</v>
      </c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5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216" t="s">
        <v>13447</v>
      </c>
      <c r="D571" s="216"/>
      <c r="E571" s="216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214" t="s">
        <v>13468</v>
      </c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5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216" t="s">
        <v>13449</v>
      </c>
      <c r="D573" s="216"/>
      <c r="E573" s="216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214" t="s">
        <v>13468</v>
      </c>
      <c r="D574" s="214"/>
      <c r="E574" s="214"/>
      <c r="F574" s="214"/>
      <c r="G574" s="214"/>
      <c r="H574" s="214"/>
      <c r="I574" s="214"/>
      <c r="J574" s="214"/>
      <c r="K574" s="214"/>
      <c r="L574" s="214"/>
      <c r="M574" s="214"/>
      <c r="N574" s="214"/>
      <c r="O574" s="214"/>
      <c r="P574" s="214"/>
      <c r="Q574" s="214"/>
      <c r="R574" s="214"/>
      <c r="S574" s="215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216" t="s">
        <v>13827</v>
      </c>
      <c r="D575" s="216"/>
      <c r="E575" s="216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214" t="s">
        <v>13468</v>
      </c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5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216" t="s">
        <v>13829</v>
      </c>
      <c r="D577" s="216"/>
      <c r="E577" s="216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214" t="s">
        <v>13468</v>
      </c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5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216" t="s">
        <v>13831</v>
      </c>
      <c r="D579" s="216"/>
      <c r="E579" s="216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214" t="s">
        <v>13468</v>
      </c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5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216" t="s">
        <v>13451</v>
      </c>
      <c r="D581" s="216"/>
      <c r="E581" s="216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214" t="s">
        <v>81</v>
      </c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5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214" t="s">
        <v>13468</v>
      </c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5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216" t="s">
        <v>13835</v>
      </c>
      <c r="D586" s="216"/>
      <c r="E586" s="216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214" t="s">
        <v>13468</v>
      </c>
      <c r="D587" s="214"/>
      <c r="E587" s="214"/>
      <c r="F587" s="214"/>
      <c r="G587" s="214"/>
      <c r="H587" s="214"/>
      <c r="I587" s="214"/>
      <c r="J587" s="214"/>
      <c r="K587" s="214"/>
      <c r="L587" s="214"/>
      <c r="M587" s="214"/>
      <c r="N587" s="214"/>
      <c r="O587" s="214"/>
      <c r="P587" s="214"/>
      <c r="Q587" s="214"/>
      <c r="R587" s="214"/>
      <c r="S587" s="215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216" t="s">
        <v>13837</v>
      </c>
      <c r="D588" s="216"/>
      <c r="E588" s="216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214" t="s">
        <v>13468</v>
      </c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5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216" t="s">
        <v>13456</v>
      </c>
      <c r="D590" s="216"/>
      <c r="E590" s="216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214" t="s">
        <v>13468</v>
      </c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5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216" t="s">
        <v>13458</v>
      </c>
      <c r="D592" s="216"/>
      <c r="E592" s="216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214" t="s">
        <v>13468</v>
      </c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5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216" t="s">
        <v>13459</v>
      </c>
      <c r="D594" s="216"/>
      <c r="E594" s="216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214" t="s">
        <v>13460</v>
      </c>
      <c r="D595" s="214"/>
      <c r="E595" s="214"/>
      <c r="F595" s="214"/>
      <c r="G595" s="214"/>
      <c r="H595" s="214"/>
      <c r="I595" s="214"/>
      <c r="J595" s="214"/>
      <c r="K595" s="214"/>
      <c r="L595" s="214"/>
      <c r="M595" s="214"/>
      <c r="N595" s="214"/>
      <c r="O595" s="214"/>
      <c r="P595" s="214"/>
      <c r="Q595" s="214"/>
      <c r="R595" s="214"/>
      <c r="S595" s="215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214" t="s">
        <v>81</v>
      </c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5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214" t="s">
        <v>13468</v>
      </c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5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213" t="s">
        <v>661</v>
      </c>
      <c r="B600" s="213"/>
      <c r="C600" s="213"/>
      <c r="D600" s="213"/>
      <c r="E600" s="213"/>
      <c r="F600" s="213"/>
      <c r="G600" s="213"/>
      <c r="H600" s="213"/>
      <c r="I600" s="213"/>
      <c r="J600" s="213"/>
      <c r="K600" s="213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213" t="s">
        <v>214</v>
      </c>
      <c r="B601" s="213"/>
      <c r="C601" s="213"/>
      <c r="D601" s="213"/>
      <c r="E601" s="213"/>
      <c r="F601" s="213"/>
      <c r="G601" s="213"/>
      <c r="H601" s="213"/>
      <c r="I601" s="213"/>
      <c r="J601" s="213"/>
      <c r="K601" s="213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213" t="s">
        <v>215</v>
      </c>
      <c r="B602" s="213"/>
      <c r="C602" s="213"/>
      <c r="D602" s="213"/>
      <c r="E602" s="213"/>
      <c r="F602" s="213"/>
      <c r="G602" s="213"/>
      <c r="H602" s="213"/>
      <c r="I602" s="213"/>
      <c r="J602" s="213"/>
      <c r="K602" s="213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213" t="s">
        <v>13463</v>
      </c>
      <c r="B603" s="213"/>
      <c r="C603" s="213"/>
      <c r="D603" s="213"/>
      <c r="E603" s="213"/>
      <c r="F603" s="213"/>
      <c r="G603" s="213"/>
      <c r="H603" s="213"/>
      <c r="I603" s="213"/>
      <c r="J603" s="213"/>
      <c r="K603" s="213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213" t="s">
        <v>213</v>
      </c>
      <c r="B604" s="213"/>
      <c r="C604" s="213"/>
      <c r="D604" s="213"/>
      <c r="E604" s="213"/>
      <c r="F604" s="213"/>
      <c r="G604" s="213"/>
      <c r="H604" s="213"/>
      <c r="I604" s="213"/>
      <c r="J604" s="213"/>
      <c r="K604" s="213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213" t="s">
        <v>214</v>
      </c>
      <c r="B605" s="213"/>
      <c r="C605" s="213"/>
      <c r="D605" s="213"/>
      <c r="E605" s="213"/>
      <c r="F605" s="213"/>
      <c r="G605" s="213"/>
      <c r="H605" s="213"/>
      <c r="I605" s="213"/>
      <c r="J605" s="213"/>
      <c r="K605" s="213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213" t="s">
        <v>215</v>
      </c>
      <c r="B606" s="213"/>
      <c r="C606" s="213"/>
      <c r="D606" s="213"/>
      <c r="E606" s="213"/>
      <c r="F606" s="213"/>
      <c r="G606" s="213"/>
      <c r="H606" s="213"/>
      <c r="I606" s="213"/>
      <c r="J606" s="213"/>
      <c r="K606" s="213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213" t="s">
        <v>216</v>
      </c>
      <c r="B607" s="213"/>
      <c r="C607" s="213"/>
      <c r="D607" s="213"/>
      <c r="E607" s="213"/>
      <c r="F607" s="213"/>
      <c r="G607" s="213"/>
      <c r="H607" s="213"/>
      <c r="I607" s="213"/>
      <c r="J607" s="213"/>
      <c r="K607" s="213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212" t="s">
        <v>1784</v>
      </c>
      <c r="B608" s="212"/>
      <c r="C608" s="212"/>
      <c r="D608" s="212"/>
      <c r="E608" s="212"/>
      <c r="F608" s="212"/>
      <c r="G608" s="212"/>
      <c r="H608" s="212"/>
      <c r="I608" s="212"/>
      <c r="J608" s="212"/>
      <c r="K608" s="212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212" t="s">
        <v>1785</v>
      </c>
      <c r="B609" s="212"/>
      <c r="C609" s="212"/>
      <c r="D609" s="212"/>
      <c r="E609" s="212"/>
      <c r="F609" s="212"/>
      <c r="G609" s="212"/>
      <c r="H609" s="212"/>
      <c r="I609" s="212"/>
      <c r="J609" s="212"/>
      <c r="K609" s="212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212" t="s">
        <v>219</v>
      </c>
      <c r="B610" s="212"/>
      <c r="C610" s="212"/>
      <c r="D610" s="212"/>
      <c r="E610" s="212"/>
      <c r="F610" s="212"/>
      <c r="G610" s="212"/>
      <c r="H610" s="212"/>
      <c r="I610" s="212"/>
      <c r="J610" s="212"/>
      <c r="K610" s="212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212" t="s">
        <v>220</v>
      </c>
      <c r="B611" s="212"/>
      <c r="C611" s="212"/>
      <c r="D611" s="212"/>
      <c r="E611" s="212"/>
      <c r="F611" s="212"/>
      <c r="G611" s="212"/>
      <c r="H611" s="212"/>
      <c r="I611" s="212"/>
      <c r="J611" s="212"/>
      <c r="K611" s="212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212" t="s">
        <v>221</v>
      </c>
      <c r="B612" s="212"/>
      <c r="C612" s="212"/>
      <c r="D612" s="212"/>
      <c r="E612" s="212"/>
      <c r="F612" s="212"/>
      <c r="G612" s="212"/>
      <c r="H612" s="212"/>
      <c r="I612" s="212"/>
      <c r="J612" s="212"/>
      <c r="K612" s="212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212" t="s">
        <v>222</v>
      </c>
      <c r="B613" s="212"/>
      <c r="C613" s="212"/>
      <c r="D613" s="212"/>
      <c r="E613" s="212"/>
      <c r="F613" s="212"/>
      <c r="G613" s="212"/>
      <c r="H613" s="212"/>
      <c r="I613" s="212"/>
      <c r="J613" s="212"/>
      <c r="K613" s="212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212" t="s">
        <v>223</v>
      </c>
      <c r="B614" s="212"/>
      <c r="C614" s="212"/>
      <c r="D614" s="212"/>
      <c r="E614" s="212"/>
      <c r="F614" s="212"/>
      <c r="G614" s="212"/>
      <c r="H614" s="212"/>
      <c r="I614" s="212"/>
      <c r="J614" s="212"/>
      <c r="K614" s="212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212" t="s">
        <v>224</v>
      </c>
      <c r="B615" s="212"/>
      <c r="C615" s="212"/>
      <c r="D615" s="212"/>
      <c r="E615" s="212"/>
      <c r="F615" s="212"/>
      <c r="G615" s="212"/>
      <c r="H615" s="212"/>
      <c r="I615" s="212"/>
      <c r="J615" s="212"/>
      <c r="K615" s="212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212" t="s">
        <v>225</v>
      </c>
      <c r="B616" s="212"/>
      <c r="C616" s="212"/>
      <c r="D616" s="212"/>
      <c r="E616" s="212"/>
      <c r="F616" s="212"/>
      <c r="G616" s="212"/>
      <c r="H616" s="212"/>
      <c r="I616" s="212"/>
      <c r="J616" s="212"/>
      <c r="K616" s="212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212" t="s">
        <v>226</v>
      </c>
      <c r="B617" s="212"/>
      <c r="C617" s="212"/>
      <c r="D617" s="212"/>
      <c r="E617" s="212"/>
      <c r="F617" s="212"/>
      <c r="G617" s="212"/>
      <c r="H617" s="212"/>
      <c r="I617" s="212"/>
      <c r="J617" s="212"/>
      <c r="K617" s="212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212" t="s">
        <v>227</v>
      </c>
      <c r="B618" s="212"/>
      <c r="C618" s="212"/>
      <c r="D618" s="212"/>
      <c r="E618" s="212"/>
      <c r="F618" s="212"/>
      <c r="G618" s="212"/>
      <c r="H618" s="212"/>
      <c r="I618" s="212"/>
      <c r="J618" s="212"/>
      <c r="K618" s="212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213" t="s">
        <v>219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212" t="s">
        <v>228</v>
      </c>
      <c r="B620" s="212"/>
      <c r="C620" s="212"/>
      <c r="D620" s="212"/>
      <c r="E620" s="212"/>
      <c r="F620" s="212"/>
      <c r="G620" s="212"/>
      <c r="H620" s="212"/>
      <c r="I620" s="212"/>
      <c r="J620" s="212"/>
      <c r="K620" s="212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212" t="s">
        <v>229</v>
      </c>
      <c r="B621" s="212"/>
      <c r="C621" s="212"/>
      <c r="D621" s="212"/>
      <c r="E621" s="212"/>
      <c r="F621" s="212"/>
      <c r="G621" s="212"/>
      <c r="H621" s="212"/>
      <c r="I621" s="212"/>
      <c r="J621" s="212"/>
      <c r="K621" s="212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212" t="s">
        <v>230</v>
      </c>
      <c r="B622" s="212"/>
      <c r="C622" s="212"/>
      <c r="D622" s="212"/>
      <c r="E622" s="212"/>
      <c r="F622" s="212"/>
      <c r="G622" s="212"/>
      <c r="H622" s="212"/>
      <c r="I622" s="212"/>
      <c r="J622" s="212"/>
      <c r="K622" s="212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212" t="s">
        <v>231</v>
      </c>
      <c r="B623" s="212"/>
      <c r="C623" s="212"/>
      <c r="D623" s="212"/>
      <c r="E623" s="212"/>
      <c r="F623" s="212"/>
      <c r="G623" s="212"/>
      <c r="H623" s="212"/>
      <c r="I623" s="212"/>
      <c r="J623" s="212"/>
      <c r="K623" s="212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213" t="s">
        <v>219</v>
      </c>
      <c r="B624" s="213"/>
      <c r="C624" s="213"/>
      <c r="D624" s="213"/>
      <c r="E624" s="213"/>
      <c r="F624" s="213"/>
      <c r="G624" s="213"/>
      <c r="H624" s="213"/>
      <c r="I624" s="213"/>
      <c r="J624" s="213"/>
      <c r="K624" s="213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212" t="s">
        <v>232</v>
      </c>
      <c r="B625" s="212"/>
      <c r="C625" s="212"/>
      <c r="D625" s="212"/>
      <c r="E625" s="212"/>
      <c r="F625" s="212"/>
      <c r="G625" s="212"/>
      <c r="H625" s="212"/>
      <c r="I625" s="212"/>
      <c r="J625" s="212"/>
      <c r="K625" s="212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213" t="s">
        <v>233</v>
      </c>
      <c r="B626" s="213"/>
      <c r="C626" s="213"/>
      <c r="D626" s="213"/>
      <c r="E626" s="213"/>
      <c r="F626" s="213"/>
      <c r="G626" s="213"/>
      <c r="H626" s="213"/>
      <c r="I626" s="213"/>
      <c r="J626" s="213"/>
      <c r="K626" s="213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231" t="s">
        <v>9</v>
      </c>
      <c r="B627" s="232"/>
      <c r="C627" s="117">
        <f>свод!Q22</f>
        <v>0</v>
      </c>
      <c r="D627" s="231"/>
      <c r="E627" s="233"/>
      <c r="F627" s="233"/>
      <c r="G627" s="233"/>
      <c r="H627" s="233"/>
      <c r="I627" s="233"/>
      <c r="J627" s="233"/>
      <c r="K627" s="232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213" t="s">
        <v>14725</v>
      </c>
      <c r="B628" s="213"/>
      <c r="C628" s="213"/>
      <c r="D628" s="213"/>
      <c r="E628" s="213"/>
      <c r="F628" s="213"/>
      <c r="G628" s="213"/>
      <c r="H628" s="213"/>
      <c r="I628" s="213"/>
      <c r="J628" s="213"/>
      <c r="K628" s="213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212" t="s">
        <v>234</v>
      </c>
      <c r="B629" s="212"/>
      <c r="C629" s="212"/>
      <c r="D629" s="212"/>
      <c r="E629" s="212"/>
      <c r="F629" s="212"/>
      <c r="G629" s="212"/>
      <c r="H629" s="212"/>
      <c r="I629" s="212"/>
      <c r="J629" s="212"/>
      <c r="K629" s="212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213" t="s">
        <v>235</v>
      </c>
      <c r="B630" s="213"/>
      <c r="C630" s="213"/>
      <c r="D630" s="213"/>
      <c r="E630" s="213"/>
      <c r="F630" s="213"/>
      <c r="G630" s="213"/>
      <c r="H630" s="213"/>
      <c r="I630" s="213"/>
      <c r="J630" s="213"/>
      <c r="K630" s="213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230"/>
      <c r="J632" s="230"/>
      <c r="K632" s="230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221" t="s">
        <v>10533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22" t="s">
        <v>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23" t="s">
        <v>13198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76" s="16" customFormat="1" ht="21" customHeight="1" x14ac:dyDescent="0.25">
      <c r="A6" s="222" t="s">
        <v>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76" s="16" customFormat="1" ht="15" x14ac:dyDescent="0.25">
      <c r="A7" s="221" t="s">
        <v>13199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22" t="s">
        <v>47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</row>
    <row r="9" spans="1:76" s="16" customFormat="1" ht="15" x14ac:dyDescent="0.25">
      <c r="A9" s="20"/>
      <c r="B9" s="21" t="s">
        <v>48</v>
      </c>
      <c r="C9" s="226" t="s">
        <v>13200</v>
      </c>
      <c r="D9" s="226"/>
      <c r="E9" s="226"/>
      <c r="F9" s="226"/>
      <c r="G9" s="226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27" t="s">
        <v>241</v>
      </c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25" t="s">
        <v>60</v>
      </c>
      <c r="B19" s="225" t="s">
        <v>61</v>
      </c>
      <c r="C19" s="225" t="s">
        <v>1</v>
      </c>
      <c r="D19" s="225"/>
      <c r="E19" s="225"/>
      <c r="F19" s="225" t="s">
        <v>62</v>
      </c>
      <c r="G19" s="225" t="s">
        <v>63</v>
      </c>
      <c r="H19" s="225" t="s">
        <v>64</v>
      </c>
      <c r="I19" s="225"/>
      <c r="J19" s="225"/>
      <c r="K19" s="225"/>
      <c r="L19" s="225" t="s">
        <v>65</v>
      </c>
      <c r="M19" s="225"/>
      <c r="N19" s="225"/>
      <c r="O19" s="225"/>
      <c r="P19" s="225" t="s">
        <v>66</v>
      </c>
      <c r="Q19" s="225" t="s">
        <v>67</v>
      </c>
      <c r="R19" s="225" t="s">
        <v>68</v>
      </c>
      <c r="S19" s="225" t="s">
        <v>69</v>
      </c>
    </row>
    <row r="20" spans="1:81" s="16" customFormat="1" ht="32.25" customHeight="1" x14ac:dyDescent="0.25">
      <c r="A20" s="225"/>
      <c r="B20" s="225"/>
      <c r="C20" s="225"/>
      <c r="D20" s="225"/>
      <c r="E20" s="225"/>
      <c r="F20" s="225"/>
      <c r="G20" s="225"/>
      <c r="H20" s="225" t="s">
        <v>70</v>
      </c>
      <c r="I20" s="225" t="s">
        <v>71</v>
      </c>
      <c r="J20" s="225"/>
      <c r="K20" s="225"/>
      <c r="L20" s="225" t="s">
        <v>70</v>
      </c>
      <c r="M20" s="224" t="s">
        <v>71</v>
      </c>
      <c r="N20" s="224"/>
      <c r="O20" s="224"/>
      <c r="P20" s="224"/>
      <c r="Q20" s="224"/>
      <c r="R20" s="224"/>
      <c r="S20" s="224"/>
    </row>
    <row r="21" spans="1:81" s="16" customFormat="1" ht="18.7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38" t="s">
        <v>72</v>
      </c>
      <c r="J21" s="38" t="s">
        <v>73</v>
      </c>
      <c r="K21" s="38" t="s">
        <v>74</v>
      </c>
      <c r="L21" s="225"/>
      <c r="M21" s="38" t="s">
        <v>72</v>
      </c>
      <c r="N21" s="38" t="s">
        <v>73</v>
      </c>
      <c r="O21" s="38" t="s">
        <v>74</v>
      </c>
      <c r="P21" s="224"/>
      <c r="Q21" s="224"/>
      <c r="R21" s="224"/>
      <c r="S21" s="224"/>
    </row>
    <row r="22" spans="1:81" s="16" customFormat="1" ht="15" x14ac:dyDescent="0.25">
      <c r="A22" s="39">
        <v>1</v>
      </c>
      <c r="B22" s="39">
        <v>2</v>
      </c>
      <c r="C22" s="224">
        <v>3</v>
      </c>
      <c r="D22" s="224"/>
      <c r="E22" s="22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220" t="s">
        <v>13201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216" t="s">
        <v>13203</v>
      </c>
      <c r="D24" s="216"/>
      <c r="E24" s="216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214" t="s">
        <v>81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214" t="s">
        <v>1794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5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216" t="s">
        <v>13207</v>
      </c>
      <c r="D29" s="216"/>
      <c r="E29" s="216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218" t="s">
        <v>13209</v>
      </c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9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214" t="s">
        <v>2513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5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216" t="s">
        <v>3403</v>
      </c>
      <c r="D32" s="216"/>
      <c r="E32" s="216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214" t="s">
        <v>81</v>
      </c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5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214" t="s">
        <v>1794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216" t="s">
        <v>13212</v>
      </c>
      <c r="D37" s="216"/>
      <c r="E37" s="216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218" t="s">
        <v>13214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9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214" t="s">
        <v>2513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216" t="s">
        <v>13216</v>
      </c>
      <c r="D40" s="216"/>
      <c r="E40" s="216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218" t="s">
        <v>13218</v>
      </c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9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214" t="s">
        <v>2513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216" t="s">
        <v>13219</v>
      </c>
      <c r="D43" s="216"/>
      <c r="E43" s="216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214" t="s">
        <v>81</v>
      </c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5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214" t="s">
        <v>1794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216" t="s">
        <v>13221</v>
      </c>
      <c r="D48" s="216"/>
      <c r="E48" s="216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214" t="s">
        <v>1794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216" t="s">
        <v>13223</v>
      </c>
      <c r="D50" s="216"/>
      <c r="E50" s="216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218" t="s">
        <v>13226</v>
      </c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9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214" t="s">
        <v>1794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5"/>
      <c r="BY52" s="40"/>
      <c r="CB52" s="48" t="s">
        <v>1794</v>
      </c>
    </row>
    <row r="53" spans="1:82" s="16" customFormat="1" ht="15" x14ac:dyDescent="0.25">
      <c r="A53" s="217" t="s">
        <v>13227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216" t="s">
        <v>13229</v>
      </c>
      <c r="D54" s="216"/>
      <c r="E54" s="216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218" t="s">
        <v>13231</v>
      </c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9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214" t="s">
        <v>1794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216" t="s">
        <v>13232</v>
      </c>
      <c r="D57" s="216"/>
      <c r="E57" s="216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218" t="s">
        <v>13234</v>
      </c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9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214" t="s">
        <v>1794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5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216" t="s">
        <v>13236</v>
      </c>
      <c r="D60" s="216"/>
      <c r="E60" s="216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214" t="s">
        <v>1794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5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216" t="s">
        <v>13238</v>
      </c>
      <c r="D62" s="216"/>
      <c r="E62" s="216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214" t="s">
        <v>1794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5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216" t="s">
        <v>13240</v>
      </c>
      <c r="D64" s="216"/>
      <c r="E64" s="216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214" t="s">
        <v>1794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5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216" t="s">
        <v>13242</v>
      </c>
      <c r="D66" s="216"/>
      <c r="E66" s="216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214" t="s">
        <v>1794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216" t="s">
        <v>13244</v>
      </c>
      <c r="D68" s="216"/>
      <c r="E68" s="216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214" t="s">
        <v>1794</v>
      </c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5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216" t="s">
        <v>13246</v>
      </c>
      <c r="D70" s="216"/>
      <c r="E70" s="216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214" t="s">
        <v>81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214" t="s">
        <v>1794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216" t="s">
        <v>13251</v>
      </c>
      <c r="D75" s="216"/>
      <c r="E75" s="216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218" t="s">
        <v>13253</v>
      </c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9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214" t="s">
        <v>2513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5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216" t="s">
        <v>320</v>
      </c>
      <c r="D78" s="216"/>
      <c r="E78" s="216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214" t="s">
        <v>81</v>
      </c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5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214" t="s">
        <v>1794</v>
      </c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5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216" t="s">
        <v>13257</v>
      </c>
      <c r="D83" s="216"/>
      <c r="E83" s="216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218" t="s">
        <v>13259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9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214" t="s">
        <v>2513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5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216" t="s">
        <v>13261</v>
      </c>
      <c r="D86" s="216"/>
      <c r="E86" s="216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218" t="s">
        <v>13263</v>
      </c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9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214" t="s">
        <v>2513</v>
      </c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216" t="s">
        <v>2615</v>
      </c>
      <c r="D89" s="216"/>
      <c r="E89" s="216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214" t="s">
        <v>81</v>
      </c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5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214" t="s">
        <v>1794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216" t="s">
        <v>13269</v>
      </c>
      <c r="D94" s="216"/>
      <c r="E94" s="216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214" t="s">
        <v>2513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5"/>
      <c r="BY95" s="40"/>
      <c r="CB95" s="48" t="s">
        <v>2513</v>
      </c>
      <c r="CD95" s="83"/>
    </row>
    <row r="96" spans="1:82" s="16" customFormat="1" ht="15" x14ac:dyDescent="0.25">
      <c r="A96" s="217" t="s">
        <v>13270</v>
      </c>
      <c r="B96" s="217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216" t="s">
        <v>1595</v>
      </c>
      <c r="D97" s="216"/>
      <c r="E97" s="216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214" t="s">
        <v>81</v>
      </c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214" t="s">
        <v>1794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5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216" t="s">
        <v>13272</v>
      </c>
      <c r="D102" s="216"/>
      <c r="E102" s="216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214" t="s">
        <v>1794</v>
      </c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216" t="s">
        <v>13273</v>
      </c>
      <c r="D104" s="216"/>
      <c r="E104" s="216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218" t="s">
        <v>13275</v>
      </c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9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214" t="s">
        <v>2513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5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216" t="s">
        <v>13277</v>
      </c>
      <c r="D107" s="216"/>
      <c r="E107" s="216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218" t="s">
        <v>13280</v>
      </c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9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214" t="s">
        <v>2513</v>
      </c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5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216" t="s">
        <v>13281</v>
      </c>
      <c r="D110" s="216"/>
      <c r="E110" s="216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214" t="s">
        <v>81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5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214" t="s">
        <v>1794</v>
      </c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5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216" t="s">
        <v>13283</v>
      </c>
      <c r="D115" s="216"/>
      <c r="E115" s="216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218" t="s">
        <v>13285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9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214" t="s">
        <v>2513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5"/>
      <c r="BY117" s="40"/>
      <c r="CB117" s="48" t="s">
        <v>2513</v>
      </c>
      <c r="CD117" s="83"/>
    </row>
    <row r="118" spans="1:82" s="16" customFormat="1" ht="15" x14ac:dyDescent="0.25">
      <c r="A118" s="217" t="s">
        <v>13286</v>
      </c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216" t="s">
        <v>13288</v>
      </c>
      <c r="D119" s="216"/>
      <c r="E119" s="216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214" t="s">
        <v>81</v>
      </c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5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214" t="s">
        <v>1794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5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216" t="s">
        <v>13292</v>
      </c>
      <c r="D124" s="216"/>
      <c r="E124" s="216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218" t="s">
        <v>13294</v>
      </c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218"/>
      <c r="S125" s="219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214" t="s">
        <v>2513</v>
      </c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5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216" t="s">
        <v>13296</v>
      </c>
      <c r="D127" s="216"/>
      <c r="E127" s="216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214" t="s">
        <v>1794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5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216" t="s">
        <v>13223</v>
      </c>
      <c r="D129" s="216"/>
      <c r="E129" s="216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218" t="s">
        <v>13298</v>
      </c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9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214" t="s">
        <v>1794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5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216" t="s">
        <v>2615</v>
      </c>
      <c r="D132" s="216"/>
      <c r="E132" s="216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214" t="s">
        <v>81</v>
      </c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5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214" t="s">
        <v>1794</v>
      </c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5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216" t="s">
        <v>13301</v>
      </c>
      <c r="D137" s="216"/>
      <c r="E137" s="216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214" t="s">
        <v>2513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5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216" t="s">
        <v>13303</v>
      </c>
      <c r="D139" s="216"/>
      <c r="E139" s="216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218" t="s">
        <v>13305</v>
      </c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218"/>
      <c r="S140" s="219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214" t="s">
        <v>81</v>
      </c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5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214" t="s">
        <v>1794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5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216" t="s">
        <v>13310</v>
      </c>
      <c r="D145" s="216"/>
      <c r="E145" s="216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218" t="s">
        <v>13312</v>
      </c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9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214" t="s">
        <v>2513</v>
      </c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5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216" t="s">
        <v>13314</v>
      </c>
      <c r="D148" s="216"/>
      <c r="E148" s="216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218" t="s">
        <v>13316</v>
      </c>
      <c r="D149" s="218"/>
      <c r="E149" s="218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9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214" t="s">
        <v>2513</v>
      </c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5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216" t="s">
        <v>13318</v>
      </c>
      <c r="D151" s="216"/>
      <c r="E151" s="216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218" t="s">
        <v>13319</v>
      </c>
      <c r="D152" s="218"/>
      <c r="E152" s="218"/>
      <c r="F152" s="218"/>
      <c r="G152" s="218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  <c r="R152" s="218"/>
      <c r="S152" s="219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214" t="s">
        <v>81</v>
      </c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5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214" t="s">
        <v>1794</v>
      </c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5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216" t="s">
        <v>13323</v>
      </c>
      <c r="D157" s="216"/>
      <c r="E157" s="216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218" t="s">
        <v>13325</v>
      </c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9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214" t="s">
        <v>2513</v>
      </c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5"/>
      <c r="BY159" s="40"/>
      <c r="CB159" s="48" t="s">
        <v>2513</v>
      </c>
      <c r="CD159" s="83"/>
    </row>
    <row r="160" spans="1:83" s="16" customFormat="1" ht="15" x14ac:dyDescent="0.25">
      <c r="A160" s="217" t="s">
        <v>13326</v>
      </c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216" t="s">
        <v>13327</v>
      </c>
      <c r="D161" s="216"/>
      <c r="E161" s="216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218" t="s">
        <v>10643</v>
      </c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9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214" t="s">
        <v>81</v>
      </c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5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214" t="s">
        <v>1794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5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216" t="s">
        <v>13330</v>
      </c>
      <c r="D167" s="216"/>
      <c r="E167" s="216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218" t="s">
        <v>13332</v>
      </c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9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214" t="s">
        <v>1794</v>
      </c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5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216" t="s">
        <v>13333</v>
      </c>
      <c r="D170" s="216"/>
      <c r="E170" s="216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218" t="s">
        <v>12767</v>
      </c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9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214" t="s">
        <v>81</v>
      </c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5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214" t="s">
        <v>1794</v>
      </c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5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216" t="s">
        <v>13337</v>
      </c>
      <c r="D176" s="216"/>
      <c r="E176" s="216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214" t="s">
        <v>1794</v>
      </c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5"/>
      <c r="BY177" s="40"/>
      <c r="CB177" s="48" t="s">
        <v>1794</v>
      </c>
      <c r="CD177" s="83"/>
    </row>
    <row r="178" spans="1:83" s="16" customFormat="1" ht="15" x14ac:dyDescent="0.25">
      <c r="A178" s="217" t="s">
        <v>13338</v>
      </c>
      <c r="B178" s="217"/>
      <c r="C178" s="217"/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216" t="s">
        <v>2082</v>
      </c>
      <c r="D179" s="216"/>
      <c r="E179" s="216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218" t="s">
        <v>13339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9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214" t="s">
        <v>81</v>
      </c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5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214" t="s">
        <v>1794</v>
      </c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5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216" t="s">
        <v>13343</v>
      </c>
      <c r="D185" s="216"/>
      <c r="E185" s="216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214" t="s">
        <v>1794</v>
      </c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5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216" t="s">
        <v>2090</v>
      </c>
      <c r="D187" s="216"/>
      <c r="E187" s="216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218" t="s">
        <v>13344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9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214" t="s">
        <v>81</v>
      </c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5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214" t="s">
        <v>1794</v>
      </c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5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216" t="s">
        <v>13348</v>
      </c>
      <c r="D193" s="216"/>
      <c r="E193" s="216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214" t="s">
        <v>1794</v>
      </c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5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216" t="s">
        <v>2094</v>
      </c>
      <c r="D195" s="216"/>
      <c r="E195" s="216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218" t="s">
        <v>13349</v>
      </c>
      <c r="D196" s="218"/>
      <c r="E196" s="218"/>
      <c r="F196" s="218"/>
      <c r="G196" s="218"/>
      <c r="H196" s="218"/>
      <c r="I196" s="218"/>
      <c r="J196" s="218"/>
      <c r="K196" s="218"/>
      <c r="L196" s="218"/>
      <c r="M196" s="218"/>
      <c r="N196" s="218"/>
      <c r="O196" s="218"/>
      <c r="P196" s="218"/>
      <c r="Q196" s="218"/>
      <c r="R196" s="218"/>
      <c r="S196" s="219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214" t="s">
        <v>81</v>
      </c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5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214" t="s">
        <v>1794</v>
      </c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5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216" t="s">
        <v>13353</v>
      </c>
      <c r="D201" s="216"/>
      <c r="E201" s="216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214" t="s">
        <v>1794</v>
      </c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5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216" t="s">
        <v>2102</v>
      </c>
      <c r="D203" s="216"/>
      <c r="E203" s="216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218" t="s">
        <v>13354</v>
      </c>
      <c r="D204" s="218"/>
      <c r="E204" s="218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9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214" t="s">
        <v>81</v>
      </c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5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214" t="s">
        <v>1794</v>
      </c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5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216" t="s">
        <v>13358</v>
      </c>
      <c r="D209" s="216"/>
      <c r="E209" s="216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214" t="s">
        <v>1794</v>
      </c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5"/>
      <c r="BY210" s="40"/>
      <c r="CB210" s="48" t="s">
        <v>1794</v>
      </c>
      <c r="CD210" s="83"/>
    </row>
    <row r="211" spans="1:82" s="16" customFormat="1" ht="15" x14ac:dyDescent="0.25">
      <c r="A211" s="217" t="s">
        <v>13359</v>
      </c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216" t="s">
        <v>2108</v>
      </c>
      <c r="D212" s="216"/>
      <c r="E212" s="216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214" t="s">
        <v>81</v>
      </c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5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214" t="s">
        <v>1794</v>
      </c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O214" s="214"/>
      <c r="P214" s="214"/>
      <c r="Q214" s="214"/>
      <c r="R214" s="214"/>
      <c r="S214" s="215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217" t="s">
        <v>13362</v>
      </c>
      <c r="B217" s="217"/>
      <c r="C217" s="217"/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216" t="s">
        <v>13363</v>
      </c>
      <c r="D218" s="216"/>
      <c r="E218" s="216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218" t="s">
        <v>12687</v>
      </c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9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214" t="s">
        <v>1794</v>
      </c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5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216" t="s">
        <v>12791</v>
      </c>
      <c r="D221" s="216"/>
      <c r="E221" s="216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214" t="s">
        <v>1794</v>
      </c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5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216" t="s">
        <v>13364</v>
      </c>
      <c r="D223" s="216"/>
      <c r="E223" s="216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214" t="s">
        <v>1794</v>
      </c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5"/>
      <c r="BY224" s="40"/>
      <c r="CB224" s="48" t="s">
        <v>1794</v>
      </c>
      <c r="CD224" s="83"/>
    </row>
    <row r="225" spans="1:82" s="16" customFormat="1" ht="15" x14ac:dyDescent="0.25">
      <c r="A225" s="217" t="s">
        <v>13365</v>
      </c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216" t="s">
        <v>13367</v>
      </c>
      <c r="D226" s="216"/>
      <c r="E226" s="216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214" t="s">
        <v>1794</v>
      </c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5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216" t="s">
        <v>13369</v>
      </c>
      <c r="D228" s="216"/>
      <c r="E228" s="216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214" t="s">
        <v>1794</v>
      </c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5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216" t="s">
        <v>13370</v>
      </c>
      <c r="D230" s="216"/>
      <c r="E230" s="216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214" t="s">
        <v>1794</v>
      </c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5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216" t="s">
        <v>13372</v>
      </c>
      <c r="D232" s="216"/>
      <c r="E232" s="216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214" t="s">
        <v>1794</v>
      </c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5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216" t="s">
        <v>13374</v>
      </c>
      <c r="D234" s="216"/>
      <c r="E234" s="216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214" t="s">
        <v>1794</v>
      </c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5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216" t="s">
        <v>13376</v>
      </c>
      <c r="D236" s="216"/>
      <c r="E236" s="216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214" t="s">
        <v>1794</v>
      </c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5"/>
      <c r="BY237" s="40"/>
      <c r="CB237" s="48" t="s">
        <v>1794</v>
      </c>
      <c r="CD237" s="83"/>
    </row>
    <row r="238" spans="1:82" s="16" customFormat="1" ht="15" x14ac:dyDescent="0.25">
      <c r="A238" s="217" t="s">
        <v>13377</v>
      </c>
      <c r="B238" s="217"/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216" t="s">
        <v>13378</v>
      </c>
      <c r="D239" s="216"/>
      <c r="E239" s="216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218" t="s">
        <v>13380</v>
      </c>
      <c r="D240" s="218"/>
      <c r="E240" s="218"/>
      <c r="F240" s="218"/>
      <c r="G240" s="218"/>
      <c r="H240" s="218"/>
      <c r="I240" s="218"/>
      <c r="J240" s="218"/>
      <c r="K240" s="218"/>
      <c r="L240" s="218"/>
      <c r="M240" s="218"/>
      <c r="N240" s="218"/>
      <c r="O240" s="218"/>
      <c r="P240" s="218"/>
      <c r="Q240" s="218"/>
      <c r="R240" s="218"/>
      <c r="S240" s="219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214" t="s">
        <v>1794</v>
      </c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5"/>
      <c r="BY241" s="40"/>
      <c r="CB241" s="48" t="s">
        <v>1794</v>
      </c>
      <c r="CD241" s="83"/>
    </row>
    <row r="242" spans="1:83" s="16" customFormat="1" ht="15" x14ac:dyDescent="0.25">
      <c r="A242" s="217" t="s">
        <v>13381</v>
      </c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216" t="s">
        <v>382</v>
      </c>
      <c r="D243" s="216"/>
      <c r="E243" s="216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218" t="s">
        <v>384</v>
      </c>
      <c r="D244" s="218"/>
      <c r="E244" s="218"/>
      <c r="F244" s="218"/>
      <c r="G244" s="218"/>
      <c r="H244" s="218"/>
      <c r="I244" s="218"/>
      <c r="J244" s="218"/>
      <c r="K244" s="218"/>
      <c r="L244" s="218"/>
      <c r="M244" s="218"/>
      <c r="N244" s="218"/>
      <c r="O244" s="218"/>
      <c r="P244" s="218"/>
      <c r="Q244" s="218"/>
      <c r="R244" s="218"/>
      <c r="S244" s="219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214" t="s">
        <v>81</v>
      </c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5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214" t="s">
        <v>1794</v>
      </c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5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216" t="s">
        <v>13385</v>
      </c>
      <c r="D249" s="216"/>
      <c r="E249" s="216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214" t="s">
        <v>1794</v>
      </c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5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216" t="s">
        <v>13388</v>
      </c>
      <c r="D251" s="216"/>
      <c r="E251" s="216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214" t="s">
        <v>1794</v>
      </c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5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216" t="s">
        <v>382</v>
      </c>
      <c r="D253" s="216"/>
      <c r="E253" s="216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218" t="s">
        <v>384</v>
      </c>
      <c r="D254" s="218"/>
      <c r="E254" s="218"/>
      <c r="F254" s="218"/>
      <c r="G254" s="218"/>
      <c r="H254" s="218"/>
      <c r="I254" s="218"/>
      <c r="J254" s="218"/>
      <c r="K254" s="218"/>
      <c r="L254" s="218"/>
      <c r="M254" s="218"/>
      <c r="N254" s="218"/>
      <c r="O254" s="218"/>
      <c r="P254" s="218"/>
      <c r="Q254" s="218"/>
      <c r="R254" s="218"/>
      <c r="S254" s="219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214" t="s">
        <v>81</v>
      </c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5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214" t="s">
        <v>1794</v>
      </c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5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216" t="s">
        <v>13385</v>
      </c>
      <c r="D259" s="216"/>
      <c r="E259" s="216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214" t="s">
        <v>1794</v>
      </c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5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216" t="s">
        <v>13388</v>
      </c>
      <c r="D261" s="216"/>
      <c r="E261" s="216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214" t="s">
        <v>1794</v>
      </c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5"/>
      <c r="BY262" s="40"/>
      <c r="CB262" s="48" t="s">
        <v>1794</v>
      </c>
      <c r="CD262" s="83"/>
    </row>
    <row r="263" spans="1:82" s="16" customFormat="1" ht="15" x14ac:dyDescent="0.25">
      <c r="A263" s="217" t="s">
        <v>13389</v>
      </c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216" t="s">
        <v>13391</v>
      </c>
      <c r="D264" s="216"/>
      <c r="E264" s="216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214" t="s">
        <v>1794</v>
      </c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5"/>
      <c r="BY265" s="40"/>
      <c r="CB265" s="48" t="s">
        <v>1794</v>
      </c>
      <c r="CD265" s="83"/>
    </row>
    <row r="266" spans="1:82" s="16" customFormat="1" ht="15" x14ac:dyDescent="0.25">
      <c r="A266" s="217" t="s">
        <v>13392</v>
      </c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216" t="s">
        <v>13393</v>
      </c>
      <c r="D267" s="216"/>
      <c r="E267" s="216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218" t="s">
        <v>12661</v>
      </c>
      <c r="D268" s="218"/>
      <c r="E268" s="218"/>
      <c r="F268" s="218"/>
      <c r="G268" s="218"/>
      <c r="H268" s="218"/>
      <c r="I268" s="218"/>
      <c r="J268" s="218"/>
      <c r="K268" s="218"/>
      <c r="L268" s="218"/>
      <c r="M268" s="218"/>
      <c r="N268" s="218"/>
      <c r="O268" s="218"/>
      <c r="P268" s="218"/>
      <c r="Q268" s="218"/>
      <c r="R268" s="218"/>
      <c r="S268" s="219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214" t="s">
        <v>1794</v>
      </c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5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216" t="s">
        <v>13394</v>
      </c>
      <c r="D270" s="216"/>
      <c r="E270" s="216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218" t="s">
        <v>13396</v>
      </c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218"/>
      <c r="Q271" s="218"/>
      <c r="R271" s="218"/>
      <c r="S271" s="219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214" t="s">
        <v>1794</v>
      </c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5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216" t="s">
        <v>13397</v>
      </c>
      <c r="D273" s="216"/>
      <c r="E273" s="216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218" t="s">
        <v>13399</v>
      </c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9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214" t="s">
        <v>1794</v>
      </c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5"/>
      <c r="BY275" s="40"/>
      <c r="CB275" s="48" t="s">
        <v>1794</v>
      </c>
      <c r="CD275" s="83"/>
    </row>
    <row r="276" spans="1:82" s="16" customFormat="1" ht="15" x14ac:dyDescent="0.25">
      <c r="A276" s="217" t="s">
        <v>13400</v>
      </c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216" t="s">
        <v>13401</v>
      </c>
      <c r="D277" s="216"/>
      <c r="E277" s="216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218" t="s">
        <v>13403</v>
      </c>
      <c r="D278" s="218"/>
      <c r="E278" s="218"/>
      <c r="F278" s="218"/>
      <c r="G278" s="218"/>
      <c r="H278" s="218"/>
      <c r="I278" s="218"/>
      <c r="J278" s="218"/>
      <c r="K278" s="218"/>
      <c r="L278" s="218"/>
      <c r="M278" s="218"/>
      <c r="N278" s="218"/>
      <c r="O278" s="218"/>
      <c r="P278" s="218"/>
      <c r="Q278" s="218"/>
      <c r="R278" s="218"/>
      <c r="S278" s="219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214" t="s">
        <v>1794</v>
      </c>
      <c r="D279" s="214"/>
      <c r="E279" s="214"/>
      <c r="F279" s="214"/>
      <c r="G279" s="214"/>
      <c r="H279" s="214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5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216" t="s">
        <v>13404</v>
      </c>
      <c r="D280" s="216"/>
      <c r="E280" s="216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218" t="s">
        <v>13406</v>
      </c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218"/>
      <c r="O281" s="218"/>
      <c r="P281" s="218"/>
      <c r="Q281" s="218"/>
      <c r="R281" s="218"/>
      <c r="S281" s="219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214" t="s">
        <v>1794</v>
      </c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5"/>
      <c r="BY282" s="40"/>
      <c r="CB282" s="48" t="s">
        <v>1794</v>
      </c>
      <c r="CD282" s="83"/>
    </row>
    <row r="283" spans="1:82" s="16" customFormat="1" ht="15" x14ac:dyDescent="0.25">
      <c r="A283" s="217" t="s">
        <v>13407</v>
      </c>
      <c r="B283" s="217"/>
      <c r="C283" s="217"/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216" t="s">
        <v>13409</v>
      </c>
      <c r="D284" s="216"/>
      <c r="E284" s="216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214" t="s">
        <v>1794</v>
      </c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5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216" t="s">
        <v>13411</v>
      </c>
      <c r="D286" s="216"/>
      <c r="E286" s="216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214" t="s">
        <v>1794</v>
      </c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5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216" t="s">
        <v>13413</v>
      </c>
      <c r="D288" s="216"/>
      <c r="E288" s="216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214" t="s">
        <v>1794</v>
      </c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5"/>
      <c r="BY289" s="40"/>
      <c r="CB289" s="48" t="s">
        <v>1794</v>
      </c>
      <c r="CD289" s="83"/>
    </row>
    <row r="290" spans="1:82" s="16" customFormat="1" ht="15" x14ac:dyDescent="0.25">
      <c r="A290" s="217" t="s">
        <v>13414</v>
      </c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216" t="s">
        <v>13416</v>
      </c>
      <c r="D291" s="216"/>
      <c r="E291" s="216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214" t="s">
        <v>1794</v>
      </c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5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216" t="s">
        <v>13418</v>
      </c>
      <c r="D293" s="216"/>
      <c r="E293" s="216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214" t="s">
        <v>1794</v>
      </c>
      <c r="D294" s="214"/>
      <c r="E294" s="214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5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216" t="s">
        <v>13420</v>
      </c>
      <c r="D295" s="216"/>
      <c r="E295" s="216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214" t="s">
        <v>1794</v>
      </c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5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216" t="s">
        <v>13418</v>
      </c>
      <c r="D297" s="216"/>
      <c r="E297" s="216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214" t="s">
        <v>1794</v>
      </c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5"/>
      <c r="BY298" s="40"/>
      <c r="CB298" s="48" t="s">
        <v>1794</v>
      </c>
      <c r="CD298" s="83"/>
    </row>
    <row r="299" spans="1:82" s="16" customFormat="1" ht="15" x14ac:dyDescent="0.25">
      <c r="A299" s="217" t="s">
        <v>13421</v>
      </c>
      <c r="B299" s="217"/>
      <c r="C299" s="217"/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216" t="s">
        <v>13423</v>
      </c>
      <c r="D300" s="216"/>
      <c r="E300" s="216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214" t="s">
        <v>1794</v>
      </c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5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216" t="s">
        <v>13425</v>
      </c>
      <c r="D302" s="216"/>
      <c r="E302" s="216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214" t="s">
        <v>1794</v>
      </c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5"/>
      <c r="BY303" s="40"/>
      <c r="CB303" s="48" t="s">
        <v>1794</v>
      </c>
      <c r="CD303" s="83"/>
    </row>
    <row r="304" spans="1:82" s="16" customFormat="1" ht="15" x14ac:dyDescent="0.25">
      <c r="A304" s="217" t="s">
        <v>13426</v>
      </c>
      <c r="B304" s="217"/>
      <c r="C304" s="217"/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216" t="s">
        <v>13427</v>
      </c>
      <c r="D305" s="216"/>
      <c r="E305" s="216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218" t="s">
        <v>13429</v>
      </c>
      <c r="D306" s="218"/>
      <c r="E306" s="218"/>
      <c r="F306" s="218"/>
      <c r="G306" s="218"/>
      <c r="H306" s="218"/>
      <c r="I306" s="218"/>
      <c r="J306" s="218"/>
      <c r="K306" s="218"/>
      <c r="L306" s="218"/>
      <c r="M306" s="218"/>
      <c r="N306" s="218"/>
      <c r="O306" s="218"/>
      <c r="P306" s="218"/>
      <c r="Q306" s="218"/>
      <c r="R306" s="218"/>
      <c r="S306" s="219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214" t="s">
        <v>1794</v>
      </c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5"/>
      <c r="BY307" s="40"/>
      <c r="CB307" s="48" t="s">
        <v>1794</v>
      </c>
      <c r="CD307" s="83"/>
    </row>
    <row r="308" spans="1:84" s="16" customFormat="1" ht="15" x14ac:dyDescent="0.25">
      <c r="A308" s="217" t="s">
        <v>13430</v>
      </c>
      <c r="B308" s="217"/>
      <c r="C308" s="217"/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216" t="s">
        <v>13432</v>
      </c>
      <c r="D309" s="216"/>
      <c r="E309" s="216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214" t="s">
        <v>1794</v>
      </c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5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216" t="s">
        <v>13434</v>
      </c>
      <c r="D311" s="216"/>
      <c r="E311" s="216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214" t="s">
        <v>1794</v>
      </c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5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216" t="s">
        <v>13436</v>
      </c>
      <c r="D313" s="216"/>
      <c r="E313" s="216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214" t="s">
        <v>81</v>
      </c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5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214" t="s">
        <v>1794</v>
      </c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5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216" t="s">
        <v>12562</v>
      </c>
      <c r="D318" s="216"/>
      <c r="E318" s="216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214" t="s">
        <v>1794</v>
      </c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5"/>
      <c r="BY319" s="40"/>
      <c r="CB319" s="48" t="s">
        <v>1794</v>
      </c>
      <c r="CD319" s="83"/>
    </row>
    <row r="320" spans="1:84" s="16" customFormat="1" ht="15" x14ac:dyDescent="0.25">
      <c r="A320" s="213" t="s">
        <v>661</v>
      </c>
      <c r="B320" s="213"/>
      <c r="C320" s="213"/>
      <c r="D320" s="213"/>
      <c r="E320" s="213"/>
      <c r="F320" s="213"/>
      <c r="G320" s="213"/>
      <c r="H320" s="213"/>
      <c r="I320" s="213"/>
      <c r="J320" s="213"/>
      <c r="K320" s="213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213" t="s">
        <v>214</v>
      </c>
      <c r="B321" s="213"/>
      <c r="C321" s="213"/>
      <c r="D321" s="213"/>
      <c r="E321" s="213"/>
      <c r="F321" s="213"/>
      <c r="G321" s="213"/>
      <c r="H321" s="213"/>
      <c r="I321" s="213"/>
      <c r="J321" s="213"/>
      <c r="K321" s="213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213" t="s">
        <v>215</v>
      </c>
      <c r="B322" s="213"/>
      <c r="C322" s="213"/>
      <c r="D322" s="213"/>
      <c r="E322" s="213"/>
      <c r="F322" s="213"/>
      <c r="G322" s="213"/>
      <c r="H322" s="213"/>
      <c r="I322" s="213"/>
      <c r="J322" s="213"/>
      <c r="K322" s="213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213" t="s">
        <v>13439</v>
      </c>
      <c r="B323" s="213"/>
      <c r="C323" s="213"/>
      <c r="D323" s="213"/>
      <c r="E323" s="213"/>
      <c r="F323" s="213"/>
      <c r="G323" s="213"/>
      <c r="H323" s="213"/>
      <c r="I323" s="213"/>
      <c r="J323" s="213"/>
      <c r="K323" s="213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220" t="s">
        <v>13440</v>
      </c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BY324" s="40" t="s">
        <v>13440</v>
      </c>
      <c r="CD324" s="83"/>
      <c r="CF324" s="70"/>
    </row>
    <row r="325" spans="1:85" s="16" customFormat="1" ht="57" x14ac:dyDescent="0.25">
      <c r="A325" s="234" t="s">
        <v>13441</v>
      </c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216" t="s">
        <v>2342</v>
      </c>
      <c r="D326" s="216"/>
      <c r="E326" s="216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214" t="s">
        <v>81</v>
      </c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5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214" t="s">
        <v>1794</v>
      </c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5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216" t="s">
        <v>13445</v>
      </c>
      <c r="D331" s="216"/>
      <c r="E331" s="216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214" t="s">
        <v>1794</v>
      </c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5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216" t="s">
        <v>13447</v>
      </c>
      <c r="D333" s="216"/>
      <c r="E333" s="216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214" t="s">
        <v>1794</v>
      </c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5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216" t="s">
        <v>13449</v>
      </c>
      <c r="D335" s="216"/>
      <c r="E335" s="216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214" t="s">
        <v>1794</v>
      </c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5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216" t="s">
        <v>13451</v>
      </c>
      <c r="D337" s="216"/>
      <c r="E337" s="216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218" t="s">
        <v>13452</v>
      </c>
      <c r="D338" s="218"/>
      <c r="E338" s="218"/>
      <c r="F338" s="218"/>
      <c r="G338" s="218"/>
      <c r="H338" s="218"/>
      <c r="I338" s="218"/>
      <c r="J338" s="218"/>
      <c r="K338" s="218"/>
      <c r="L338" s="218"/>
      <c r="M338" s="218"/>
      <c r="N338" s="218"/>
      <c r="O338" s="218"/>
      <c r="P338" s="218"/>
      <c r="Q338" s="218"/>
      <c r="R338" s="218"/>
      <c r="S338" s="219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214" t="s">
        <v>81</v>
      </c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5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214" t="s">
        <v>1794</v>
      </c>
      <c r="D340" s="214"/>
      <c r="E340" s="214"/>
      <c r="F340" s="214"/>
      <c r="G340" s="214"/>
      <c r="H340" s="214"/>
      <c r="I340" s="214"/>
      <c r="J340" s="214"/>
      <c r="K340" s="214"/>
      <c r="L340" s="214"/>
      <c r="M340" s="214"/>
      <c r="N340" s="214"/>
      <c r="O340" s="214"/>
      <c r="P340" s="214"/>
      <c r="Q340" s="214"/>
      <c r="R340" s="214"/>
      <c r="S340" s="215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216" t="s">
        <v>13456</v>
      </c>
      <c r="D343" s="216"/>
      <c r="E343" s="216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214" t="s">
        <v>1794</v>
      </c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5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216" t="s">
        <v>13458</v>
      </c>
      <c r="D345" s="216"/>
      <c r="E345" s="216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214" t="s">
        <v>1794</v>
      </c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5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216" t="s">
        <v>13459</v>
      </c>
      <c r="D347" s="216"/>
      <c r="E347" s="216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214" t="s">
        <v>13460</v>
      </c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5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214" t="s">
        <v>81</v>
      </c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5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214" t="s">
        <v>1794</v>
      </c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5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213" t="s">
        <v>661</v>
      </c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213" t="s">
        <v>214</v>
      </c>
      <c r="B354" s="213"/>
      <c r="C354" s="213"/>
      <c r="D354" s="213"/>
      <c r="E354" s="213"/>
      <c r="F354" s="213"/>
      <c r="G354" s="213"/>
      <c r="H354" s="213"/>
      <c r="I354" s="213"/>
      <c r="J354" s="213"/>
      <c r="K354" s="213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213" t="s">
        <v>215</v>
      </c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213" t="s">
        <v>13463</v>
      </c>
      <c r="B356" s="213"/>
      <c r="C356" s="213"/>
      <c r="D356" s="213"/>
      <c r="E356" s="213"/>
      <c r="F356" s="213"/>
      <c r="G356" s="213"/>
      <c r="H356" s="213"/>
      <c r="I356" s="213"/>
      <c r="J356" s="213"/>
      <c r="K356" s="213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213" t="s">
        <v>213</v>
      </c>
      <c r="B357" s="213"/>
      <c r="C357" s="213"/>
      <c r="D357" s="213"/>
      <c r="E357" s="213"/>
      <c r="F357" s="213"/>
      <c r="G357" s="213"/>
      <c r="H357" s="213"/>
      <c r="I357" s="213"/>
      <c r="J357" s="213"/>
      <c r="K357" s="213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213" t="s">
        <v>214</v>
      </c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213" t="s">
        <v>215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213" t="s">
        <v>216</v>
      </c>
      <c r="B360" s="213"/>
      <c r="C360" s="213"/>
      <c r="D360" s="213"/>
      <c r="E360" s="213"/>
      <c r="F360" s="213"/>
      <c r="G360" s="213"/>
      <c r="H360" s="213"/>
      <c r="I360" s="213"/>
      <c r="J360" s="213"/>
      <c r="K360" s="213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212" t="s">
        <v>1784</v>
      </c>
      <c r="B361" s="212"/>
      <c r="C361" s="212"/>
      <c r="D361" s="212"/>
      <c r="E361" s="212"/>
      <c r="F361" s="212"/>
      <c r="G361" s="212"/>
      <c r="H361" s="212"/>
      <c r="I361" s="212"/>
      <c r="J361" s="212"/>
      <c r="K361" s="212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212" t="s">
        <v>1785</v>
      </c>
      <c r="B362" s="212"/>
      <c r="C362" s="212"/>
      <c r="D362" s="212"/>
      <c r="E362" s="212"/>
      <c r="F362" s="212"/>
      <c r="G362" s="212"/>
      <c r="H362" s="212"/>
      <c r="I362" s="212"/>
      <c r="J362" s="212"/>
      <c r="K362" s="212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212" t="s">
        <v>219</v>
      </c>
      <c r="B363" s="212"/>
      <c r="C363" s="212"/>
      <c r="D363" s="212"/>
      <c r="E363" s="212"/>
      <c r="F363" s="212"/>
      <c r="G363" s="212"/>
      <c r="H363" s="212"/>
      <c r="I363" s="212"/>
      <c r="J363" s="212"/>
      <c r="K363" s="212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212" t="s">
        <v>220</v>
      </c>
      <c r="B364" s="212"/>
      <c r="C364" s="212"/>
      <c r="D364" s="212"/>
      <c r="E364" s="212"/>
      <c r="F364" s="212"/>
      <c r="G364" s="212"/>
      <c r="H364" s="212"/>
      <c r="I364" s="212"/>
      <c r="J364" s="212"/>
      <c r="K364" s="212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212" t="s">
        <v>221</v>
      </c>
      <c r="B365" s="212"/>
      <c r="C365" s="212"/>
      <c r="D365" s="212"/>
      <c r="E365" s="212"/>
      <c r="F365" s="212"/>
      <c r="G365" s="212"/>
      <c r="H365" s="212"/>
      <c r="I365" s="212"/>
      <c r="J365" s="212"/>
      <c r="K365" s="212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212" t="s">
        <v>222</v>
      </c>
      <c r="B366" s="212"/>
      <c r="C366" s="212"/>
      <c r="D366" s="212"/>
      <c r="E366" s="212"/>
      <c r="F366" s="212"/>
      <c r="G366" s="212"/>
      <c r="H366" s="212"/>
      <c r="I366" s="212"/>
      <c r="J366" s="212"/>
      <c r="K366" s="212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212" t="s">
        <v>223</v>
      </c>
      <c r="B367" s="212"/>
      <c r="C367" s="212"/>
      <c r="D367" s="212"/>
      <c r="E367" s="212"/>
      <c r="F367" s="212"/>
      <c r="G367" s="212"/>
      <c r="H367" s="212"/>
      <c r="I367" s="212"/>
      <c r="J367" s="212"/>
      <c r="K367" s="212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212" t="s">
        <v>224</v>
      </c>
      <c r="B368" s="212"/>
      <c r="C368" s="212"/>
      <c r="D368" s="212"/>
      <c r="E368" s="212"/>
      <c r="F368" s="212"/>
      <c r="G368" s="212"/>
      <c r="H368" s="212"/>
      <c r="I368" s="212"/>
      <c r="J368" s="212"/>
      <c r="K368" s="212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212" t="s">
        <v>225</v>
      </c>
      <c r="B369" s="212"/>
      <c r="C369" s="212"/>
      <c r="D369" s="212"/>
      <c r="E369" s="212"/>
      <c r="F369" s="212"/>
      <c r="G369" s="212"/>
      <c r="H369" s="212"/>
      <c r="I369" s="212"/>
      <c r="J369" s="212"/>
      <c r="K369" s="212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212" t="s">
        <v>226</v>
      </c>
      <c r="B370" s="212"/>
      <c r="C370" s="212"/>
      <c r="D370" s="212"/>
      <c r="E370" s="212"/>
      <c r="F370" s="212"/>
      <c r="G370" s="212"/>
      <c r="H370" s="212"/>
      <c r="I370" s="212"/>
      <c r="J370" s="212"/>
      <c r="K370" s="212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212" t="s">
        <v>227</v>
      </c>
      <c r="B371" s="212"/>
      <c r="C371" s="212"/>
      <c r="D371" s="212"/>
      <c r="E371" s="212"/>
      <c r="F371" s="212"/>
      <c r="G371" s="212"/>
      <c r="H371" s="212"/>
      <c r="I371" s="212"/>
      <c r="J371" s="212"/>
      <c r="K371" s="212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213" t="s">
        <v>219</v>
      </c>
      <c r="B372" s="213"/>
      <c r="C372" s="213"/>
      <c r="D372" s="213"/>
      <c r="E372" s="213"/>
      <c r="F372" s="213"/>
      <c r="G372" s="213"/>
      <c r="H372" s="213"/>
      <c r="I372" s="213"/>
      <c r="J372" s="213"/>
      <c r="K372" s="213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212" t="s">
        <v>228</v>
      </c>
      <c r="B373" s="212"/>
      <c r="C373" s="212"/>
      <c r="D373" s="212"/>
      <c r="E373" s="212"/>
      <c r="F373" s="212"/>
      <c r="G373" s="212"/>
      <c r="H373" s="212"/>
      <c r="I373" s="212"/>
      <c r="J373" s="212"/>
      <c r="K373" s="212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212" t="s">
        <v>229</v>
      </c>
      <c r="B374" s="212"/>
      <c r="C374" s="212"/>
      <c r="D374" s="212"/>
      <c r="E374" s="212"/>
      <c r="F374" s="212"/>
      <c r="G374" s="212"/>
      <c r="H374" s="212"/>
      <c r="I374" s="212"/>
      <c r="J374" s="212"/>
      <c r="K374" s="212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212" t="s">
        <v>230</v>
      </c>
      <c r="B375" s="212"/>
      <c r="C375" s="212"/>
      <c r="D375" s="212"/>
      <c r="E375" s="212"/>
      <c r="F375" s="212"/>
      <c r="G375" s="212"/>
      <c r="H375" s="212"/>
      <c r="I375" s="212"/>
      <c r="J375" s="212"/>
      <c r="K375" s="212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212" t="s">
        <v>231</v>
      </c>
      <c r="B376" s="212"/>
      <c r="C376" s="212"/>
      <c r="D376" s="212"/>
      <c r="E376" s="212"/>
      <c r="F376" s="212"/>
      <c r="G376" s="212"/>
      <c r="H376" s="212"/>
      <c r="I376" s="212"/>
      <c r="J376" s="212"/>
      <c r="K376" s="212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213" t="s">
        <v>219</v>
      </c>
      <c r="B377" s="213"/>
      <c r="C377" s="213"/>
      <c r="D377" s="213"/>
      <c r="E377" s="213"/>
      <c r="F377" s="213"/>
      <c r="G377" s="213"/>
      <c r="H377" s="213"/>
      <c r="I377" s="213"/>
      <c r="J377" s="213"/>
      <c r="K377" s="213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212" t="s">
        <v>232</v>
      </c>
      <c r="B378" s="212"/>
      <c r="C378" s="212"/>
      <c r="D378" s="212"/>
      <c r="E378" s="212"/>
      <c r="F378" s="212"/>
      <c r="G378" s="212"/>
      <c r="H378" s="212"/>
      <c r="I378" s="212"/>
      <c r="J378" s="212"/>
      <c r="K378" s="212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213" t="s">
        <v>233</v>
      </c>
      <c r="B379" s="213"/>
      <c r="C379" s="213"/>
      <c r="D379" s="213"/>
      <c r="E379" s="213"/>
      <c r="F379" s="213"/>
      <c r="G379" s="213"/>
      <c r="H379" s="213"/>
      <c r="I379" s="213"/>
      <c r="J379" s="213"/>
      <c r="K379" s="213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231" t="s">
        <v>9</v>
      </c>
      <c r="B380" s="232"/>
      <c r="C380" s="117">
        <f>свод!Q22</f>
        <v>0</v>
      </c>
      <c r="D380" s="231"/>
      <c r="E380" s="233"/>
      <c r="F380" s="233"/>
      <c r="G380" s="233"/>
      <c r="H380" s="233"/>
      <c r="I380" s="233"/>
      <c r="J380" s="233"/>
      <c r="K380" s="232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213" t="s">
        <v>14725</v>
      </c>
      <c r="B381" s="213"/>
      <c r="C381" s="213"/>
      <c r="D381" s="213"/>
      <c r="E381" s="213"/>
      <c r="F381" s="213"/>
      <c r="G381" s="213"/>
      <c r="H381" s="213"/>
      <c r="I381" s="213"/>
      <c r="J381" s="213"/>
      <c r="K381" s="213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212" t="s">
        <v>234</v>
      </c>
      <c r="B382" s="212"/>
      <c r="C382" s="212"/>
      <c r="D382" s="212"/>
      <c r="E382" s="212"/>
      <c r="F382" s="212"/>
      <c r="G382" s="212"/>
      <c r="H382" s="212"/>
      <c r="I382" s="212"/>
      <c r="J382" s="212"/>
      <c r="K382" s="212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213" t="s">
        <v>235</v>
      </c>
      <c r="B383" s="213"/>
      <c r="C383" s="213"/>
      <c r="D383" s="213"/>
      <c r="E383" s="213"/>
      <c r="F383" s="213"/>
      <c r="G383" s="213"/>
      <c r="H383" s="213"/>
      <c r="I383" s="213"/>
      <c r="J383" s="213"/>
      <c r="K383" s="213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13</vt:i4>
      </vt:variant>
    </vt:vector>
  </HeadingPairs>
  <TitlesOfParts>
    <vt:vector size="30" baseType="lpstr">
      <vt:lpstr>копис</vt:lpstr>
      <vt:lpstr>коммерция</vt:lpstr>
      <vt:lpstr>свод</vt:lpstr>
      <vt:lpstr>для КП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2025-04-17T16:00:00Z</dcterms:modified>
</cp:coreProperties>
</file>